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unkolienkar\Desktop\StudyAreaAutomation\Input Data\Missing Gen Files\"/>
    </mc:Choice>
  </mc:AlternateContent>
  <xr:revisionPtr revIDLastSave="0" documentId="13_ncr:1_{77F1A3B3-3646-4DC6-86E9-45CC6484200D}" xr6:coauthVersionLast="47" xr6:coauthVersionMax="47" xr10:uidLastSave="{00000000-0000-0000-0000-000000000000}"/>
  <bookViews>
    <workbookView xWindow="57480" yWindow="-120" windowWidth="29040" windowHeight="15840" tabRatio="833" activeTab="5" xr2:uid="{00000000-000D-0000-FFFF-FFFF00000000}"/>
  </bookViews>
  <sheets>
    <sheet name="Existing Wind&amp;Solar Projects" sheetId="1" r:id="rId1"/>
    <sheet name="Existing BESS Projects" sheetId="7" r:id="rId2"/>
    <sheet name="Proposed Wind&amp;Solar with IA" sheetId="2" r:id="rId3"/>
    <sheet name="BESS Projects with IA" sheetId="9" r:id="rId4"/>
    <sheet name="Conventional Projects with IA" sheetId="8" r:id="rId5"/>
    <sheet name="Small Gen Projects" sheetId="6" r:id="rId6"/>
    <sheet name="Newly Added Projects" sheetId="5" r:id="rId7"/>
  </sheets>
  <definedNames>
    <definedName name="_xlnm._FilterDatabase" localSheetId="3" hidden="1">'BESS Projects with IA'!$A$2:$O$105</definedName>
    <definedName name="_xlnm._FilterDatabase" localSheetId="4" hidden="1">'Conventional Projects with IA'!$A$2:$O$36</definedName>
    <definedName name="_xlnm._FilterDatabase" localSheetId="1" hidden="1">'Existing BESS Projects'!$A$2:$K$2</definedName>
    <definedName name="_xlnm._FilterDatabase" localSheetId="0" hidden="1">'Existing Wind&amp;Solar Projects'!$A$2:$Z$390</definedName>
    <definedName name="_xlnm._FilterDatabase" localSheetId="6" hidden="1">'Newly Added Projects'!$A$1137:$AE$1137</definedName>
    <definedName name="_xlnm._FilterDatabase" localSheetId="2" hidden="1">'Proposed Wind&amp;Solar with IA'!$A$2:$O$321</definedName>
    <definedName name="_xlnm._FilterDatabase" localSheetId="5" hidden="1">'Small Gen Projects'!$A$2:$M$25</definedName>
    <definedName name="_xlnm.Print_Area" localSheetId="4">'Conventional Projects with IA'!$A$1:$M$5</definedName>
    <definedName name="_xlnm.Print_Area" localSheetId="0">'Existing Wind&amp;Solar Projects'!#REF!</definedName>
    <definedName name="_xlnm.Print_Area" localSheetId="2">'Proposed Wind&amp;Solar with IA'!$A$1:$M$321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1" i="2" l="1"/>
  <c r="E83" i="6"/>
  <c r="F25" i="6"/>
  <c r="E105" i="9"/>
  <c r="G33" i="7" l="1"/>
  <c r="E36" i="8" l="1"/>
  <c r="G390" i="1"/>
  <c r="H390" i="1"/>
</calcChain>
</file>

<file path=xl/sharedStrings.xml><?xml version="1.0" encoding="utf-8"?>
<sst xmlns="http://schemas.openxmlformats.org/spreadsheetml/2006/main" count="23996" uniqueCount="7006">
  <si>
    <t>07INR0045d</t>
  </si>
  <si>
    <t>Airtricity Champion Wind Farm</t>
  </si>
  <si>
    <t>Scurry</t>
  </si>
  <si>
    <t>Wind</t>
  </si>
  <si>
    <t>07INR0045b</t>
  </si>
  <si>
    <t>Airtricity Inadale</t>
  </si>
  <si>
    <t>08INR0037</t>
  </si>
  <si>
    <t>Airtricity Panther Creek 2</t>
  </si>
  <si>
    <t>Howard</t>
  </si>
  <si>
    <t>07INR0022</t>
  </si>
  <si>
    <t>Airtricity Panther Creek Wind Farm</t>
  </si>
  <si>
    <t>07INR0045a</t>
  </si>
  <si>
    <t>Airtricity Pyron Wind Farm</t>
  </si>
  <si>
    <t>12INR0072</t>
  </si>
  <si>
    <t>Anacacho Windfarm</t>
  </si>
  <si>
    <t>Kinney</t>
  </si>
  <si>
    <t>06INR0021</t>
  </si>
  <si>
    <t>Barton Chapel Wind Farm</t>
  </si>
  <si>
    <t>Jack</t>
  </si>
  <si>
    <t>NA</t>
  </si>
  <si>
    <t>Big Spring Windpower Facility E</t>
  </si>
  <si>
    <t>04INR0015</t>
  </si>
  <si>
    <t>Buffalo Gap 1</t>
  </si>
  <si>
    <t>Taylor</t>
  </si>
  <si>
    <t>07INR0037</t>
  </si>
  <si>
    <t>Bull Creek Wind Plant</t>
  </si>
  <si>
    <t>Borden</t>
  </si>
  <si>
    <t>04INR0013</t>
  </si>
  <si>
    <t>Callahan Divide Wind Farm</t>
  </si>
  <si>
    <t>06INR0038</t>
  </si>
  <si>
    <t>Camp Springs Energy Center</t>
  </si>
  <si>
    <t>07INR0040</t>
  </si>
  <si>
    <t>Camp Springs Energy Center II</t>
  </si>
  <si>
    <t>08INR0063</t>
  </si>
  <si>
    <t>Capricorn Ridge IV</t>
  </si>
  <si>
    <t>Coke</t>
  </si>
  <si>
    <t>07INR0018</t>
  </si>
  <si>
    <t>Capricorn Ridge Wind Project 1</t>
  </si>
  <si>
    <t>07INR0041</t>
  </si>
  <si>
    <t>Capricorn Ridge Wind Project 2</t>
  </si>
  <si>
    <t>Capricorn Ridge Wind Project 3</t>
  </si>
  <si>
    <t>09INR0082</t>
  </si>
  <si>
    <t>Cedro Hill Wind</t>
  </si>
  <si>
    <t>Webb</t>
  </si>
  <si>
    <t>06INR0037</t>
  </si>
  <si>
    <t>Cirello 1 (Buffalo Gap 2)</t>
  </si>
  <si>
    <t>08INR0053</t>
  </si>
  <si>
    <t>Elbow Creek Wind Project</t>
  </si>
  <si>
    <t>05INR0019</t>
  </si>
  <si>
    <t>Forest Creek 1</t>
  </si>
  <si>
    <t>Sterling</t>
  </si>
  <si>
    <t>01INR0035</t>
  </si>
  <si>
    <t>Pecos</t>
  </si>
  <si>
    <t>07INR0028</t>
  </si>
  <si>
    <t>Goat Wind</t>
  </si>
  <si>
    <t>07INR0028b</t>
  </si>
  <si>
    <t>Goat Wind - phase 2</t>
  </si>
  <si>
    <t>03INR0020</t>
  </si>
  <si>
    <t>05INR0015a</t>
  </si>
  <si>
    <t>Gulf Wind 1</t>
  </si>
  <si>
    <t>Kenedy</t>
  </si>
  <si>
    <t>04INR0011e</t>
  </si>
  <si>
    <t>Hackberry Wind Farm</t>
  </si>
  <si>
    <t>Shackelford</t>
  </si>
  <si>
    <t>05INR0018</t>
  </si>
  <si>
    <t>Horse Hollow 2</t>
  </si>
  <si>
    <t>Nolan</t>
  </si>
  <si>
    <t>06INR0040</t>
  </si>
  <si>
    <t>Horse Hollow 3</t>
  </si>
  <si>
    <t>Horse Hollow 4</t>
  </si>
  <si>
    <t>05INR0015</t>
  </si>
  <si>
    <t>Horse Hollow Wind Farm 1</t>
  </si>
  <si>
    <t>00INR0027</t>
  </si>
  <si>
    <t>00INR0025</t>
  </si>
  <si>
    <t>King Mt. Wind Ranch</t>
  </si>
  <si>
    <t>Upton</t>
  </si>
  <si>
    <t>10INR0026</t>
  </si>
  <si>
    <t>Langford Wind Power</t>
  </si>
  <si>
    <t>Tom Green</t>
  </si>
  <si>
    <t>09INR0047</t>
  </si>
  <si>
    <t>Loraine Windpark</t>
  </si>
  <si>
    <t>Mitchell</t>
  </si>
  <si>
    <t>07INR0030</t>
  </si>
  <si>
    <t>Louis Wind (Buffalo Gap 3)</t>
  </si>
  <si>
    <t>08INR0028</t>
  </si>
  <si>
    <t>McAdoo Energy Center</t>
  </si>
  <si>
    <t>Dickens</t>
  </si>
  <si>
    <t>04INR0011</t>
  </si>
  <si>
    <t>Mesquite Wind Farm 1</t>
  </si>
  <si>
    <t>07INR0005</t>
  </si>
  <si>
    <t>Notrees-1</t>
  </si>
  <si>
    <t>Ector</t>
  </si>
  <si>
    <t>04INR0017</t>
  </si>
  <si>
    <t>Ocotillo Wind Farm 1 (Big Spring Option B)</t>
  </si>
  <si>
    <t>00INR0022</t>
  </si>
  <si>
    <t>Orion NWP Indian Mesa Wind Farm</t>
  </si>
  <si>
    <t>11INR0015</t>
  </si>
  <si>
    <t>Panther Creek 3</t>
  </si>
  <si>
    <t>08INR0012b</t>
  </si>
  <si>
    <t>Papalote Creek Phase 2</t>
  </si>
  <si>
    <t>San Patricio</t>
  </si>
  <si>
    <t>08INR0012a</t>
  </si>
  <si>
    <t>Papalote Creek Wind Farm</t>
  </si>
  <si>
    <t>06INR0022a</t>
  </si>
  <si>
    <t>Penascal Wind Farm 1</t>
  </si>
  <si>
    <t>06INR0022b</t>
  </si>
  <si>
    <t>Penascal Wind Farm 3</t>
  </si>
  <si>
    <t>04INR0011a</t>
  </si>
  <si>
    <t>Post Oak</t>
  </si>
  <si>
    <t>05INR0017</t>
  </si>
  <si>
    <t>Red Canyon</t>
  </si>
  <si>
    <t>10INR0060</t>
  </si>
  <si>
    <t>Redfish Wind Project</t>
  </si>
  <si>
    <t>Willacy</t>
  </si>
  <si>
    <t>07INR0045e</t>
  </si>
  <si>
    <t>Roscoe 1</t>
  </si>
  <si>
    <t>Sand Bluff 1</t>
  </si>
  <si>
    <t>08INR0011</t>
  </si>
  <si>
    <t>Senate Wind Project</t>
  </si>
  <si>
    <t>06INR0012b</t>
  </si>
  <si>
    <t>Sherbino Mesa Wind Farm 2</t>
  </si>
  <si>
    <t>03INR0034</t>
  </si>
  <si>
    <t>Silver Star</t>
  </si>
  <si>
    <t>Erath</t>
  </si>
  <si>
    <t>07INR0029</t>
  </si>
  <si>
    <t>South Trent Wind Farm</t>
  </si>
  <si>
    <t>07INR0010</t>
  </si>
  <si>
    <t>Stanton Wind Energy 1</t>
  </si>
  <si>
    <t>Martin</t>
  </si>
  <si>
    <t>07INR0023</t>
  </si>
  <si>
    <t>Sweetwater Wind 4</t>
  </si>
  <si>
    <t xml:space="preserve">Nolan </t>
  </si>
  <si>
    <t>01INR0036</t>
  </si>
  <si>
    <t>Sweetwater Wind LLC 1</t>
  </si>
  <si>
    <t>Sweetwater Wind LLC 2</t>
  </si>
  <si>
    <t>Sweetwater Wind LLC 3</t>
  </si>
  <si>
    <t>01INR0038</t>
  </si>
  <si>
    <t>Trent Mesa Wind Farm 1</t>
  </si>
  <si>
    <t>08INR0062</t>
  </si>
  <si>
    <t>Trinity Hills</t>
  </si>
  <si>
    <t>Young</t>
  </si>
  <si>
    <t>07INR0011</t>
  </si>
  <si>
    <t>Turkey Track Energy Center</t>
  </si>
  <si>
    <t>07INR0003</t>
  </si>
  <si>
    <t>Whirlwind</t>
  </si>
  <si>
    <t>Floyd</t>
  </si>
  <si>
    <t>11INR0091</t>
  </si>
  <si>
    <t>Whitetail Wind Energy Project</t>
  </si>
  <si>
    <t>07INR0034</t>
  </si>
  <si>
    <t>Wolf Ridge Windfarm</t>
  </si>
  <si>
    <t>Cooke</t>
  </si>
  <si>
    <t xml:space="preserve">09INR0061 </t>
  </si>
  <si>
    <t xml:space="preserve"> WKN MOZART WIND FARM PHASE I</t>
  </si>
  <si>
    <t>Kent</t>
  </si>
  <si>
    <t>INR</t>
  </si>
  <si>
    <t>County</t>
  </si>
  <si>
    <t>Commercial Date</t>
  </si>
  <si>
    <t>Bus Number</t>
  </si>
  <si>
    <t>Expected Commercial Date</t>
  </si>
  <si>
    <t>Fuel</t>
  </si>
  <si>
    <t>12INR0075</t>
  </si>
  <si>
    <t>Blue Summit Windfarm</t>
  </si>
  <si>
    <t>Wilbarger</t>
  </si>
  <si>
    <t>08INR0049</t>
  </si>
  <si>
    <t>Bobcat Bluff</t>
  </si>
  <si>
    <t>Clay</t>
  </si>
  <si>
    <t>11INR0033</t>
  </si>
  <si>
    <t>Cameron</t>
  </si>
  <si>
    <t>11INR0013</t>
  </si>
  <si>
    <t>Goldthwaite Wind Energy</t>
  </si>
  <si>
    <t>Mills</t>
  </si>
  <si>
    <t>11INR0054</t>
  </si>
  <si>
    <t>14INR0030a2</t>
  </si>
  <si>
    <t>Panhandle Wind</t>
  </si>
  <si>
    <t>Carson</t>
  </si>
  <si>
    <t>14INR0023</t>
  </si>
  <si>
    <t>Briscoe</t>
  </si>
  <si>
    <t>06INR0022c</t>
  </si>
  <si>
    <t>09INR0051</t>
  </si>
  <si>
    <t>08INR0018</t>
  </si>
  <si>
    <t>Type</t>
  </si>
  <si>
    <t>13INR0010a</t>
  </si>
  <si>
    <t>Parmer</t>
  </si>
  <si>
    <t>Los Vientos (LV1B)</t>
  </si>
  <si>
    <t>Miami Wind 1 Project</t>
  </si>
  <si>
    <t>Gray</t>
  </si>
  <si>
    <t>11INR0079a</t>
  </si>
  <si>
    <t>13INR0048</t>
  </si>
  <si>
    <t>Spinning Spur Wind Two</t>
  </si>
  <si>
    <t>Oldham</t>
  </si>
  <si>
    <t>13INR0059a</t>
  </si>
  <si>
    <t>Hereford Wind</t>
  </si>
  <si>
    <t>Castro</t>
  </si>
  <si>
    <t>11INR0062</t>
  </si>
  <si>
    <t>Nueces</t>
  </si>
  <si>
    <t>13INR0020a</t>
  </si>
  <si>
    <t>Glasscock</t>
  </si>
  <si>
    <t>Swisher</t>
  </si>
  <si>
    <t>Los Vientos (LV1A)</t>
  </si>
  <si>
    <t>12INR0068</t>
  </si>
  <si>
    <t>Jim Hogg</t>
  </si>
  <si>
    <t>13INR0057</t>
  </si>
  <si>
    <t>Windthorst 2</t>
  </si>
  <si>
    <t>Archer</t>
  </si>
  <si>
    <t>11INR0057</t>
  </si>
  <si>
    <t>Cameron County Wind</t>
  </si>
  <si>
    <t>10INR0082</t>
  </si>
  <si>
    <t>FRV AE Solar</t>
  </si>
  <si>
    <t>Travis</t>
  </si>
  <si>
    <t>Solar</t>
  </si>
  <si>
    <t>13DGR0001</t>
  </si>
  <si>
    <t>Bryan Solar</t>
  </si>
  <si>
    <t>Presidio</t>
  </si>
  <si>
    <t>Dispatch of Existing Wind &amp; Solar Projects</t>
  </si>
  <si>
    <t>13INR0058</t>
  </si>
  <si>
    <t>OCI Alamo 1</t>
  </si>
  <si>
    <t>Bexar</t>
  </si>
  <si>
    <t>Harris</t>
  </si>
  <si>
    <t>Gas</t>
  </si>
  <si>
    <t>14INR0049_2</t>
  </si>
  <si>
    <t>Keechi Wind 138 kV Joplin</t>
  </si>
  <si>
    <t>14INR0032a</t>
  </si>
  <si>
    <t>Randall</t>
  </si>
  <si>
    <t>14INR0053</t>
  </si>
  <si>
    <t>14INR0030b</t>
  </si>
  <si>
    <t>13INR0052</t>
  </si>
  <si>
    <t>Los Vientos III</t>
  </si>
  <si>
    <t>Starr</t>
  </si>
  <si>
    <t>13INR0050</t>
  </si>
  <si>
    <t>Logans Gap Wind I</t>
  </si>
  <si>
    <t>Comanche</t>
  </si>
  <si>
    <t>12INR0070</t>
  </si>
  <si>
    <t>Knox</t>
  </si>
  <si>
    <t>13INR0059b</t>
  </si>
  <si>
    <t>14INR0024</t>
  </si>
  <si>
    <t xml:space="preserve">OCI Alamo 4 </t>
  </si>
  <si>
    <t xml:space="preserve">Kinney </t>
  </si>
  <si>
    <t>14INR0025a</t>
  </si>
  <si>
    <t xml:space="preserve">Floyd </t>
  </si>
  <si>
    <t>12INR0059</t>
  </si>
  <si>
    <t xml:space="preserve">Barilla Solar </t>
  </si>
  <si>
    <t xml:space="preserve">Pecos </t>
  </si>
  <si>
    <t>14INR0025b</t>
  </si>
  <si>
    <t>14INR0012a</t>
  </si>
  <si>
    <t>13INR0010b</t>
  </si>
  <si>
    <t>12INR0034b</t>
  </si>
  <si>
    <t>Stephens Ranch Wind Energy Phase 1</t>
  </si>
  <si>
    <t>14INR0072</t>
  </si>
  <si>
    <t>Brazoria</t>
  </si>
  <si>
    <t>12INR0034a</t>
  </si>
  <si>
    <t>Jumbo Road Wind</t>
  </si>
  <si>
    <t>14INR0047</t>
  </si>
  <si>
    <t>13INR0005a</t>
  </si>
  <si>
    <t>Grandview Phase 1 (Conway Windfarm)</t>
  </si>
  <si>
    <t>13INR0005b</t>
  </si>
  <si>
    <t>15INR0036</t>
  </si>
  <si>
    <t>Uvalde</t>
  </si>
  <si>
    <t>Sendero Wind</t>
  </si>
  <si>
    <t>14INR0062</t>
  </si>
  <si>
    <t>Wharton</t>
  </si>
  <si>
    <t>15INR0021</t>
  </si>
  <si>
    <t>Los Vientos V</t>
  </si>
  <si>
    <t>Deaf Smith</t>
  </si>
  <si>
    <t>13INR0055</t>
  </si>
  <si>
    <t xml:space="preserve">Javelina Wind </t>
  </si>
  <si>
    <t>Zapata</t>
  </si>
  <si>
    <t>15INR0037</t>
  </si>
  <si>
    <t>Los Vientos IV</t>
  </si>
  <si>
    <t>Mesquite Creek W</t>
  </si>
  <si>
    <t>Midway Wind</t>
  </si>
  <si>
    <t>Green Pastures W</t>
  </si>
  <si>
    <t>Panhandle Wind 2</t>
  </si>
  <si>
    <t>Briscoe Wind</t>
  </si>
  <si>
    <t>16INR0048</t>
  </si>
  <si>
    <t>14INR0013</t>
  </si>
  <si>
    <t>15INR0070_1</t>
  </si>
  <si>
    <t>14INR0025c</t>
  </si>
  <si>
    <t>Hidalgo</t>
  </si>
  <si>
    <t>East Pecos Solar</t>
  </si>
  <si>
    <t>16INR0073</t>
  </si>
  <si>
    <t>16INR0052</t>
  </si>
  <si>
    <t>Haskell</t>
  </si>
  <si>
    <t>Electra Wind</t>
  </si>
  <si>
    <t>15INR0045</t>
  </si>
  <si>
    <t>Gunsight Mt W</t>
  </si>
  <si>
    <t>Shannon Wind</t>
  </si>
  <si>
    <t>Stephens Ranch Wind B</t>
  </si>
  <si>
    <t>San Roman Wind 1</t>
  </si>
  <si>
    <t>Longhorn North</t>
  </si>
  <si>
    <t>Route 66 Wind</t>
  </si>
  <si>
    <t>14INR0060</t>
  </si>
  <si>
    <t>Horse Creek Wind</t>
  </si>
  <si>
    <t>14INR0060b</t>
  </si>
  <si>
    <t>RE Roserock Solar</t>
  </si>
  <si>
    <t>16INR0049</t>
  </si>
  <si>
    <t>Nazareth Solar</t>
  </si>
  <si>
    <t>15INR0059</t>
  </si>
  <si>
    <t>16INR0023</t>
  </si>
  <si>
    <t>Dawson</t>
  </si>
  <si>
    <t>15INR0085</t>
  </si>
  <si>
    <t>16INR0024</t>
  </si>
  <si>
    <t xml:space="preserve">Hidalgo &amp; Starr Wind </t>
  </si>
  <si>
    <t>15INR0074</t>
  </si>
  <si>
    <t>16INR0055</t>
  </si>
  <si>
    <t>11INR0082a</t>
  </si>
  <si>
    <t>Val Verde</t>
  </si>
  <si>
    <t>14INR0041a</t>
  </si>
  <si>
    <t>South Plains I</t>
  </si>
  <si>
    <t>Downie Ranch Solar</t>
  </si>
  <si>
    <t>17INR0010</t>
  </si>
  <si>
    <t>Rattlesnake W 1</t>
  </si>
  <si>
    <t xml:space="preserve">Baffin Wind </t>
  </si>
  <si>
    <t>Colbeck's Corner W</t>
  </si>
  <si>
    <t xml:space="preserve">Wake Wind </t>
  </si>
  <si>
    <t>Spinning Spur W 3</t>
  </si>
  <si>
    <t>Salt Fork 1 Wind</t>
  </si>
  <si>
    <t>West Texas Solar</t>
  </si>
  <si>
    <t>14INR0057</t>
  </si>
  <si>
    <t>15INR0070_1b</t>
  </si>
  <si>
    <t>16INR0019</t>
  </si>
  <si>
    <t>16INR0037</t>
  </si>
  <si>
    <t>16INR0037b</t>
  </si>
  <si>
    <t>16INR0065</t>
  </si>
  <si>
    <t>South Plains II Phase a</t>
  </si>
  <si>
    <t>South Plains II Phase b</t>
  </si>
  <si>
    <t>16INR0087</t>
  </si>
  <si>
    <t>13INR0056</t>
  </si>
  <si>
    <t>McCulloch</t>
  </si>
  <si>
    <t>15INR0061</t>
  </si>
  <si>
    <t>Brewster</t>
  </si>
  <si>
    <t>Solara Solar</t>
  </si>
  <si>
    <t>16INR0065B</t>
  </si>
  <si>
    <t>16INR0091</t>
  </si>
  <si>
    <t>Sufficient Financial Security Received by TSP</t>
  </si>
  <si>
    <t>Yes</t>
  </si>
  <si>
    <t>No</t>
  </si>
  <si>
    <t>15INR0049</t>
  </si>
  <si>
    <t>Total</t>
  </si>
  <si>
    <t>Mariah Del Este</t>
  </si>
  <si>
    <t>Mariah Del Norte</t>
  </si>
  <si>
    <t>16INR0044</t>
  </si>
  <si>
    <t>Halyard Wharton</t>
  </si>
  <si>
    <t>Indian Mesa Wind Farm I &amp; II         
(Desert Sky 1-2)</t>
  </si>
  <si>
    <t>FPL Energy Pecos Wind 
(Woodward Mt.) 1-2</t>
  </si>
  <si>
    <t>Green Mountain Energy Wind Farm 
at Brazos 1-2</t>
  </si>
  <si>
    <t>16INR0062a</t>
  </si>
  <si>
    <t>Full Interconnection Study (FIS) status</t>
  </si>
  <si>
    <t>Incomplete</t>
  </si>
  <si>
    <t>Complete</t>
  </si>
  <si>
    <t>15INR0082</t>
  </si>
  <si>
    <t>Tyler Bluff Wind</t>
  </si>
  <si>
    <t>Cotton Plains Wind</t>
  </si>
  <si>
    <t>Old Settler Wind</t>
  </si>
  <si>
    <t>16INR0062b</t>
  </si>
  <si>
    <t>17INR0020a</t>
  </si>
  <si>
    <t>17INR0020b</t>
  </si>
  <si>
    <t>16INR0023b</t>
  </si>
  <si>
    <t>RE Maplewood 2a Solar</t>
  </si>
  <si>
    <t xml:space="preserve">Javelina 2 Wind </t>
  </si>
  <si>
    <t>13INR0026</t>
  </si>
  <si>
    <t>Canadian Breaks Wind</t>
  </si>
  <si>
    <t>Meets Section 6.9 Requirements (1)(b) through (1)(d)</t>
  </si>
  <si>
    <t>Remarks</t>
  </si>
  <si>
    <t>Zone</t>
  </si>
  <si>
    <t>Coastal</t>
  </si>
  <si>
    <t>North</t>
  </si>
  <si>
    <t>Panhandle</t>
  </si>
  <si>
    <t>South</t>
  </si>
  <si>
    <t>West</t>
  </si>
  <si>
    <t>Site Name</t>
  </si>
  <si>
    <t>Houston</t>
  </si>
  <si>
    <t>14INR0033</t>
  </si>
  <si>
    <t>Goodnight Wind</t>
  </si>
  <si>
    <t>Armstrong</t>
  </si>
  <si>
    <t>17INR0027</t>
  </si>
  <si>
    <t>17INR0027b</t>
  </si>
  <si>
    <t>Dermott Wind 1</t>
  </si>
  <si>
    <t>Coyote Wind</t>
  </si>
  <si>
    <t>Falvez Astra W</t>
  </si>
  <si>
    <t>15INR0064</t>
  </si>
  <si>
    <t>17INR0022</t>
  </si>
  <si>
    <t>12INR0060</t>
  </si>
  <si>
    <t>Schleicher</t>
  </si>
  <si>
    <t>16INR0054</t>
  </si>
  <si>
    <t>14INR0044</t>
  </si>
  <si>
    <t>West of Pecos Solar</t>
  </si>
  <si>
    <t>Reeves</t>
  </si>
  <si>
    <t>16INR0086</t>
  </si>
  <si>
    <t xml:space="preserve">Cactus Flats Wind </t>
  </si>
  <si>
    <t>Concho</t>
  </si>
  <si>
    <t>Unit Name</t>
  </si>
  <si>
    <t>ACACIA_UNIT_1</t>
  </si>
  <si>
    <t>WEBBER_S_WSP1</t>
  </si>
  <si>
    <t>OCI_ALM1_UNIT1</t>
  </si>
  <si>
    <t>HOVEY_UNIT1</t>
  </si>
  <si>
    <t>ECLIPSE_UNIT1</t>
  </si>
  <si>
    <t>HELIOS_UNIT1</t>
  </si>
  <si>
    <t>SOLARA_UNIT1</t>
  </si>
  <si>
    <t>SIRIUS_UNIT1</t>
  </si>
  <si>
    <t>BOOTLEG_UNIT1</t>
  </si>
  <si>
    <t>MCDLD_FCW1</t>
  </si>
  <si>
    <t>MCDLD_SBW1</t>
  </si>
  <si>
    <t>SWEC_G1</t>
  </si>
  <si>
    <t>PC_NORTH_PANTHER1</t>
  </si>
  <si>
    <t>KEO_SHRBINO2</t>
  </si>
  <si>
    <t>OWF_OWF</t>
  </si>
  <si>
    <t>ELB_ELBCREEK</t>
  </si>
  <si>
    <t>PC_SOUTH_PANTHER2</t>
  </si>
  <si>
    <t>SRWE1_UNIT1</t>
  </si>
  <si>
    <t>SRWE1_SRWE2</t>
  </si>
  <si>
    <t>WEC_WECG1</t>
  </si>
  <si>
    <t>MWEC_G1</t>
  </si>
  <si>
    <t>WHTTAIL_WR1</t>
  </si>
  <si>
    <t>MOZART_WIND_1</t>
  </si>
  <si>
    <t>BCATWIND_WIND_1</t>
  </si>
  <si>
    <t>SSPURTWO_WIND_1</t>
  </si>
  <si>
    <t>WNDTHST2_UNIT1</t>
  </si>
  <si>
    <t>ROUTE_66_WIND1</t>
  </si>
  <si>
    <t>LNCRK_G83</t>
  </si>
  <si>
    <t>BRTSW_BCW1</t>
  </si>
  <si>
    <t>FLTCK_SSI</t>
  </si>
  <si>
    <t>HWF_HWFG1</t>
  </si>
  <si>
    <t>SENATEWD_UNIT1</t>
  </si>
  <si>
    <t>GWEC_GWEC_G1</t>
  </si>
  <si>
    <t>KEECHI_U1</t>
  </si>
  <si>
    <t>PENA_UNIT1</t>
  </si>
  <si>
    <t>PAP1_PAP1</t>
  </si>
  <si>
    <t>COTTON_PAP2</t>
  </si>
  <si>
    <t>LV1_LV1A</t>
  </si>
  <si>
    <t>LV1_LV1B</t>
  </si>
  <si>
    <t>EXGNWTL_WIND_1</t>
  </si>
  <si>
    <t>CALLAHAN_WND1</t>
  </si>
  <si>
    <t>H_HOLLOW_WND1</t>
  </si>
  <si>
    <t>HHOLLOW2_WIND1</t>
  </si>
  <si>
    <t>HHOLLOW3_WND_1</t>
  </si>
  <si>
    <t>HHOLLOW4_WND1</t>
  </si>
  <si>
    <t>TRENT_TRENT</t>
  </si>
  <si>
    <t>STWF_T1</t>
  </si>
  <si>
    <t>SWEETWND_WND1</t>
  </si>
  <si>
    <t>BUFF_GAP_UNIT1</t>
  </si>
  <si>
    <t>BUFF_GAP_UNIT3</t>
  </si>
  <si>
    <t>RDCANYON_RDCNY1</t>
  </si>
  <si>
    <t>CSEC_CSECG1</t>
  </si>
  <si>
    <t>CSEC_CSECG2</t>
  </si>
  <si>
    <t>CAPRIDGE_CR1</t>
  </si>
  <si>
    <t>CAPRIDGE_CR2</t>
  </si>
  <si>
    <t>CAPRIDGE_CR3</t>
  </si>
  <si>
    <t>CAPRIDG4_CR4</t>
  </si>
  <si>
    <t>CHAMPION_UNIT1</t>
  </si>
  <si>
    <t>TKWSW1_ROSCOE</t>
  </si>
  <si>
    <t>INDL_INADALE1</t>
  </si>
  <si>
    <t>PYR_PYRON1</t>
  </si>
  <si>
    <t>TTWEC_G1</t>
  </si>
  <si>
    <t>LGD_LANGFORD</t>
  </si>
  <si>
    <t>GOAT_GOATWIND</t>
  </si>
  <si>
    <t>GOAT_GOATWIN2</t>
  </si>
  <si>
    <t>ANACACHO_ANA</t>
  </si>
  <si>
    <t>BRISCOE_WIND</t>
  </si>
  <si>
    <t>SHANNONW_UNIT_1</t>
  </si>
  <si>
    <t>LV3_UNIT_1</t>
  </si>
  <si>
    <t>EXGNSND_WIND_1</t>
  </si>
  <si>
    <t>CAMWIND_UNIT1</t>
  </si>
  <si>
    <t>GUNMTN_G1</t>
  </si>
  <si>
    <t>LV5_UNIT_1</t>
  </si>
  <si>
    <t>LV4_UNIT_1</t>
  </si>
  <si>
    <t>SANROMAN_WIND_1</t>
  </si>
  <si>
    <t>COTPLNS_COTTONPL</t>
  </si>
  <si>
    <t>TYLRWIND_UNIT1</t>
  </si>
  <si>
    <t>COTPLNS_OLDSETLR</t>
  </si>
  <si>
    <t>--</t>
  </si>
  <si>
    <t>18INR0025</t>
  </si>
  <si>
    <t>15INR0090</t>
  </si>
  <si>
    <t>17INR0005</t>
  </si>
  <si>
    <t>15INR0035</t>
  </si>
  <si>
    <t>Tahoka Wind</t>
  </si>
  <si>
    <t>Stella 1 Wind</t>
  </si>
  <si>
    <t>Lynn</t>
  </si>
  <si>
    <t>SPTX12B (CED Upton Solar)</t>
  </si>
  <si>
    <t>FERMI</t>
  </si>
  <si>
    <t>MIRAGE</t>
  </si>
  <si>
    <t>SPTX12B_W1</t>
  </si>
  <si>
    <t>FLUVANNA</t>
  </si>
  <si>
    <t>BBREEZE</t>
  </si>
  <si>
    <t>RIGGINS</t>
  </si>
  <si>
    <t>16INR0115</t>
  </si>
  <si>
    <t xml:space="preserve">Waymark Solar </t>
  </si>
  <si>
    <t>Lockett Wind</t>
  </si>
  <si>
    <t>SIRIUS_UNIT2</t>
  </si>
  <si>
    <t>SANTACRU</t>
  </si>
  <si>
    <t>15INR0064b</t>
  </si>
  <si>
    <t>18INR0043</t>
  </si>
  <si>
    <t>LASSO (SolaireHolman)</t>
  </si>
  <si>
    <t>CASL_GAP (Castle Gap Solar)</t>
  </si>
  <si>
    <t>BUCKTHRN (Buckthorn Wind)</t>
  </si>
  <si>
    <t>SALVTION (Willow Springs Wind)</t>
  </si>
  <si>
    <t>18INR0016</t>
  </si>
  <si>
    <t>HICKMAN (Santa Rita Wind)</t>
  </si>
  <si>
    <t>16INR0112</t>
  </si>
  <si>
    <t>La Salle</t>
  </si>
  <si>
    <t>12INR0055</t>
  </si>
  <si>
    <t>18INR0014</t>
  </si>
  <si>
    <t>17INR0037</t>
  </si>
  <si>
    <t>Palmas Altas Wind</t>
  </si>
  <si>
    <t>Baylor</t>
  </si>
  <si>
    <t>LMESASLR (BNB Lamesa S 1)</t>
  </si>
  <si>
    <t>Niels Bohr (BearKat Wind A)</t>
  </si>
  <si>
    <t>Harald (BearKat Wind B)</t>
  </si>
  <si>
    <t>18INR0067</t>
  </si>
  <si>
    <t>Gopher Creek Wind</t>
  </si>
  <si>
    <t>Flat Top Wind I</t>
  </si>
  <si>
    <t>17INR0068</t>
  </si>
  <si>
    <t>Sweetwater 2 repower</t>
  </si>
  <si>
    <t>19INR0163</t>
  </si>
  <si>
    <t>Sage Draw Wind</t>
  </si>
  <si>
    <t>FGE Texas 2 Gas (FGE Texas II)</t>
  </si>
  <si>
    <t>BlueBell Solar</t>
  </si>
  <si>
    <t>19INR0019</t>
  </si>
  <si>
    <t>14INR0009</t>
  </si>
  <si>
    <t>19INR0074</t>
  </si>
  <si>
    <t>18INR0018</t>
  </si>
  <si>
    <t>Foard City Wind</t>
  </si>
  <si>
    <t>WKN Amadeus Wind</t>
  </si>
  <si>
    <t>Peyton Creek Wind</t>
  </si>
  <si>
    <t>Foard</t>
  </si>
  <si>
    <t>Winkler</t>
  </si>
  <si>
    <t>Matagorda</t>
  </si>
  <si>
    <t>19INR0092</t>
  </si>
  <si>
    <t>Prospero Solar</t>
  </si>
  <si>
    <t>Andrews</t>
  </si>
  <si>
    <t>18INR0068</t>
  </si>
  <si>
    <t>14INR0045</t>
  </si>
  <si>
    <t>Loraine Windpark Phase III</t>
  </si>
  <si>
    <t>Torrecillas Wind</t>
  </si>
  <si>
    <t>19INR0038</t>
  </si>
  <si>
    <t>Crockett</t>
  </si>
  <si>
    <t>RTS 1 Wind</t>
  </si>
  <si>
    <t>18INR0070</t>
  </si>
  <si>
    <t>Blue Summit II</t>
  </si>
  <si>
    <t>RTS 2 Wind</t>
  </si>
  <si>
    <t>20INR0011</t>
  </si>
  <si>
    <t>Ranchero Wind</t>
  </si>
  <si>
    <t>19INR0099a</t>
  </si>
  <si>
    <t>19INR0029</t>
  </si>
  <si>
    <t>Phoebe Solar</t>
  </si>
  <si>
    <t>16INR0081</t>
  </si>
  <si>
    <t>Karankawa 2 Wind</t>
  </si>
  <si>
    <t>Karankawa Wind</t>
  </si>
  <si>
    <t>19INR0099b</t>
  </si>
  <si>
    <t>17INR0035</t>
  </si>
  <si>
    <t xml:space="preserve">Las Majadas Wind </t>
  </si>
  <si>
    <t>19INR0088</t>
  </si>
  <si>
    <t>Aragorn Solar</t>
  </si>
  <si>
    <t>Culberson</t>
  </si>
  <si>
    <t>Wilson Ranch</t>
  </si>
  <si>
    <t>18INR0038</t>
  </si>
  <si>
    <t>Dispatch of Proposed Wind and Solar Projects with signed IAs</t>
  </si>
  <si>
    <t>Dispatch of Proposed Conventional Projects with signed IAs</t>
  </si>
  <si>
    <t>13INR0025</t>
  </si>
  <si>
    <t>18INR0045</t>
  </si>
  <si>
    <t>18INR0069</t>
  </si>
  <si>
    <t>19INR0051</t>
  </si>
  <si>
    <t>Northdraw Wind</t>
  </si>
  <si>
    <t>Misae Solar</t>
  </si>
  <si>
    <t>Vera Wind</t>
  </si>
  <si>
    <t>Crane</t>
  </si>
  <si>
    <t>Childress</t>
  </si>
  <si>
    <t>18INR0033</t>
  </si>
  <si>
    <t>Oveja Wind</t>
  </si>
  <si>
    <t>Irion</t>
  </si>
  <si>
    <t>16INR0033</t>
  </si>
  <si>
    <t>Hart Wind</t>
  </si>
  <si>
    <t>POI Location as per GIS Report</t>
  </si>
  <si>
    <t>Indian Mesa repower</t>
  </si>
  <si>
    <t>Kontiki 1 Wind (ERIK)</t>
  </si>
  <si>
    <t>18INR0030</t>
  </si>
  <si>
    <t>Canyon Wind</t>
  </si>
  <si>
    <t>18INR0055</t>
  </si>
  <si>
    <t>Long Draw Solar</t>
  </si>
  <si>
    <t>18INR0059</t>
  </si>
  <si>
    <t>19INR0100</t>
  </si>
  <si>
    <t>Prairie Hill Wind</t>
  </si>
  <si>
    <t>19INR0102</t>
  </si>
  <si>
    <t>20INR0045</t>
  </si>
  <si>
    <t>20INR0046</t>
  </si>
  <si>
    <t>20INR0143</t>
  </si>
  <si>
    <t>17INR0069</t>
  </si>
  <si>
    <t>Trent repower</t>
  </si>
  <si>
    <t>19INR0052</t>
  </si>
  <si>
    <t>TG East Wind</t>
  </si>
  <si>
    <t>19INR0083</t>
  </si>
  <si>
    <t>Oberon Solar</t>
  </si>
  <si>
    <t>19INR0112</t>
  </si>
  <si>
    <t>19INR0114</t>
  </si>
  <si>
    <t>Cranel Wind</t>
  </si>
  <si>
    <t>Rambler Solar</t>
  </si>
  <si>
    <t>Refugio</t>
  </si>
  <si>
    <t>20INR0019</t>
  </si>
  <si>
    <t>20INR0042</t>
  </si>
  <si>
    <t>Trinity Hills Wind repower</t>
  </si>
  <si>
    <t>Chalupa Wind</t>
  </si>
  <si>
    <t>Lamesa Solar B (Phase II) IVORY</t>
  </si>
  <si>
    <t>17INR0070</t>
  </si>
  <si>
    <t>Desert Sky repower</t>
  </si>
  <si>
    <t>19INR0009</t>
  </si>
  <si>
    <t>Holstein Solar</t>
  </si>
  <si>
    <t>Nameplate Capacity as per GIS (MW)</t>
  </si>
  <si>
    <t>Fisher</t>
  </si>
  <si>
    <t>18INR0079</t>
  </si>
  <si>
    <t>Woodward I repower</t>
  </si>
  <si>
    <t>19INR0045</t>
  </si>
  <si>
    <t>19INR0073</t>
  </si>
  <si>
    <t>Zavala</t>
  </si>
  <si>
    <t>19INR0080</t>
  </si>
  <si>
    <t>Whitehorse Wind</t>
  </si>
  <si>
    <t>Kontiki 2 Wind (ERNEST)</t>
  </si>
  <si>
    <t>19INR0128</t>
  </si>
  <si>
    <t>White Mesa Wind</t>
  </si>
  <si>
    <t>20INR0054</t>
  </si>
  <si>
    <t>Taygete Solar</t>
  </si>
  <si>
    <t>16INR0111</t>
  </si>
  <si>
    <t>18INR0039</t>
  </si>
  <si>
    <t>19INR0184</t>
  </si>
  <si>
    <t>19INR0185</t>
  </si>
  <si>
    <t>21INR0026</t>
  </si>
  <si>
    <t>Fowler Ranch</t>
  </si>
  <si>
    <t>Oxy Solar</t>
  </si>
  <si>
    <t>Calhoun</t>
  </si>
  <si>
    <t>McLennan</t>
  </si>
  <si>
    <t>19INR0034</t>
  </si>
  <si>
    <t>Greasewood Solar</t>
  </si>
  <si>
    <t>19INR0156</t>
  </si>
  <si>
    <t>19INR0174</t>
  </si>
  <si>
    <t>Elbow Creek repower</t>
  </si>
  <si>
    <t>20INR0023</t>
  </si>
  <si>
    <t>Agate Solar</t>
  </si>
  <si>
    <t>20INR0025</t>
  </si>
  <si>
    <t>Spinel Solar</t>
  </si>
  <si>
    <t>20INR0032</t>
  </si>
  <si>
    <t>20INR0091</t>
  </si>
  <si>
    <t>Ellis</t>
  </si>
  <si>
    <t>Medina</t>
  </si>
  <si>
    <t>17INR0025</t>
  </si>
  <si>
    <t>20INR0052</t>
  </si>
  <si>
    <t>21INR0233</t>
  </si>
  <si>
    <t>Reloj Del Sol Wind</t>
  </si>
  <si>
    <t>Griffin Trail Wind</t>
  </si>
  <si>
    <t>Taygete II Solar</t>
  </si>
  <si>
    <t>19INR0014</t>
  </si>
  <si>
    <t>18INR0050</t>
  </si>
  <si>
    <t>18INR0064</t>
  </si>
  <si>
    <t>19INR0044</t>
  </si>
  <si>
    <t>19INR0053</t>
  </si>
  <si>
    <t>19INR0120</t>
  </si>
  <si>
    <t>19INR0121</t>
  </si>
  <si>
    <t>19INR0182</t>
  </si>
  <si>
    <t>Mustang Creek Solar</t>
  </si>
  <si>
    <t>Silver Star repower</t>
  </si>
  <si>
    <t>Lily Solar</t>
  </si>
  <si>
    <t xml:space="preserve">Hidalgo II Wind </t>
  </si>
  <si>
    <t>Sherbino II Wind repower</t>
  </si>
  <si>
    <t>Galloway Solar</t>
  </si>
  <si>
    <t>Blue Summit Wind III</t>
  </si>
  <si>
    <t>Jackson</t>
  </si>
  <si>
    <t>Eastland</t>
  </si>
  <si>
    <t>Kaufman</t>
  </si>
  <si>
    <t>Guadalupe</t>
  </si>
  <si>
    <t>Formosa Increase</t>
  </si>
  <si>
    <t>17INR0052</t>
  </si>
  <si>
    <t>17INR0054</t>
  </si>
  <si>
    <t>17INR0061</t>
  </si>
  <si>
    <t>18INR0080</t>
  </si>
  <si>
    <t>20INR0031</t>
  </si>
  <si>
    <t>20INR0088</t>
  </si>
  <si>
    <t>Horse13 CallD repower</t>
  </si>
  <si>
    <t>Capricorn I &amp; III repower</t>
  </si>
  <si>
    <t>Capricorn IV repower</t>
  </si>
  <si>
    <t>Woodward 2 repower</t>
  </si>
  <si>
    <t>Williamson</t>
  </si>
  <si>
    <t>17INR0053</t>
  </si>
  <si>
    <t>HHGT repower Horse13+CallD</t>
  </si>
  <si>
    <t>18INR0062</t>
  </si>
  <si>
    <t>Wagyu Solar</t>
  </si>
  <si>
    <t>19INR0035</t>
  </si>
  <si>
    <t>Norton Solar</t>
  </si>
  <si>
    <t>19INR0081</t>
  </si>
  <si>
    <t>20INR0083</t>
  </si>
  <si>
    <t>Baird North Wind</t>
  </si>
  <si>
    <t>Runnels</t>
  </si>
  <si>
    <t>Jones</t>
  </si>
  <si>
    <t>Callahan</t>
  </si>
  <si>
    <t>Emerald Grove Solar</t>
  </si>
  <si>
    <t xml:space="preserve">Loma Pinta Wind </t>
  </si>
  <si>
    <t>Cabezon Wind</t>
  </si>
  <si>
    <t xml:space="preserve">RE Maplewood 2b Solar </t>
  </si>
  <si>
    <t>18INR0053</t>
  </si>
  <si>
    <t>18INR0075</t>
  </si>
  <si>
    <t>Gulf Wind 1 repower</t>
  </si>
  <si>
    <t>19INR0001</t>
  </si>
  <si>
    <t>Texas Solar Nova</t>
  </si>
  <si>
    <t>19INR0151</t>
  </si>
  <si>
    <t>Impact Solar</t>
  </si>
  <si>
    <t>Lapetus Solar</t>
  </si>
  <si>
    <t>20INR0262</t>
  </si>
  <si>
    <t>High Lonesome Wind Phase II</t>
  </si>
  <si>
    <t>21INR0261</t>
  </si>
  <si>
    <t>Horizon Solar</t>
  </si>
  <si>
    <t>21INR0276</t>
  </si>
  <si>
    <t>Elara Solar</t>
  </si>
  <si>
    <t>Fort Bend</t>
  </si>
  <si>
    <t>Lamar</t>
  </si>
  <si>
    <t>Frio</t>
  </si>
  <si>
    <t>141765 Mariah 345kV</t>
  </si>
  <si>
    <t>79504 AJ Swope 345kV</t>
  </si>
  <si>
    <t>59903 Bearkat 345kV</t>
  </si>
  <si>
    <t>76090 Divide 345kV</t>
  </si>
  <si>
    <t>tap 345kV 9073 Holman - 44200 Hillje</t>
  </si>
  <si>
    <t>42970 Nasa 138kV</t>
  </si>
  <si>
    <t>80355 Del Sol 345kV</t>
  </si>
  <si>
    <t>5705 Fowlerton 138kV</t>
  </si>
  <si>
    <t>Tap 345kV 1030 Morgan – 1058 Longshore</t>
  </si>
  <si>
    <t>76002 Bakersfield 345kV</t>
  </si>
  <si>
    <t>111161 Mirage 13.8kV</t>
  </si>
  <si>
    <t>11305 Dermott 345kV</t>
  </si>
  <si>
    <t>8318 Rio Hondo 345kV plus 12.5mi gentie</t>
  </si>
  <si>
    <t>6216 Bluff Creek 138kV</t>
  </si>
  <si>
    <t>7046 Kendal 345kV</t>
  </si>
  <si>
    <t>180757 Capricorn Ridge 3 138kV</t>
  </si>
  <si>
    <t>71050 Bitter Creek 345kV</t>
  </si>
  <si>
    <t>1338 Eskota 138kV</t>
  </si>
  <si>
    <t>two LCRA 138kV</t>
  </si>
  <si>
    <t>11319 ScurryCounty 138kV</t>
  </si>
  <si>
    <t>76005 Schneeman Draw 345kV</t>
  </si>
  <si>
    <t>Tap 138kV 6601 Rio Pecos - 60014 Spudder</t>
  </si>
  <si>
    <t>60501 Tesla 345kV</t>
  </si>
  <si>
    <t>tap 138kV 5523 ETP - 78104 Ricebird new sub Galow</t>
  </si>
  <si>
    <t>tap 138kV 44541 Orchard - 44190 E Bernard</t>
  </si>
  <si>
    <t>tap 345kV 8318 Rio Hondo - 8383 N Edinburg</t>
  </si>
  <si>
    <t>1642 Flat Creek 138kV</t>
  </si>
  <si>
    <t>181153 Lonewolf 345kV</t>
  </si>
  <si>
    <t>76019 Indian NWP 138kV</t>
  </si>
  <si>
    <t>60400 Lynx 138kV</t>
  </si>
  <si>
    <t>8126 Formosa 138kV</t>
  </si>
  <si>
    <t>8283 Asherton 138kV</t>
  </si>
  <si>
    <t>68001 Clayton 345kV</t>
  </si>
  <si>
    <t xml:space="preserve">tap 345kV 3405 Tradinghouse - 3402 Lake Creek </t>
  </si>
  <si>
    <t>1058 Longshore 345kV</t>
  </si>
  <si>
    <t xml:space="preserve">new 345kV sub Forbes in 68090 Sam - 1906 Venus S </t>
  </si>
  <si>
    <t>tap 138kV 5225 Hondo - 5813 Pearson</t>
  </si>
  <si>
    <t>60393 Pig Creek 138kV</t>
  </si>
  <si>
    <t>Unit Code</t>
  </si>
  <si>
    <t>INDIAN MESA WIND</t>
  </si>
  <si>
    <t>INDNNWP_INDNNWP2</t>
  </si>
  <si>
    <t>KING MOUNTAIN WIND (NE)</t>
  </si>
  <si>
    <t>KING MOUNTAIN WIND (NW)</t>
  </si>
  <si>
    <t>KING MOUNTAIN WIND (SE)</t>
  </si>
  <si>
    <t>KING MOUNTAIN WIND (SW)</t>
  </si>
  <si>
    <t>KING_NE_KINGNE</t>
  </si>
  <si>
    <t>KING_NW_KINGNW</t>
  </si>
  <si>
    <t>KING_SE_KINGSE</t>
  </si>
  <si>
    <t>KING_SW_KINGSW</t>
  </si>
  <si>
    <t>PECOS WIND 1 (WOODWARD)</t>
  </si>
  <si>
    <t>PECOS WIND 2 (WOODWARD)</t>
  </si>
  <si>
    <t>WOODWRD1_WOODWRD1</t>
  </si>
  <si>
    <t>WOODWRD2_WOODWRD2</t>
  </si>
  <si>
    <t>SWEETWATER WIND 1</t>
  </si>
  <si>
    <t>SWEETWATER WIND 2A</t>
  </si>
  <si>
    <t>SWEETWN2_WND24</t>
  </si>
  <si>
    <t>SWEETWATER WIND 2B</t>
  </si>
  <si>
    <t>SWEETWN2_WND2</t>
  </si>
  <si>
    <t>SWEETWATER WIND 3A</t>
  </si>
  <si>
    <t>SWEETWN3_WND3A</t>
  </si>
  <si>
    <t>SWEETWATER WIND 3B</t>
  </si>
  <si>
    <t>SWEETWN3_WND3B</t>
  </si>
  <si>
    <t>GREEN MOUNTAIN WIND (BRAZOS) U1</t>
  </si>
  <si>
    <t>BRAZ_WND_WND1</t>
  </si>
  <si>
    <t>GREEN MOUNTAIN WIND (BRAZOS) U2</t>
  </si>
  <si>
    <t>BRAZ_WND_WND2</t>
  </si>
  <si>
    <t>SILVER STAR WIND</t>
  </si>
  <si>
    <t>LONE STAR WIND 1 (MESQUITE)</t>
  </si>
  <si>
    <t>LONE STAR WIND 2 (POST OAK) U1</t>
  </si>
  <si>
    <t>LNCRK2_G871</t>
  </si>
  <si>
    <t>LONE STAR WIND 2 (POST OAK) U2</t>
  </si>
  <si>
    <t>LNCRK2_G872</t>
  </si>
  <si>
    <t>HACKBERRY WIND</t>
  </si>
  <si>
    <t>CALLAHAN WIND</t>
  </si>
  <si>
    <t>BUFFALO GAP WIND 1</t>
  </si>
  <si>
    <t>OCOTILLO WIND</t>
  </si>
  <si>
    <t>HORSE HOLLOW WIND 1</t>
  </si>
  <si>
    <t>GULF WIND I</t>
  </si>
  <si>
    <t>TGW_T1</t>
  </si>
  <si>
    <t>GULF WIND II</t>
  </si>
  <si>
    <t>TGW_T2</t>
  </si>
  <si>
    <t>RED CANYON WIND</t>
  </si>
  <si>
    <t>HORSE HOLLOW WIND 2</t>
  </si>
  <si>
    <t>FOREST CREEK WIND</t>
  </si>
  <si>
    <t>SHERBINO 2 WIND</t>
  </si>
  <si>
    <t>BARTON CHAPEL WIND</t>
  </si>
  <si>
    <t>PENASCAL WIND 1</t>
  </si>
  <si>
    <t>PENASCAL WIND 2</t>
  </si>
  <si>
    <t>PENA_UNIT2</t>
  </si>
  <si>
    <t>PENASCAL WIND 3</t>
  </si>
  <si>
    <t>PENA3_UNIT3</t>
  </si>
  <si>
    <t>BAFFIN WIND UNIT1</t>
  </si>
  <si>
    <t>BAFFIN_UNIT1</t>
  </si>
  <si>
    <t>BAFFIN WIND UNIT2</t>
  </si>
  <si>
    <t>BAFFIN_UNIT2</t>
  </si>
  <si>
    <t>BUFFALO GAP WIND 2_1</t>
  </si>
  <si>
    <t>BUFF_GAP_UNIT2_1</t>
  </si>
  <si>
    <t>BUFFALO GAP WIND 2_2</t>
  </si>
  <si>
    <t>BUFF_GAP_UNIT2_2</t>
  </si>
  <si>
    <t>CAMP SPRINGS WIND 1</t>
  </si>
  <si>
    <t>HORSE HOLLOW WIND 3</t>
  </si>
  <si>
    <t>HORSE HOLLOW WIND 4</t>
  </si>
  <si>
    <t>WHIRLWIND ENERGY</t>
  </si>
  <si>
    <t>NOTREES WIND 1</t>
  </si>
  <si>
    <t>NWF_NWF1</t>
  </si>
  <si>
    <t>NOTREES WIND 2</t>
  </si>
  <si>
    <t>NWF_NWF2</t>
  </si>
  <si>
    <t>STANTON WIND ENERGY</t>
  </si>
  <si>
    <t>TURKEY TRACK WIND</t>
  </si>
  <si>
    <t>CAPRICORN RIDGE WIND 1</t>
  </si>
  <si>
    <t>PANTHER CREEK WIND 1</t>
  </si>
  <si>
    <t>SWEETWATER WIND 4-5</t>
  </si>
  <si>
    <t>SWEETWATER WIND 4-4B</t>
  </si>
  <si>
    <t>SWEETWN4_WND4B</t>
  </si>
  <si>
    <t>SWEETWATER WIND 4-4A</t>
  </si>
  <si>
    <t>SWEETWN4_WND4A</t>
  </si>
  <si>
    <t>GOAT WIND</t>
  </si>
  <si>
    <t>GOAT WIND 2</t>
  </si>
  <si>
    <t>SOUTH TRENT WIND</t>
  </si>
  <si>
    <t>BUFFALO GAP WIND 3</t>
  </si>
  <si>
    <t>WOLF RIDGE WIND</t>
  </si>
  <si>
    <t>BULL CREEK WIND U1</t>
  </si>
  <si>
    <t>BULLCRK_WND1</t>
  </si>
  <si>
    <t>BULL CREEK WIND U2</t>
  </si>
  <si>
    <t>BULLCRK_WND2</t>
  </si>
  <si>
    <t>CAMP SPRINGS WIND 2</t>
  </si>
  <si>
    <t>CAPRICORN RIDGE WIND 3</t>
  </si>
  <si>
    <t>CAPRICORN RIDGE WIND 2</t>
  </si>
  <si>
    <t>PYRON WIND 1</t>
  </si>
  <si>
    <t>PYRON WIND 2</t>
  </si>
  <si>
    <t>PYR_PYRON2</t>
  </si>
  <si>
    <t>INADALE WIND 1</t>
  </si>
  <si>
    <t>INADALE WIND 2</t>
  </si>
  <si>
    <t>INDL_INADALE2</t>
  </si>
  <si>
    <t>CHAMPION WIND</t>
  </si>
  <si>
    <t>ROSCOE WIND</t>
  </si>
  <si>
    <t>ROSCOE WIND 2A</t>
  </si>
  <si>
    <t>TKWSW1_ROSCOE2A</t>
  </si>
  <si>
    <t>SENATE WIND</t>
  </si>
  <si>
    <t>PAPALOTE CREEK WIND</t>
  </si>
  <si>
    <t>PAPALOTE CREEK WIND II</t>
  </si>
  <si>
    <t>GUNSIGHT MOUNTAIN WIND</t>
  </si>
  <si>
    <t>MCADOO WIND</t>
  </si>
  <si>
    <t>PANTHER CREEK WIND 2</t>
  </si>
  <si>
    <t>BOBCAT BLUFF WIND</t>
  </si>
  <si>
    <t>ELBOW CREEK WIND</t>
  </si>
  <si>
    <t>TRINITY HILLS WIND 1</t>
  </si>
  <si>
    <t>TRINITY_TH1_BUS1</t>
  </si>
  <si>
    <t>TRINITY HILLS WIND 2</t>
  </si>
  <si>
    <t>TRINITY_TH1_BUS2</t>
  </si>
  <si>
    <t>CAPRICORN RIDGE WIND 4</t>
  </si>
  <si>
    <t>LORAINE WINDPARK I</t>
  </si>
  <si>
    <t>LONEWOLF_G1</t>
  </si>
  <si>
    <t>LORAINE WINDPARK II</t>
  </si>
  <si>
    <t>LONEWOLF_G2</t>
  </si>
  <si>
    <t>LORAINE WINDPARK III</t>
  </si>
  <si>
    <t>LONEWOLF_G3</t>
  </si>
  <si>
    <t>LORAINE WINDPARK IV</t>
  </si>
  <si>
    <t>LONEWOLF_G4</t>
  </si>
  <si>
    <t>MESQCRK_WND1</t>
  </si>
  <si>
    <t>MOZART</t>
  </si>
  <si>
    <t>REDFISH_MV1A</t>
  </si>
  <si>
    <t>GWEC</t>
  </si>
  <si>
    <t>LV1</t>
  </si>
  <si>
    <t>SHANNONW</t>
  </si>
  <si>
    <t>EXGNWTL</t>
  </si>
  <si>
    <t>MESQUITE CREEK WIND 1</t>
  </si>
  <si>
    <t>MESQUITE CREEK WIND 2</t>
  </si>
  <si>
    <t>MESQCRK_WND2</t>
  </si>
  <si>
    <t>WKN MOZART WIND</t>
  </si>
  <si>
    <t>CEDRO HILL WIND 1</t>
  </si>
  <si>
    <t>CEDROHIL_CHW1</t>
  </si>
  <si>
    <t>CEDRO HILL WIND 2</t>
  </si>
  <si>
    <t>CEDROHIL_CHW2</t>
  </si>
  <si>
    <t>LANGFORD WIND POWER</t>
  </si>
  <si>
    <t>MAGIC VALLEY WIND (REDFISH) 1A</t>
  </si>
  <si>
    <t>MAGIC VALLEY WIND (REDFISH) 1B</t>
  </si>
  <si>
    <t>REDFISH_MV1B</t>
  </si>
  <si>
    <t>WEBBERVILLE SOLAR</t>
  </si>
  <si>
    <t>GOLDTHWAITE WIND 1</t>
  </si>
  <si>
    <t>LOS VIENTOS WIND I</t>
  </si>
  <si>
    <t>LOS VIENTOS WIND II</t>
  </si>
  <si>
    <t>CAMERON COUNTY WIND</t>
  </si>
  <si>
    <t>SHANNON WIND</t>
  </si>
  <si>
    <t>ROCK SPRINGS VAL VERDE WIND (FERMI) 1</t>
  </si>
  <si>
    <t>FERMI_WIND1</t>
  </si>
  <si>
    <t>ROCK SPRINGS VAL VERDE WIND (FERMI) 2</t>
  </si>
  <si>
    <t>FERMI_WIND2</t>
  </si>
  <si>
    <t>WHITETAIL WIND</t>
  </si>
  <si>
    <t>STEPHENS RANCH WIND 1</t>
  </si>
  <si>
    <t>STEPHENS RANCH WIND 2</t>
  </si>
  <si>
    <t>FS BARILLA SOLAR-PECOS</t>
  </si>
  <si>
    <t>SENDERO WIND ENERGY</t>
  </si>
  <si>
    <t>GREEN PASTURES WIND I</t>
  </si>
  <si>
    <t>GPASTURE_WIND_I</t>
  </si>
  <si>
    <t>VERTIGO WIND (FORMERLY GREEN PASTURES WIND 2)</t>
  </si>
  <si>
    <t>VERTIGO_WIND_I</t>
  </si>
  <si>
    <t>ANACACHO WIND</t>
  </si>
  <si>
    <t>BLSUMMIT_BLSMT1_5</t>
  </si>
  <si>
    <t>BLSUMMIT_BLSMT1_6</t>
  </si>
  <si>
    <t>ACACIA SOLAR</t>
  </si>
  <si>
    <t>GRANDVIEW WIND 1 (CONWAY) GV1A</t>
  </si>
  <si>
    <t>GRANDVW1_GV1A</t>
  </si>
  <si>
    <t>GRANDVIEW WIND 1 (CONWAY) GV1B</t>
  </si>
  <si>
    <t>GRANDVW1_GV1B</t>
  </si>
  <si>
    <t>DOUG COLBECK'S CORNER (CONWAY) A</t>
  </si>
  <si>
    <t>GRANDVW1_COLA</t>
  </si>
  <si>
    <t>DOUG COLBECK'S CORNER (CONWAY)  B</t>
  </si>
  <si>
    <t>GRANDVW1_COLB</t>
  </si>
  <si>
    <t>MARIAH DEL NORTE 1</t>
  </si>
  <si>
    <t>MARIAH_NORTE1</t>
  </si>
  <si>
    <t>MARIAH DEL NORTE 2</t>
  </si>
  <si>
    <t>MARIAH_NORTE2</t>
  </si>
  <si>
    <t>RATTLESNAKE DEN WIND PHASE 1 G1</t>
  </si>
  <si>
    <t>RSNAKE_G1</t>
  </si>
  <si>
    <t>RATTLESNAKE DEN WIND PHASE 1 G2</t>
  </si>
  <si>
    <t>RSNAKE_G2</t>
  </si>
  <si>
    <t>SPINNING SPUR WIND TWO</t>
  </si>
  <si>
    <t>LOGANS GAP WIND I U1</t>
  </si>
  <si>
    <t>LGW_UNIT1</t>
  </si>
  <si>
    <t>LOGANS GAP WIND I U2</t>
  </si>
  <si>
    <t>LGW_UNIT2</t>
  </si>
  <si>
    <t>LOS VIENTOS III WIND</t>
  </si>
  <si>
    <t>JAVELINA I WIND 18</t>
  </si>
  <si>
    <t>BORDAS_JAVEL18</t>
  </si>
  <si>
    <t>JAVELINA I WIND 20</t>
  </si>
  <si>
    <t>BORDAS_JAVEL20</t>
  </si>
  <si>
    <t>FLUVANNA RENEWABLE 1 A</t>
  </si>
  <si>
    <t>FLUVANNA_UNIT1</t>
  </si>
  <si>
    <t>FLUVANNA RENEWABLE 1 B</t>
  </si>
  <si>
    <t>FLUVANNA_UNIT2</t>
  </si>
  <si>
    <t>WINDTHORST 2 WIND</t>
  </si>
  <si>
    <t>OCI ALAMO 1 SOLAR</t>
  </si>
  <si>
    <t>HEREFORD WIND G</t>
  </si>
  <si>
    <t>HRFDWIND_WIND_G</t>
  </si>
  <si>
    <t>HEREFORD WIND V</t>
  </si>
  <si>
    <t>HRFDWIND_WIND_V</t>
  </si>
  <si>
    <t>JUMBO ROAD WIND 1</t>
  </si>
  <si>
    <t>HRFDWIND_JRDWIND1</t>
  </si>
  <si>
    <t>JUMBO ROAD WIND 2</t>
  </si>
  <si>
    <t>HRFDWIND_JRDWIND2</t>
  </si>
  <si>
    <t>MIAMI WIND G1</t>
  </si>
  <si>
    <t>MIAM1_G1</t>
  </si>
  <si>
    <t>MIAMI WIND G2</t>
  </si>
  <si>
    <t>MIAM1_G2</t>
  </si>
  <si>
    <t>SAN ROMAN WIND</t>
  </si>
  <si>
    <t>LONGHORN WIND NORTH U1</t>
  </si>
  <si>
    <t>LHORN_N_UNIT1</t>
  </si>
  <si>
    <t>LONGHORN WIND NORTH U2</t>
  </si>
  <si>
    <t>LHORN_N_UNIT2</t>
  </si>
  <si>
    <t>OCI ALAMO 4 SOLAR-BRACKETVILLE</t>
  </si>
  <si>
    <t>SOUTH PLAINS WIND I</t>
  </si>
  <si>
    <t>SPLAIN1_WIND1</t>
  </si>
  <si>
    <t>SOUTH PLAINS WIND 2</t>
  </si>
  <si>
    <t>SPLAIN1_WIND2</t>
  </si>
  <si>
    <t>PANHANDLE WIND 1 U1</t>
  </si>
  <si>
    <t>PH1_UNIT1</t>
  </si>
  <si>
    <t>PANHANDLE WIND 1 U2</t>
  </si>
  <si>
    <t>PH1_UNIT2</t>
  </si>
  <si>
    <t>PANHANDLE WIND 2 U1</t>
  </si>
  <si>
    <t>PH2_UNIT1</t>
  </si>
  <si>
    <t>PANHANDLE WIND 2 U2</t>
  </si>
  <si>
    <t>PH2_UNIT2</t>
  </si>
  <si>
    <t>ROUTE 66 WIND</t>
  </si>
  <si>
    <t>BRUENNING'S BREEZE A</t>
  </si>
  <si>
    <t>BBREEZE_UNIT1</t>
  </si>
  <si>
    <t>BRUENNING'S BREEZE B</t>
  </si>
  <si>
    <t>BBREEZE_UNIT2</t>
  </si>
  <si>
    <t>WAKE WIND 1</t>
  </si>
  <si>
    <t>WAKEWE_G1</t>
  </si>
  <si>
    <t>WAKE WIND 2</t>
  </si>
  <si>
    <t>WAKEWE_G2</t>
  </si>
  <si>
    <t>KEECHI WIND 138 KV JOPLIN</t>
  </si>
  <si>
    <t>SPINNING SPUR 3 [WIND 1]</t>
  </si>
  <si>
    <t>SSPURTWO_SS3WIND1</t>
  </si>
  <si>
    <t>SPINNING SPUR 3 [WIND 2]</t>
  </si>
  <si>
    <t>SSPURTWO_SS3WIND2</t>
  </si>
  <si>
    <t>BUCKTHORN WIND 1 A</t>
  </si>
  <si>
    <t>BUCKTHRN_UNIT1</t>
  </si>
  <si>
    <t>BUCKTHORN WIND 1 B</t>
  </si>
  <si>
    <t>BUCKTHRN_UNIT2</t>
  </si>
  <si>
    <t>HORSE CREEK WIND 1</t>
  </si>
  <si>
    <t>HORSECRK_UNIT1</t>
  </si>
  <si>
    <t>HORSE CREEK WIND 2</t>
  </si>
  <si>
    <t>HORSECRK_UNIT2</t>
  </si>
  <si>
    <t>WILLOW SPRINGS WIND A</t>
  </si>
  <si>
    <t>SALVTION_UNIT1</t>
  </si>
  <si>
    <t>WILLOW SPRINGS WIND B</t>
  </si>
  <si>
    <t>SALVTION_UNIT2</t>
  </si>
  <si>
    <t>SALT FORK 1 WIND 1</t>
  </si>
  <si>
    <t>SALTFORK_UNIT1</t>
  </si>
  <si>
    <t>SALT FORK 1 WIND 2</t>
  </si>
  <si>
    <t>SALTFORK_UNIT2</t>
  </si>
  <si>
    <t>BRISCOE WIND</t>
  </si>
  <si>
    <t>LOS VIENTOS V WIND</t>
  </si>
  <si>
    <t>STELLA WIND</t>
  </si>
  <si>
    <t>STELLA_UNIT1</t>
  </si>
  <si>
    <t>OCI ALAMO 5 (DOWNIE RANCH)</t>
  </si>
  <si>
    <t>LOS VIENTOS IV WIND</t>
  </si>
  <si>
    <t>RIGGINS (SE BUCKTHORN WESTEX SOLAR)</t>
  </si>
  <si>
    <t>RIGGINS_UNIT1</t>
  </si>
  <si>
    <t>JAVELINA II WIND  1</t>
  </si>
  <si>
    <t>BORDAS2_JAVEL2_A</t>
  </si>
  <si>
    <t>JAVELINA II WIND  2</t>
  </si>
  <si>
    <t>BORDAS2_JAVEL2_B</t>
  </si>
  <si>
    <t>JAVELINA II WIND  3</t>
  </si>
  <si>
    <t>BORDAS2_JAVEL2_C</t>
  </si>
  <si>
    <t>SOLAIREHOLMAN 1</t>
  </si>
  <si>
    <t>LASSO_UNIT1</t>
  </si>
  <si>
    <t>NIELS BOHR WIND A (BEARKAT WIND A)</t>
  </si>
  <si>
    <t>NBOHR_UNIT1</t>
  </si>
  <si>
    <t>OCI ALAMO 6 (SIRIUS/WEST TEXAS)</t>
  </si>
  <si>
    <t>BHE SOLAR PEARL PROJECT (SIRIUS 2)</t>
  </si>
  <si>
    <t>FALVEZ ASTRA WIND</t>
  </si>
  <si>
    <t>ASTRA_UNIT1</t>
  </si>
  <si>
    <t>FLAT TOP WIND I</t>
  </si>
  <si>
    <t>FTWIND_UNIT_1</t>
  </si>
  <si>
    <t>TYLER BLUFF WIND</t>
  </si>
  <si>
    <t>BNB LAMESA SOLAR (PHASE I)</t>
  </si>
  <si>
    <t>LMESASLR_UNIT1</t>
  </si>
  <si>
    <t>BNB LAMESA SOLAR (PHASE II)</t>
  </si>
  <si>
    <t>LMESASLR_IVORY</t>
  </si>
  <si>
    <t>HIDALGO &amp; STARR WIND 11</t>
  </si>
  <si>
    <t>MIRASOLE_MIR11</t>
  </si>
  <si>
    <t>HIDALGO &amp; STARR WIND 12</t>
  </si>
  <si>
    <t>MIRASOLE_MIR12</t>
  </si>
  <si>
    <t>HIDALGO &amp; STARR WIND 21</t>
  </si>
  <si>
    <t>MIRASOLE_MIR21</t>
  </si>
  <si>
    <t>COTTON PLAINS WIND</t>
  </si>
  <si>
    <t>OLD SETTLER WIND</t>
  </si>
  <si>
    <t>RE ROSEROCK SOLAR 1</t>
  </si>
  <si>
    <t>REROCK_UNIT1</t>
  </si>
  <si>
    <t>RE ROSEROCK SOLAR 2</t>
  </si>
  <si>
    <t>REROCK_UNIT2</t>
  </si>
  <si>
    <t>OCI ALAMO 7 (PAINT CREEK)</t>
  </si>
  <si>
    <t>CHAPMAN RANCH WIND IA (SANTA CRUZ)</t>
  </si>
  <si>
    <t>SANTACRU_UNIT1</t>
  </si>
  <si>
    <t>CHAPMAN RANCH WIND IB (SANTA CRUZ)</t>
  </si>
  <si>
    <t>SANTACRU_UNIT2</t>
  </si>
  <si>
    <t>ELECTRA WIND 1</t>
  </si>
  <si>
    <t>DIGBY_UNIT1</t>
  </si>
  <si>
    <t>ELECTRA WIND 2</t>
  </si>
  <si>
    <t>DIGBY_UNIT2</t>
  </si>
  <si>
    <t>CASTLE GAP SOLAR</t>
  </si>
  <si>
    <t>CASL_GAP_UNIT1</t>
  </si>
  <si>
    <t>SP-TX-12-PHASE B</t>
  </si>
  <si>
    <t>SPTX12B_UNIT1</t>
  </si>
  <si>
    <t>FS EAST PECOS SOLAR</t>
  </si>
  <si>
    <t>RTS WIND</t>
  </si>
  <si>
    <t>RTS_U1</t>
  </si>
  <si>
    <t>HICKMAN (SANTA RITA WIND) 1</t>
  </si>
  <si>
    <t>HICKMAN_G1</t>
  </si>
  <si>
    <t>HICKMAN (SANTA RITA WIND) 2</t>
  </si>
  <si>
    <t>HICKMAN_G2</t>
  </si>
  <si>
    <t>WAYMARK SOLAR</t>
  </si>
  <si>
    <t>WAYMARK_UNIT1</t>
  </si>
  <si>
    <t>DERMOTT WIND 1_1</t>
  </si>
  <si>
    <t>DERMOTT_UNIT1</t>
  </si>
  <si>
    <t>DERMOTT WIND 1_2</t>
  </si>
  <si>
    <t>DERMOTT_UNIT2</t>
  </si>
  <si>
    <t>TAHOKA WIND 1</t>
  </si>
  <si>
    <t>TAHOKA_UNIT_1</t>
  </si>
  <si>
    <t>TAHOKA WIND 2</t>
  </si>
  <si>
    <t>TAHOKA_UNIT_2</t>
  </si>
  <si>
    <t>TEXAS BIG SPRING WIND a</t>
  </si>
  <si>
    <t>SGMTN_SIGNALMT</t>
  </si>
  <si>
    <t>TEXAS BIG SPRING WIND b</t>
  </si>
  <si>
    <t>SGMTN_SIGNALM2</t>
  </si>
  <si>
    <t>Phase I- 5/3/2001</t>
  </si>
  <si>
    <t>Phase 2-10/15/2001</t>
  </si>
  <si>
    <t>Phase 3 -12/3/2001</t>
  </si>
  <si>
    <t>Phase 4-12/17/2001</t>
  </si>
  <si>
    <t>Nameplate Capacity
(MW) - Previous</t>
  </si>
  <si>
    <t>SSWG BUS NAME</t>
  </si>
  <si>
    <t>SGM_SIGNALMT</t>
  </si>
  <si>
    <t>INDN_INDNNWP</t>
  </si>
  <si>
    <t>WOO_WOODWRD1</t>
  </si>
  <si>
    <t>WOO_WOODWRD2</t>
  </si>
  <si>
    <t>KING__KINGSW</t>
  </si>
  <si>
    <t>KING__KINGNW</t>
  </si>
  <si>
    <t>KING__KINGNE</t>
  </si>
  <si>
    <t>KING__KINGSE</t>
  </si>
  <si>
    <t>INDN_INDNENR</t>
  </si>
  <si>
    <t>IN_INDNENR_2</t>
  </si>
  <si>
    <t>PC__PANTHER1</t>
  </si>
  <si>
    <t>PC__PANTHER2</t>
  </si>
  <si>
    <t>PC__PANTHER3</t>
  </si>
  <si>
    <t>RIGGINS_S1</t>
  </si>
  <si>
    <t>SANTRITA_G1</t>
  </si>
  <si>
    <t>SANTRITA_G2</t>
  </si>
  <si>
    <t>BOOTLE_UNIT1</t>
  </si>
  <si>
    <t>CASLGP_UNIT1</t>
  </si>
  <si>
    <t>HOLMAN_UNIT1</t>
  </si>
  <si>
    <t>LMESASLR_G1</t>
  </si>
  <si>
    <t>LMESASLR_S2</t>
  </si>
  <si>
    <t>BEARKAT_W1</t>
  </si>
  <si>
    <t>TAHOKAW_W1</t>
  </si>
  <si>
    <t>TAHOKAW_W2</t>
  </si>
  <si>
    <t>WAYMARK_W1</t>
  </si>
  <si>
    <t>MOZART_WIND1</t>
  </si>
  <si>
    <t>BLSMT_1_5</t>
  </si>
  <si>
    <t>BLSMT1_5</t>
  </si>
  <si>
    <t>BCAT_WND1</t>
  </si>
  <si>
    <t>SSPUR2_WIND</t>
  </si>
  <si>
    <t>MIAMI_G1</t>
  </si>
  <si>
    <t>MIAMI_G2</t>
  </si>
  <si>
    <t>GRANDVW1_1A</t>
  </si>
  <si>
    <t>GRANDVW1_1B</t>
  </si>
  <si>
    <t>GRANDV_COLA</t>
  </si>
  <si>
    <t>GRANDV_COLB</t>
  </si>
  <si>
    <t>WNDTHST_G1</t>
  </si>
  <si>
    <t>HRFDWIND_G</t>
  </si>
  <si>
    <t>HRFDWIND_V</t>
  </si>
  <si>
    <t>SPURTRES_G1</t>
  </si>
  <si>
    <t>SPURTRES_G2</t>
  </si>
  <si>
    <t>LHORNN_UNIT1</t>
  </si>
  <si>
    <t>LHORNN_UNIT2</t>
  </si>
  <si>
    <t>LHORN_N</t>
  </si>
  <si>
    <t>WAKE_UNIT1</t>
  </si>
  <si>
    <t>WAKE_UNIT2</t>
  </si>
  <si>
    <t>GPST_WIND_I</t>
  </si>
  <si>
    <t>GPST_WIND_II</t>
  </si>
  <si>
    <t>SCLAY_UNIT1</t>
  </si>
  <si>
    <t>JRDWIND_1</t>
  </si>
  <si>
    <t>JRDWIND_2</t>
  </si>
  <si>
    <t>RT66_WIND1</t>
  </si>
  <si>
    <t>SPLAIN1_G1</t>
  </si>
  <si>
    <t>SPLAIN1_G2</t>
  </si>
  <si>
    <t>BRISCOE_G1</t>
  </si>
  <si>
    <t>ELECTRA_1</t>
  </si>
  <si>
    <t>ELECTRA_2</t>
  </si>
  <si>
    <t>SPLAIN2_WND1</t>
  </si>
  <si>
    <t>SPLAIN2_WND2</t>
  </si>
  <si>
    <t>COTWIND_W1</t>
  </si>
  <si>
    <t>HWFWF_W1</t>
  </si>
  <si>
    <t>MARIAH_W1</t>
  </si>
  <si>
    <t>MARIAH_W2</t>
  </si>
  <si>
    <t>HORSE_UNIT1</t>
  </si>
  <si>
    <t>HORSE_UNIT2</t>
  </si>
  <si>
    <t>SALT_UNIT1</t>
  </si>
  <si>
    <t>SALT_UNIT2</t>
  </si>
  <si>
    <t>TYLRWD_UNIT1</t>
  </si>
  <si>
    <t>SALVTION_W1</t>
  </si>
  <si>
    <t>SALVTION_W2</t>
  </si>
  <si>
    <t>TRI_TH1_BUS1</t>
  </si>
  <si>
    <t>TRI_TH1_BUS2</t>
  </si>
  <si>
    <t>FG_SENATE_G1</t>
  </si>
  <si>
    <t>GWEC_G1</t>
  </si>
  <si>
    <t>BUCKTHRN_G1</t>
  </si>
  <si>
    <t>FLAT_TOP_5</t>
  </si>
  <si>
    <t>PENA_UNIT3</t>
  </si>
  <si>
    <t>CEDROHI_CHW1</t>
  </si>
  <si>
    <t>CEDROHI_CHW2</t>
  </si>
  <si>
    <t>REDFISH_G1</t>
  </si>
  <si>
    <t>REDFISH_G2</t>
  </si>
  <si>
    <t>EXG_WIND_1</t>
  </si>
  <si>
    <t>LV3_UNIT1</t>
  </si>
  <si>
    <t>CAMWIND_G1</t>
  </si>
  <si>
    <t>EXGNSND_W1</t>
  </si>
  <si>
    <t>BRDS_JAVEL18</t>
  </si>
  <si>
    <t>BRDS_JAVEL20</t>
  </si>
  <si>
    <t>BRDS_JAVEL2A</t>
  </si>
  <si>
    <t>BRDS_JAVEL2B</t>
  </si>
  <si>
    <t>BRDS_JAVEL2C</t>
  </si>
  <si>
    <t>CHAWND_UNIT1</t>
  </si>
  <si>
    <t>CHAWND_UNIT2</t>
  </si>
  <si>
    <t>LV4_UNIT1</t>
  </si>
  <si>
    <t>SANROMAN_W1</t>
  </si>
  <si>
    <t>MIRASOLE_W1</t>
  </si>
  <si>
    <t>MIRASOLE_W3</t>
  </si>
  <si>
    <t>BBREEZE_W1</t>
  </si>
  <si>
    <t>BBREEZE_W2</t>
  </si>
  <si>
    <t>STELLA_W1</t>
  </si>
  <si>
    <t>ACA_UNIT1</t>
  </si>
  <si>
    <t>HHG_CALLAHAN</t>
  </si>
  <si>
    <t>HHG_HHOLLOW1</t>
  </si>
  <si>
    <t>HHG_HHOLLOW2</t>
  </si>
  <si>
    <t>HHG_HHOLLOW3</t>
  </si>
  <si>
    <t>HHG_HHOLLOW4</t>
  </si>
  <si>
    <t>WEBBER__WSP1</t>
  </si>
  <si>
    <t>OCI_ALM1_G1</t>
  </si>
  <si>
    <t>SWEETWN_WND1</t>
  </si>
  <si>
    <t>SWEETWN_WND2</t>
  </si>
  <si>
    <t>SWEETWN_WND3</t>
  </si>
  <si>
    <t>SWEETW_WND4A</t>
  </si>
  <si>
    <t>SWEETW_WND4B</t>
  </si>
  <si>
    <t>SWEETWN_WND5</t>
  </si>
  <si>
    <t>BRAZ_WN_WND1</t>
  </si>
  <si>
    <t>BRAZ_WN_WND2</t>
  </si>
  <si>
    <t>BUFFG_UNIT2A</t>
  </si>
  <si>
    <t>BUFF_G_UNIT1</t>
  </si>
  <si>
    <t>BUFFG_UNIT2B</t>
  </si>
  <si>
    <t>BUFF_G_UNIT3</t>
  </si>
  <si>
    <t>RDCAN_RDCNY1</t>
  </si>
  <si>
    <t>CHAMPI_UNIT1</t>
  </si>
  <si>
    <t>TKWSW_ROSCOE</t>
  </si>
  <si>
    <t>IND_INADALE1</t>
  </si>
  <si>
    <t>ROSCOE2A</t>
  </si>
  <si>
    <t>IND_INADALE2</t>
  </si>
  <si>
    <t>GOA_GOATWIND</t>
  </si>
  <si>
    <t>ANACACHO</t>
  </si>
  <si>
    <t>ECLIPS_UNIT1</t>
  </si>
  <si>
    <t>HELIOS_G1</t>
  </si>
  <si>
    <t>DERMOTT_W1</t>
  </si>
  <si>
    <t>DERMOTT_W2</t>
  </si>
  <si>
    <t>FLUVANNA_W1</t>
  </si>
  <si>
    <t>FLUVANNA_W2</t>
  </si>
  <si>
    <t>RTS_34</t>
  </si>
  <si>
    <t>TSP</t>
  </si>
  <si>
    <t>BEPC</t>
  </si>
  <si>
    <t>AEP</t>
  </si>
  <si>
    <t>ONCOR</t>
  </si>
  <si>
    <t>CPS</t>
  </si>
  <si>
    <t>STEC</t>
  </si>
  <si>
    <t>SHRY</t>
  </si>
  <si>
    <t>LCRA</t>
  </si>
  <si>
    <t>AEN</t>
  </si>
  <si>
    <t>TNMP</t>
  </si>
  <si>
    <t>WETT</t>
  </si>
  <si>
    <t>CTT</t>
  </si>
  <si>
    <t>NMMS STATION CODE</t>
  </si>
  <si>
    <t>MCDLD</t>
  </si>
  <si>
    <t>SGMTN</t>
  </si>
  <si>
    <t>LNCRK</t>
  </si>
  <si>
    <t>BRTSW</t>
  </si>
  <si>
    <t>FLTCK</t>
  </si>
  <si>
    <t>G1</t>
  </si>
  <si>
    <t>G2</t>
  </si>
  <si>
    <t>INDNENR</t>
  </si>
  <si>
    <t>WEBBER_S</t>
  </si>
  <si>
    <t>HWF</t>
  </si>
  <si>
    <t>WOODWRD2</t>
  </si>
  <si>
    <t>ACACIA</t>
  </si>
  <si>
    <t>INDNNWP</t>
  </si>
  <si>
    <t>WOODWRD1</t>
  </si>
  <si>
    <t>KING_SW</t>
  </si>
  <si>
    <t>KING_NW</t>
  </si>
  <si>
    <t>KING_NE</t>
  </si>
  <si>
    <t>KING_SE</t>
  </si>
  <si>
    <t>SWEC</t>
  </si>
  <si>
    <t>PC_NORTH</t>
  </si>
  <si>
    <t>KEO</t>
  </si>
  <si>
    <t>OWF</t>
  </si>
  <si>
    <t>ELB</t>
  </si>
  <si>
    <t>PC_SOUTH</t>
  </si>
  <si>
    <t>NWF</t>
  </si>
  <si>
    <t>BULLCRK</t>
  </si>
  <si>
    <t>SRWE1</t>
  </si>
  <si>
    <t>RSNAKE</t>
  </si>
  <si>
    <t>REROCK</t>
  </si>
  <si>
    <t>GUNMTN</t>
  </si>
  <si>
    <t>SIRIUS</t>
  </si>
  <si>
    <t>HICKMAN</t>
  </si>
  <si>
    <t>BOOTLEG</t>
  </si>
  <si>
    <t>CASL_GAP</t>
  </si>
  <si>
    <t>LASSO</t>
  </si>
  <si>
    <t>LMESASLR</t>
  </si>
  <si>
    <t>SPTX12B</t>
  </si>
  <si>
    <t>NBOHR</t>
  </si>
  <si>
    <t>TAHOKA</t>
  </si>
  <si>
    <t>WAYMARK</t>
  </si>
  <si>
    <t>WEC</t>
  </si>
  <si>
    <t>MWEC</t>
  </si>
  <si>
    <t>WHTTAIL</t>
  </si>
  <si>
    <t>BLSUMMIT</t>
  </si>
  <si>
    <t>BCATWIND</t>
  </si>
  <si>
    <t>SSPURTWO</t>
  </si>
  <si>
    <t>MIAM1</t>
  </si>
  <si>
    <t>PH1</t>
  </si>
  <si>
    <t>PH2</t>
  </si>
  <si>
    <t>GRANDVW1</t>
  </si>
  <si>
    <t>WNDTHST2</t>
  </si>
  <si>
    <t>HRFDWIND</t>
  </si>
  <si>
    <t>WAKEWE</t>
  </si>
  <si>
    <t>GPASTURE</t>
  </si>
  <si>
    <t>VERTIGO</t>
  </si>
  <si>
    <t>ROUTE_66</t>
  </si>
  <si>
    <t>SPLAIN1</t>
  </si>
  <si>
    <t>BRISCOE</t>
  </si>
  <si>
    <t>DIGBY</t>
  </si>
  <si>
    <t>SPLAIN2</t>
  </si>
  <si>
    <t>COTPLNS</t>
  </si>
  <si>
    <t>SOLARA</t>
  </si>
  <si>
    <t>ASTRA</t>
  </si>
  <si>
    <t>MARIAH</t>
  </si>
  <si>
    <t>HORSECRK</t>
  </si>
  <si>
    <t>SALTFORK</t>
  </si>
  <si>
    <t>TYLRWIND</t>
  </si>
  <si>
    <t>SALVTION</t>
  </si>
  <si>
    <t>LNCRK2</t>
  </si>
  <si>
    <t>TRINITY</t>
  </si>
  <si>
    <t>SENATEWD</t>
  </si>
  <si>
    <t>KEECHI</t>
  </si>
  <si>
    <t>LGW</t>
  </si>
  <si>
    <t>BUCKTHRN</t>
  </si>
  <si>
    <t>FTWIND</t>
  </si>
  <si>
    <t>PENA</t>
  </si>
  <si>
    <t>PENA3</t>
  </si>
  <si>
    <t>BAFFIN</t>
  </si>
  <si>
    <t>PAP1</t>
  </si>
  <si>
    <t>COTTON</t>
  </si>
  <si>
    <t>TGW</t>
  </si>
  <si>
    <t>CEDROHIL</t>
  </si>
  <si>
    <t>REDFISH</t>
  </si>
  <si>
    <t>LV3</t>
  </si>
  <si>
    <t>CAMWIND</t>
  </si>
  <si>
    <t>EXGNSND</t>
  </si>
  <si>
    <t>BORDAS</t>
  </si>
  <si>
    <t>BORDAS2</t>
  </si>
  <si>
    <t>LV5</t>
  </si>
  <si>
    <t>LV4</t>
  </si>
  <si>
    <t>SANROMAN</t>
  </si>
  <si>
    <t>MIRASOLE</t>
  </si>
  <si>
    <t>STELLA</t>
  </si>
  <si>
    <t>HHGT</t>
  </si>
  <si>
    <t>OCI_ALM1</t>
  </si>
  <si>
    <t>TRENT</t>
  </si>
  <si>
    <t>STWF</t>
  </si>
  <si>
    <t>SWEETWND</t>
  </si>
  <si>
    <t>SWEETWN2</t>
  </si>
  <si>
    <t>SWEETWN3</t>
  </si>
  <si>
    <t>SWEETWN4</t>
  </si>
  <si>
    <t>BRAZ_WND</t>
  </si>
  <si>
    <t>BUFF_GAP</t>
  </si>
  <si>
    <t>RDCANYON</t>
  </si>
  <si>
    <t>CSEC</t>
  </si>
  <si>
    <t>CAPRIDGE</t>
  </si>
  <si>
    <t>CAPRIDG4</t>
  </si>
  <si>
    <t>CHAMPION</t>
  </si>
  <si>
    <t>TKWSW1</t>
  </si>
  <si>
    <t>INDL</t>
  </si>
  <si>
    <t>PYR</t>
  </si>
  <si>
    <t>TTWEC</t>
  </si>
  <si>
    <t>LONEWOLF</t>
  </si>
  <si>
    <t>LGD</t>
  </si>
  <si>
    <t>GOAT</t>
  </si>
  <si>
    <t>MESQCRK</t>
  </si>
  <si>
    <t>HOVEY</t>
  </si>
  <si>
    <t>ECLIPSE</t>
  </si>
  <si>
    <t>HELIOS</t>
  </si>
  <si>
    <t>DERMOTT</t>
  </si>
  <si>
    <t>RTS</t>
  </si>
  <si>
    <t>PLANNING BUS LONG NAME</t>
  </si>
  <si>
    <t>JACKIE HOWARD</t>
  </si>
  <si>
    <t>SANTA CRUZ</t>
  </si>
  <si>
    <t>ORION NATIONAL WIND POWER</t>
  </si>
  <si>
    <t>WOODWARD UNIT #1</t>
  </si>
  <si>
    <t>WOODWARD MOUNTAIN GENERATOR BUS PHASE 2</t>
  </si>
  <si>
    <t>KING MOUNTAIN FPL SW</t>
  </si>
  <si>
    <t>KING MOUNTAIN FPL NW</t>
  </si>
  <si>
    <t>KING MOUNTAIN FPL NE</t>
  </si>
  <si>
    <t>KING MOUNTAIN FPL SE</t>
  </si>
  <si>
    <t>DESERT SKY I</t>
  </si>
  <si>
    <t>DESERT SKY II</t>
  </si>
  <si>
    <t>KEO SHERBINO MESA 2 GENERATOR BUS</t>
  </si>
  <si>
    <t>STEPHEN'S RANCH UNIT 1</t>
  </si>
  <si>
    <t>STEPHEN'S RANCH UNIT 2</t>
  </si>
  <si>
    <t>RATTLESNAKE UNIT 1</t>
  </si>
  <si>
    <t>RATTLESNAKE UNIT 2</t>
  </si>
  <si>
    <t>ROSEROCK</t>
  </si>
  <si>
    <t>OCI SOLAR TRE</t>
  </si>
  <si>
    <t>SANT RITA WIND ENERGY</t>
  </si>
  <si>
    <t>SOLAIREHOLMAN SOLAR GENERATOR BUS</t>
  </si>
  <si>
    <t>LMESASLR_CAP</t>
  </si>
  <si>
    <t>CED UPTON COUNTY SOLAR</t>
  </si>
  <si>
    <t>NIELS BOHR WIND UNIT 1</t>
  </si>
  <si>
    <t>WHIRLWIND GENERATOR</t>
  </si>
  <si>
    <t>MCADOO</t>
  </si>
  <si>
    <t>BLUE SUMMIT GENERATOR #5</t>
  </si>
  <si>
    <t>BCATWIND_1</t>
  </si>
  <si>
    <t>COLBECKS CORNER 1</t>
  </si>
  <si>
    <t>COLBECKS CORNER 2</t>
  </si>
  <si>
    <t>SPINNING SPUR WIND THREE</t>
  </si>
  <si>
    <t>LONGHORN NORTH WIND</t>
  </si>
  <si>
    <t>Wake Wind Unit 1</t>
  </si>
  <si>
    <t>WAKE WIND UNIT 2</t>
  </si>
  <si>
    <t>GREEN PASTURES GENERATOR</t>
  </si>
  <si>
    <t>VERTIGO GENERATOR</t>
  </si>
  <si>
    <t>JUMBO ROAD WIND</t>
  </si>
  <si>
    <t>SOUTH PLAINS I WIND</t>
  </si>
  <si>
    <t>ELECTRA W1</t>
  </si>
  <si>
    <t>ELECTRA W2</t>
  </si>
  <si>
    <t>SOUTH PLAINS II WIND</t>
  </si>
  <si>
    <t>HAPPY WHITE FACE WIND</t>
  </si>
  <si>
    <t xml:space="preserve">MARIAH DEL NORTE WIND </t>
  </si>
  <si>
    <t>HORSE CREEK</t>
  </si>
  <si>
    <t>SALTFORK1_UNIT1</t>
  </si>
  <si>
    <t>SALTFORK1_UNIT2</t>
  </si>
  <si>
    <t>SALVATION</t>
  </si>
  <si>
    <t>GOLDTHWAITE ENERGY CENTER</t>
  </si>
  <si>
    <t>KEECHI GEN</t>
  </si>
  <si>
    <t>PENASCAL C1</t>
  </si>
  <si>
    <t>PENASCAL C2</t>
  </si>
  <si>
    <t>PENASCAL C3</t>
  </si>
  <si>
    <t>PENASCAL 3A</t>
  </si>
  <si>
    <t>PENASCAL 3B</t>
  </si>
  <si>
    <t>PAPALOTE CREEK</t>
  </si>
  <si>
    <t>GULF WIND C1</t>
  </si>
  <si>
    <t>GULF WIND C2</t>
  </si>
  <si>
    <t>CEDRO HILL C1</t>
  </si>
  <si>
    <t>CEDRO HILL C2</t>
  </si>
  <si>
    <t>REDFISH C1</t>
  </si>
  <si>
    <t>REDFISH C2</t>
  </si>
  <si>
    <t>TREES C1</t>
  </si>
  <si>
    <t>THEPALM C1</t>
  </si>
  <si>
    <t>WHITETAIL</t>
  </si>
  <si>
    <t>MIG HOWARD</t>
  </si>
  <si>
    <t>CAMERON WIND GENERATOR</t>
  </si>
  <si>
    <t>SENDERO C1</t>
  </si>
  <si>
    <t>JAVALINA GEN</t>
  </si>
  <si>
    <t>JAVALINA CR</t>
  </si>
  <si>
    <t>ALBERCAS</t>
  </si>
  <si>
    <t>LKHOWARD</t>
  </si>
  <si>
    <t>SAN ROMAN WF C1</t>
  </si>
  <si>
    <t>LOS MIRASOLES</t>
  </si>
  <si>
    <t>BRUENNINGS BREEZE</t>
  </si>
  <si>
    <t>ACACIA GENERATOR</t>
  </si>
  <si>
    <t>HORSE HOLLOW GENERATION TIE</t>
  </si>
  <si>
    <t>OCI_ALAMO_LOWSIDE</t>
  </si>
  <si>
    <t>SWEETWATER WIND 2</t>
  </si>
  <si>
    <t>SWEETWATER WIND 3</t>
  </si>
  <si>
    <t>SWEETWATER WIND 4</t>
  </si>
  <si>
    <t>BUFFALO GAP GENERATOR 2A</t>
  </si>
  <si>
    <t>BUFFALO GAP GENERATOR 1A</t>
  </si>
  <si>
    <t>CIRELLO GENERATOR</t>
  </si>
  <si>
    <t>BUFFALO GAP GENERATOR 1B</t>
  </si>
  <si>
    <t>CAPRICORN RIDGE</t>
  </si>
  <si>
    <t>CAPRICORN RIDGE 4</t>
  </si>
  <si>
    <t>TURKEY TRACK</t>
  </si>
  <si>
    <t>LANGFORD</t>
  </si>
  <si>
    <t>ANACACHO WIND FARM</t>
  </si>
  <si>
    <t>HOVEY GENERATOR BUS</t>
  </si>
  <si>
    <t>ECLIPSE GENERATOR</t>
  </si>
  <si>
    <t>HELIOS GENERATOR</t>
  </si>
  <si>
    <t>VAL VERDE</t>
  </si>
  <si>
    <t>RTS WIND POWER</t>
  </si>
  <si>
    <t>SGM_LOAD1</t>
  </si>
  <si>
    <t>SGM_SIGNALM2</t>
  </si>
  <si>
    <t>INDNNWP_LOAD</t>
  </si>
  <si>
    <t>WOODWRD1_LD</t>
  </si>
  <si>
    <t>WDWRD2_LOAD</t>
  </si>
  <si>
    <t>KING_SW_KX</t>
  </si>
  <si>
    <t>KING_KINGNW</t>
  </si>
  <si>
    <t>KING_NE_2</t>
  </si>
  <si>
    <t>KING_NE_KS</t>
  </si>
  <si>
    <t>KING_KINGSE</t>
  </si>
  <si>
    <t>001A</t>
  </si>
  <si>
    <t>IN_INDNENR</t>
  </si>
  <si>
    <t>002A</t>
  </si>
  <si>
    <t>EB_FOR</t>
  </si>
  <si>
    <t>EB_SAN</t>
  </si>
  <si>
    <t>EB_SERVIC</t>
  </si>
  <si>
    <t>SWEC_R_A</t>
  </si>
  <si>
    <t>PC_NORTH_KP</t>
  </si>
  <si>
    <t>PC_NORTH_KZ</t>
  </si>
  <si>
    <t>EB_5040</t>
  </si>
  <si>
    <t>OWF_KF</t>
  </si>
  <si>
    <t>OWF_LD</t>
  </si>
  <si>
    <t>ELB_K</t>
  </si>
  <si>
    <t>PANTHER2</t>
  </si>
  <si>
    <t>PC_SOUTH_K</t>
  </si>
  <si>
    <t>EB_PC3</t>
  </si>
  <si>
    <t>PC_SOUTH_KC</t>
  </si>
  <si>
    <t>EB_NBSL</t>
  </si>
  <si>
    <t>NBS1_EB</t>
  </si>
  <si>
    <t>NWF_1</t>
  </si>
  <si>
    <t>NWF_2</t>
  </si>
  <si>
    <t>NWF_KM</t>
  </si>
  <si>
    <t>SS_AUX</t>
  </si>
  <si>
    <t>BULLCRK_K</t>
  </si>
  <si>
    <t>BULLCRK_SST1</t>
  </si>
  <si>
    <t>BULLCRK_KG</t>
  </si>
  <si>
    <t>SRWE1_MAIN</t>
  </si>
  <si>
    <t>SRWE1_W1</t>
  </si>
  <si>
    <t>SRWE2</t>
  </si>
  <si>
    <t>SRWE2_LOAD</t>
  </si>
  <si>
    <t>RSEB1</t>
  </si>
  <si>
    <t>RSEB2</t>
  </si>
  <si>
    <t>RSEB7</t>
  </si>
  <si>
    <t>RSEB8</t>
  </si>
  <si>
    <t>1_RELD1</t>
  </si>
  <si>
    <t>EB_1_RE</t>
  </si>
  <si>
    <t>UNIT1_EB</t>
  </si>
  <si>
    <t>EB_7_RE</t>
  </si>
  <si>
    <t>EB_LD2</t>
  </si>
  <si>
    <t>UNIT2_EB</t>
  </si>
  <si>
    <t>EB_GUNMTN_G1</t>
  </si>
  <si>
    <t>EB_GUNMTN_L1</t>
  </si>
  <si>
    <t>SI_UNIT1</t>
  </si>
  <si>
    <t>S_LOAD1_EB</t>
  </si>
  <si>
    <t>EB_UN2</t>
  </si>
  <si>
    <t>SI_UNIT2</t>
  </si>
  <si>
    <t>RIGGINS_0001</t>
  </si>
  <si>
    <t>RIGGIN_UN1</t>
  </si>
  <si>
    <t>EB1_LOAD1</t>
  </si>
  <si>
    <t>G_1</t>
  </si>
  <si>
    <t>G_2</t>
  </si>
  <si>
    <t>LOAD2_EBUS</t>
  </si>
  <si>
    <t>BTLG_1</t>
  </si>
  <si>
    <t>EB_LINE_2</t>
  </si>
  <si>
    <t>CASLGP_0004</t>
  </si>
  <si>
    <t>CASLGP_UN1</t>
  </si>
  <si>
    <t>LASSO_LOAD</t>
  </si>
  <si>
    <t>LMEB1</t>
  </si>
  <si>
    <t>LMEB2</t>
  </si>
  <si>
    <t>UNIT1EB</t>
  </si>
  <si>
    <t>IVORY</t>
  </si>
  <si>
    <t>LMESASLR2</t>
  </si>
  <si>
    <t>SPTX12B_L1</t>
  </si>
  <si>
    <t>SPTX12B_U1</t>
  </si>
  <si>
    <t>NBOHR_LOAD1</t>
  </si>
  <si>
    <t>TAHOKAW1</t>
  </si>
  <si>
    <t>TAHOKAW2</t>
  </si>
  <si>
    <t>WAYMARKEPS1</t>
  </si>
  <si>
    <t>WAYMARKTL</t>
  </si>
  <si>
    <t>WEC_R_A</t>
  </si>
  <si>
    <t>MWEC_KL</t>
  </si>
  <si>
    <t>MWEC_LD</t>
  </si>
  <si>
    <t>WHTTAIL_KHH</t>
  </si>
  <si>
    <t>0100_LD1</t>
  </si>
  <si>
    <t>EB_WIND_1</t>
  </si>
  <si>
    <t>EB_BATT</t>
  </si>
  <si>
    <t>EB_ESL1</t>
  </si>
  <si>
    <t>EB_PARA</t>
  </si>
  <si>
    <t>EB_WSLMP1</t>
  </si>
  <si>
    <t>EB_7_1</t>
  </si>
  <si>
    <t>EB_0030_LOAD</t>
  </si>
  <si>
    <t>SSPUR2W1</t>
  </si>
  <si>
    <t>SS1_EB</t>
  </si>
  <si>
    <t>EB_UNIT1</t>
  </si>
  <si>
    <t>PH1_0001</t>
  </si>
  <si>
    <t>PH1_0006</t>
  </si>
  <si>
    <t>UNIT2</t>
  </si>
  <si>
    <t>EB_B1</t>
  </si>
  <si>
    <t>PH2L1</t>
  </si>
  <si>
    <t>PH2U1</t>
  </si>
  <si>
    <t>EB_B4</t>
  </si>
  <si>
    <t>PH2L2</t>
  </si>
  <si>
    <t>PH2U2</t>
  </si>
  <si>
    <t>GV1A</t>
  </si>
  <si>
    <t>LDA</t>
  </si>
  <si>
    <t>GV1B</t>
  </si>
  <si>
    <t>LDB</t>
  </si>
  <si>
    <t>CLDA</t>
  </si>
  <si>
    <t>COLA</t>
  </si>
  <si>
    <t>CLDB</t>
  </si>
  <si>
    <t>COLB</t>
  </si>
  <si>
    <t>WNDTHST2_4</t>
  </si>
  <si>
    <t>WNDTHST2_U</t>
  </si>
  <si>
    <t>HRFDWG</t>
  </si>
  <si>
    <t>WIND_G</t>
  </si>
  <si>
    <t>HRFDWV</t>
  </si>
  <si>
    <t>WIND_V</t>
  </si>
  <si>
    <t>LOAD1_EB</t>
  </si>
  <si>
    <t>SS3_WIND1</t>
  </si>
  <si>
    <t>LOAD2_EB</t>
  </si>
  <si>
    <t>SS3_WIND2</t>
  </si>
  <si>
    <t>LHN_G01</t>
  </si>
  <si>
    <t>LHN_L01</t>
  </si>
  <si>
    <t>LHN_G02</t>
  </si>
  <si>
    <t>LHN_L02</t>
  </si>
  <si>
    <t>WAKEWEG1</t>
  </si>
  <si>
    <t>WAKEWEG2</t>
  </si>
  <si>
    <t>E_B1</t>
  </si>
  <si>
    <t>WIND_I</t>
  </si>
  <si>
    <t>E_B2</t>
  </si>
  <si>
    <t>WIND_II</t>
  </si>
  <si>
    <t>EB_CR</t>
  </si>
  <si>
    <t>SHNW_UNIT_1</t>
  </si>
  <si>
    <t>EB_JRDLD1</t>
  </si>
  <si>
    <t>JRDWIND2</t>
  </si>
  <si>
    <t>EB_JRDLD2</t>
  </si>
  <si>
    <t>JRDWIND1</t>
  </si>
  <si>
    <t>LEB</t>
  </si>
  <si>
    <t>EB02</t>
  </si>
  <si>
    <t>WIND1</t>
  </si>
  <si>
    <t>EB05</t>
  </si>
  <si>
    <t>WIND2</t>
  </si>
  <si>
    <t>WIND</t>
  </si>
  <si>
    <t>EEB01</t>
  </si>
  <si>
    <t>EWU1</t>
  </si>
  <si>
    <t>EEB02</t>
  </si>
  <si>
    <t>EWU2</t>
  </si>
  <si>
    <t>3_EB</t>
  </si>
  <si>
    <t>SP2_WIND1</t>
  </si>
  <si>
    <t>4_EBUS</t>
  </si>
  <si>
    <t>SP2_WIND2</t>
  </si>
  <si>
    <t>COTPLNS_06</t>
  </si>
  <si>
    <t>COTPLNS_W1</t>
  </si>
  <si>
    <t>COTPLNS_W2</t>
  </si>
  <si>
    <t>S1_EB</t>
  </si>
  <si>
    <t>SL_LD_EB</t>
  </si>
  <si>
    <t>ASTRA_LOAD1</t>
  </si>
  <si>
    <t>EB_LR</t>
  </si>
  <si>
    <t>MARIA_0003</t>
  </si>
  <si>
    <t>NORTE1</t>
  </si>
  <si>
    <t>MARIA_0010</t>
  </si>
  <si>
    <t>NORTE2</t>
  </si>
  <si>
    <t>HRSCRK9</t>
  </si>
  <si>
    <t>HRSCRK_1</t>
  </si>
  <si>
    <t>HRSCRK10</t>
  </si>
  <si>
    <t>HRSCRK_2</t>
  </si>
  <si>
    <t>SFEB1</t>
  </si>
  <si>
    <t>SFEB4</t>
  </si>
  <si>
    <t>SFEB2</t>
  </si>
  <si>
    <t>SFEB3</t>
  </si>
  <si>
    <t>EBTY2</t>
  </si>
  <si>
    <t>EBTY3</t>
  </si>
  <si>
    <t>EBTY4</t>
  </si>
  <si>
    <t>SALV_1</t>
  </si>
  <si>
    <t>SALV_U1</t>
  </si>
  <si>
    <t>SALV_2</t>
  </si>
  <si>
    <t>SALV_U2</t>
  </si>
  <si>
    <t>LD_EB</t>
  </si>
  <si>
    <t>EB0002</t>
  </si>
  <si>
    <t>LNCRK2_R_A</t>
  </si>
  <si>
    <t>LNCRK2_R_B</t>
  </si>
  <si>
    <t>BRTSW_K</t>
  </si>
  <si>
    <t>BRTSW_R_A</t>
  </si>
  <si>
    <t>FLTCK_0300</t>
  </si>
  <si>
    <t>FLTCK_R_A</t>
  </si>
  <si>
    <t>0001HWFG1</t>
  </si>
  <si>
    <t>HWF_K</t>
  </si>
  <si>
    <t>TH1_BUS1</t>
  </si>
  <si>
    <t>TH1_BUS1_L</t>
  </si>
  <si>
    <t>TH1_BUS1_U</t>
  </si>
  <si>
    <t>TH1_BUS2</t>
  </si>
  <si>
    <t>TH1_BUS2_L</t>
  </si>
  <si>
    <t>TH1_BUS2_U</t>
  </si>
  <si>
    <t>SENATEWD_ST1</t>
  </si>
  <si>
    <t>SENATEWD_UN1</t>
  </si>
  <si>
    <t>GWEC_06</t>
  </si>
  <si>
    <t>GWEC_SS</t>
  </si>
  <si>
    <t>KEECHI_SST1</t>
  </si>
  <si>
    <t>BUCKTHRN_LD1</t>
  </si>
  <si>
    <t>BUCKTHRN_U1</t>
  </si>
  <si>
    <t>BUCKTHRN_U2</t>
  </si>
  <si>
    <t>FT_LOAD1_EB</t>
  </si>
  <si>
    <t>UNIT_1_EB</t>
  </si>
  <si>
    <t>PENA_U1</t>
  </si>
  <si>
    <t>PENA_U2</t>
  </si>
  <si>
    <t>PENA_U3</t>
  </si>
  <si>
    <t>EB_GBUS</t>
  </si>
  <si>
    <t>GEN1PAP1</t>
  </si>
  <si>
    <t>COTTON_EB1</t>
  </si>
  <si>
    <t>EB_G002</t>
  </si>
  <si>
    <t>TGW_K</t>
  </si>
  <si>
    <t>TGW_KJ</t>
  </si>
  <si>
    <t>TGW_KA</t>
  </si>
  <si>
    <t>TGW_KL</t>
  </si>
  <si>
    <t>EB_CHW1</t>
  </si>
  <si>
    <t>EB_CHW2</t>
  </si>
  <si>
    <t>EB_MV1A</t>
  </si>
  <si>
    <t>MV1A_EB</t>
  </si>
  <si>
    <t>EB_4</t>
  </si>
  <si>
    <t>MV2A_EB</t>
  </si>
  <si>
    <t>LD_A</t>
  </si>
  <si>
    <t>LV1A</t>
  </si>
  <si>
    <t>LD_B</t>
  </si>
  <si>
    <t>LV1B</t>
  </si>
  <si>
    <t>EB_LD1</t>
  </si>
  <si>
    <t>WIND_1</t>
  </si>
  <si>
    <t>LV3_EB1</t>
  </si>
  <si>
    <t>LV3_U1</t>
  </si>
  <si>
    <t>EBC1</t>
  </si>
  <si>
    <t>UNIT1C</t>
  </si>
  <si>
    <t>EB5</t>
  </si>
  <si>
    <t>SNDW1</t>
  </si>
  <si>
    <t>EBLP</t>
  </si>
  <si>
    <t>JAVEL18</t>
  </si>
  <si>
    <t>JAVEL20</t>
  </si>
  <si>
    <t>JAVEL2_A</t>
  </si>
  <si>
    <t>EBLD</t>
  </si>
  <si>
    <t>JAVEL2_B</t>
  </si>
  <si>
    <t>JAVEL2_C</t>
  </si>
  <si>
    <t>EBLL</t>
  </si>
  <si>
    <t>SANTACRU_LD1</t>
  </si>
  <si>
    <t>SANTACRU_U1</t>
  </si>
  <si>
    <t>SANTACRU_LD2</t>
  </si>
  <si>
    <t>SANTACRU_U2</t>
  </si>
  <si>
    <t>LV4_BUS1</t>
  </si>
  <si>
    <t>SR_LOAD1</t>
  </si>
  <si>
    <t>SR_WIND_1</t>
  </si>
  <si>
    <t>EB_111</t>
  </si>
  <si>
    <t>LOAD1A</t>
  </si>
  <si>
    <t>MIR11</t>
  </si>
  <si>
    <t>MIR12</t>
  </si>
  <si>
    <t>EB_211</t>
  </si>
  <si>
    <t>LOAD2</t>
  </si>
  <si>
    <t>MIR21</t>
  </si>
  <si>
    <t>EB08</t>
  </si>
  <si>
    <t>EB09</t>
  </si>
  <si>
    <t>UNT1</t>
  </si>
  <si>
    <t>UNT2</t>
  </si>
  <si>
    <t>STL_SHL2</t>
  </si>
  <si>
    <t>ACA_LD1</t>
  </si>
  <si>
    <t>UNIT_1</t>
  </si>
  <si>
    <t>GENCCALLAH</t>
  </si>
  <si>
    <t>GEN1HHOLLO</t>
  </si>
  <si>
    <t>GEN2HHOLLO</t>
  </si>
  <si>
    <t>HHGT_0011</t>
  </si>
  <si>
    <t>GEN4HHOLLO</t>
  </si>
  <si>
    <t>17034_EB_1</t>
  </si>
  <si>
    <t>ALMO_UN1</t>
  </si>
  <si>
    <t>OCIALM1_2001</t>
  </si>
  <si>
    <t>OCI_LD</t>
  </si>
  <si>
    <t>OCI_UNIT2</t>
  </si>
  <si>
    <t>WSL_2</t>
  </si>
  <si>
    <t>EB012</t>
  </si>
  <si>
    <t>STWF_KF</t>
  </si>
  <si>
    <t>STWF_KL</t>
  </si>
  <si>
    <t>SWTWND_WND1</t>
  </si>
  <si>
    <t>SWEETWN2_8</t>
  </si>
  <si>
    <t>SWTWN2_WND2</t>
  </si>
  <si>
    <t>SWTWN2_WND24</t>
  </si>
  <si>
    <t>SWTWN3_WND3</t>
  </si>
  <si>
    <t>SWTWN4_WND4A</t>
  </si>
  <si>
    <t>SWTWN4_WND4B</t>
  </si>
  <si>
    <t>SWEETWN4_R_C</t>
  </si>
  <si>
    <t>BUFFG_UNIT21</t>
  </si>
  <si>
    <t>BUFFG_UNIT22</t>
  </si>
  <si>
    <t>BUFF_GAP_AG1</t>
  </si>
  <si>
    <t>2_EBUS</t>
  </si>
  <si>
    <t>3_EBUS</t>
  </si>
  <si>
    <t>10_EBUS</t>
  </si>
  <si>
    <t>9_EBUS</t>
  </si>
  <si>
    <t>CSEC_R_B</t>
  </si>
  <si>
    <t>CAPRIDGE_R_C</t>
  </si>
  <si>
    <t>BBPV</t>
  </si>
  <si>
    <t>CAPRIDG4_AG1</t>
  </si>
  <si>
    <t>CAPRIDG4_BAT</t>
  </si>
  <si>
    <t>CPRID4LD</t>
  </si>
  <si>
    <t>EB_CHP_LOAD</t>
  </si>
  <si>
    <t>TKWSW_R_A</t>
  </si>
  <si>
    <t>EB_0300</t>
  </si>
  <si>
    <t>TKWSW1_AG1</t>
  </si>
  <si>
    <t>EB_89E2</t>
  </si>
  <si>
    <t>EB_ESS</t>
  </si>
  <si>
    <t>EB_INDL_WSL</t>
  </si>
  <si>
    <t>INDL_G</t>
  </si>
  <si>
    <t>INDL_K</t>
  </si>
  <si>
    <t>PYR_K</t>
  </si>
  <si>
    <t>PYR_UNIT1</t>
  </si>
  <si>
    <t>2001_EB</t>
  </si>
  <si>
    <t>EB_09</t>
  </si>
  <si>
    <t>EB_INADALE2</t>
  </si>
  <si>
    <t>INADALE</t>
  </si>
  <si>
    <t>EB_PRY_WSL</t>
  </si>
  <si>
    <t>EB_PSE1</t>
  </si>
  <si>
    <t>EB_Z2</t>
  </si>
  <si>
    <t>PYRON2</t>
  </si>
  <si>
    <t>PYRON_2_EB</t>
  </si>
  <si>
    <t>PYR_ESS_EB</t>
  </si>
  <si>
    <t>EB_0003</t>
  </si>
  <si>
    <t>TTWEC_K</t>
  </si>
  <si>
    <t>EB_FD1</t>
  </si>
  <si>
    <t>EB_G1_LNWLF</t>
  </si>
  <si>
    <t>EB_G3_LNWLF</t>
  </si>
  <si>
    <t>GEN1</t>
  </si>
  <si>
    <t>EB_G2_LNWLF</t>
  </si>
  <si>
    <t>EB_G4_LNWLF</t>
  </si>
  <si>
    <t>EB_T2_L</t>
  </si>
  <si>
    <t>GEN2</t>
  </si>
  <si>
    <t>GENLANGFO</t>
  </si>
  <si>
    <t>GOAT_R_A</t>
  </si>
  <si>
    <t>ANA</t>
  </si>
  <si>
    <t>ANA_LOAD</t>
  </si>
  <si>
    <t>MESQCRK_BUS1</t>
  </si>
  <si>
    <t>WND1</t>
  </si>
  <si>
    <t>MESQCRK_BUS2</t>
  </si>
  <si>
    <t>WND2</t>
  </si>
  <si>
    <t>EB_LOAD</t>
  </si>
  <si>
    <t>UNIT</t>
  </si>
  <si>
    <t>ECLIP_UN</t>
  </si>
  <si>
    <t>ECL_LD1</t>
  </si>
  <si>
    <t>HLEB1</t>
  </si>
  <si>
    <t>HLEB2</t>
  </si>
  <si>
    <t>FERMI_W1</t>
  </si>
  <si>
    <t>FERMI_W2</t>
  </si>
  <si>
    <t>DERMOTT_LD1</t>
  </si>
  <si>
    <t>DERMOTT_LD2</t>
  </si>
  <si>
    <t>EB_UN1</t>
  </si>
  <si>
    <t>UN1</t>
  </si>
  <si>
    <t>UN2</t>
  </si>
  <si>
    <t>UN2_EB</t>
  </si>
  <si>
    <t>RTS_CN8</t>
  </si>
  <si>
    <t/>
  </si>
  <si>
    <t xml:space="preserve">Remarks </t>
  </si>
  <si>
    <t>Nameplate Capacity (MW) - CDR</t>
  </si>
  <si>
    <t>Electrical Bus Name 1</t>
  </si>
  <si>
    <t>Electrical Bus Name 4</t>
  </si>
  <si>
    <t>Electrical Bus Name 5</t>
  </si>
  <si>
    <t>Electrical Bus Name 6</t>
  </si>
  <si>
    <t>Electrical Bus 
Name 2</t>
  </si>
  <si>
    <t>Electrical Bus
 Name 3</t>
  </si>
  <si>
    <t>TRENT_UN_1B</t>
  </si>
  <si>
    <t>TRENT_UN_3A</t>
  </si>
  <si>
    <t>TRENT_UNIT_2</t>
  </si>
  <si>
    <t>TRENT_UN_3B</t>
  </si>
  <si>
    <t>MIDWIND_UNI</t>
  </si>
  <si>
    <t>S_HILLS_W1</t>
  </si>
  <si>
    <t>MIDWIND</t>
  </si>
  <si>
    <t>MIDWAY WIND</t>
  </si>
  <si>
    <t>-</t>
  </si>
  <si>
    <t>S_HILLS</t>
  </si>
  <si>
    <t>SEYMOUR HILLS W1</t>
  </si>
  <si>
    <t>Inactive</t>
  </si>
  <si>
    <t>18INR0077</t>
  </si>
  <si>
    <t>Colorado Bend 2 repower</t>
  </si>
  <si>
    <t>19INR0103</t>
  </si>
  <si>
    <t>Rodeo Solar</t>
  </si>
  <si>
    <t>tap 138kV 1134 Littman - 1135 Gasland</t>
  </si>
  <si>
    <t>7077 Amos Cr 345kV</t>
  </si>
  <si>
    <t>44040 Bailey 345kV</t>
  </si>
  <si>
    <t>LOCKETT_5</t>
  </si>
  <si>
    <t>LOCKETT WIND FARM</t>
  </si>
  <si>
    <t>LOCKETT</t>
  </si>
  <si>
    <t>ELECTRA W4</t>
  </si>
  <si>
    <t>LOCKETT WIND</t>
  </si>
  <si>
    <t>19INR0155</t>
  </si>
  <si>
    <t>Morrow Lake Solar</t>
  </si>
  <si>
    <t>19INR0056</t>
  </si>
  <si>
    <t>40260 Chamon 138kV</t>
  </si>
  <si>
    <t>Aviator Wind</t>
  </si>
  <si>
    <t>20INR0267</t>
  </si>
  <si>
    <t>Greens Bayou Expansion</t>
  </si>
  <si>
    <t>40715 Greens Bayou 138kV</t>
  </si>
  <si>
    <t>Tarrant</t>
  </si>
  <si>
    <t>19INR0042</t>
  </si>
  <si>
    <t>Long Point Solar</t>
  </si>
  <si>
    <t>19INR0091</t>
  </si>
  <si>
    <t>Phoenix Solar</t>
  </si>
  <si>
    <t>20INR0068</t>
  </si>
  <si>
    <t>Blackjack Creek Wind</t>
  </si>
  <si>
    <t>20INR0261</t>
  </si>
  <si>
    <t>Kellam Solar</t>
  </si>
  <si>
    <t>Fannin</t>
  </si>
  <si>
    <t>Bee</t>
  </si>
  <si>
    <t>Van Zandt</t>
  </si>
  <si>
    <t>CAPRIDG4_BB_PV</t>
  </si>
  <si>
    <t>BLUEBELL SOLAR (CAPRICORN RIDGE SOLAR)</t>
  </si>
  <si>
    <t>TORRECILLAS WIND 1</t>
  </si>
  <si>
    <t>TORRECILLAS WIND 2</t>
  </si>
  <si>
    <t>TORRECILLAS WIND 3</t>
  </si>
  <si>
    <t>TORR_UNIT1_25</t>
  </si>
  <si>
    <t>TORR_UNIT2_23</t>
  </si>
  <si>
    <t>TORR_UNIT2_25</t>
  </si>
  <si>
    <t>PHOEBE SOLAR 1</t>
  </si>
  <si>
    <t>PHOEBE SOLAR 2</t>
  </si>
  <si>
    <t>PHOEBE_UNIT1</t>
  </si>
  <si>
    <t>PHOEBE_UNIT2</t>
  </si>
  <si>
    <t>MIDWIND_UNIT1</t>
  </si>
  <si>
    <t>TORCILAS_W1</t>
  </si>
  <si>
    <t>TORCILAS_W2</t>
  </si>
  <si>
    <t>TORCILAS_W3</t>
  </si>
  <si>
    <t>TORR</t>
  </si>
  <si>
    <t>PLANCK</t>
  </si>
  <si>
    <t>TORRECILLAS</t>
  </si>
  <si>
    <t>PHOEBE_3</t>
  </si>
  <si>
    <t>PHOEBE_5</t>
  </si>
  <si>
    <t>PHOEBE</t>
  </si>
  <si>
    <t>PHEOBE_C2</t>
  </si>
  <si>
    <t>PHEOBE_8</t>
  </si>
  <si>
    <t>PHOEBE SOLAR</t>
  </si>
  <si>
    <t>16INR0104</t>
  </si>
  <si>
    <t xml:space="preserve">Big Sampson Wind </t>
  </si>
  <si>
    <t>19INR0041</t>
  </si>
  <si>
    <t>Myrtle Solar</t>
  </si>
  <si>
    <t>19INR0134</t>
  </si>
  <si>
    <t>tap 138kV 42870 Liverpool - 43070 Petson</t>
  </si>
  <si>
    <t>42870 - 43070</t>
  </si>
  <si>
    <t>CANADIAN BREAKS WIND</t>
  </si>
  <si>
    <t>WEST OF PECOS SOLAR</t>
  </si>
  <si>
    <t>KARANKAWA WIND 2</t>
  </si>
  <si>
    <t>CBREAKS_W1</t>
  </si>
  <si>
    <t>W_PECOS_S1</t>
  </si>
  <si>
    <t>CABEZON_W1</t>
  </si>
  <si>
    <t>CABEZON_W2</t>
  </si>
  <si>
    <t>KNKWA1_W1</t>
  </si>
  <si>
    <t>FOARDCITY_W1</t>
  </si>
  <si>
    <t>FOARDCITY_W2</t>
  </si>
  <si>
    <t>KNKWA1_C2</t>
  </si>
  <si>
    <t>CN_BRKS</t>
  </si>
  <si>
    <t>CANADIAN BREAKS</t>
  </si>
  <si>
    <t>W_PECOS</t>
  </si>
  <si>
    <t>WEST OF THE PECOS SOLAR FARM</t>
  </si>
  <si>
    <t>CABEZON</t>
  </si>
  <si>
    <t>CABEZON COLLECTOR</t>
  </si>
  <si>
    <t>KARAKAW1</t>
  </si>
  <si>
    <t>KARANKAWA1 WIND FARM</t>
  </si>
  <si>
    <t>KARANKAWA I</t>
  </si>
  <si>
    <t>FOARDCTY</t>
  </si>
  <si>
    <t>FOARD CITY WIND LLC</t>
  </si>
  <si>
    <t>FOARD CITY</t>
  </si>
  <si>
    <t>20INR0286</t>
  </si>
  <si>
    <t>21INR0244</t>
  </si>
  <si>
    <t>Madero Grid</t>
  </si>
  <si>
    <t>Wise</t>
  </si>
  <si>
    <t>1421 Willow Creek 345kV</t>
  </si>
  <si>
    <t>Queen Solar Phase I</t>
  </si>
  <si>
    <t>20INR0241</t>
  </si>
  <si>
    <t>Crowded Star Solar</t>
  </si>
  <si>
    <t>tap 345kV 68000 West Shack - 68001 Clayton c2</t>
  </si>
  <si>
    <t>STWF_CB1</t>
  </si>
  <si>
    <t>TRENT WIND FARM</t>
  </si>
  <si>
    <t>19INR0201</t>
  </si>
  <si>
    <t>19INR0202</t>
  </si>
  <si>
    <t>Panther1 Repower</t>
  </si>
  <si>
    <t>Panther2 Repower</t>
  </si>
  <si>
    <t>17INR0031</t>
  </si>
  <si>
    <t>18INR0031</t>
  </si>
  <si>
    <t>21INR0229</t>
  </si>
  <si>
    <t>Espiritu Wind</t>
  </si>
  <si>
    <t>Prospero Solar II</t>
  </si>
  <si>
    <t>42110 Angleton 138kV</t>
  </si>
  <si>
    <t>15INR0044</t>
  </si>
  <si>
    <t>19INR0022</t>
  </si>
  <si>
    <t>20INR0033</t>
  </si>
  <si>
    <t>20INR0069</t>
  </si>
  <si>
    <t>20INR0219</t>
  </si>
  <si>
    <t>20INR0298</t>
  </si>
  <si>
    <t>21INR0431</t>
  </si>
  <si>
    <t>Corazon Solar</t>
  </si>
  <si>
    <t>Monte Alto I</t>
  </si>
  <si>
    <t>WILDWIND</t>
  </si>
  <si>
    <t>Danish Fields Solar</t>
  </si>
  <si>
    <t>Eunice Solar</t>
  </si>
  <si>
    <t>Queen Solar Phase II</t>
  </si>
  <si>
    <t>Galloway 2 Solar</t>
  </si>
  <si>
    <t>80219 Lobo 345kV</t>
  </si>
  <si>
    <t>tap 345kV 1730 KrumW - 2373 Anna</t>
  </si>
  <si>
    <t>44200 Hillje 345kV</t>
  </si>
  <si>
    <t>GOPHER_W2</t>
  </si>
  <si>
    <t>GOPHER_W1</t>
  </si>
  <si>
    <t>GOPHER</t>
  </si>
  <si>
    <t>GOPHER_5</t>
  </si>
  <si>
    <t>GOPHER CREEK WIND FARM</t>
  </si>
  <si>
    <t>Navarro</t>
  </si>
  <si>
    <t>19INR0169</t>
  </si>
  <si>
    <t>20INR0037</t>
  </si>
  <si>
    <t>20INR0081</t>
  </si>
  <si>
    <t>20INR0204</t>
  </si>
  <si>
    <t>21INR0467</t>
  </si>
  <si>
    <t>Coniglio Solar</t>
  </si>
  <si>
    <t>BlueBell Solar II</t>
  </si>
  <si>
    <t>Apogee Wind</t>
  </si>
  <si>
    <t>Hill</t>
  </si>
  <si>
    <t>tap 345kV 68090 Sam Sw - 3405 Tradinghouse</t>
  </si>
  <si>
    <t>Tap 345kV 6235 Mulberry - 6076 Foxtail</t>
  </si>
  <si>
    <t>WILSON RANCH (INFINITY LIVE OAK WIND)</t>
  </si>
  <si>
    <t>WL_RANCH_W1</t>
  </si>
  <si>
    <t>BLSMT_2_25</t>
  </si>
  <si>
    <t>BLSMT_2_17</t>
  </si>
  <si>
    <t>BLUE SUMMIT</t>
  </si>
  <si>
    <t>WL_RANCH</t>
  </si>
  <si>
    <t>LIVEOAK_UNIT</t>
  </si>
  <si>
    <t>WILSON RANCH SUBSTATION</t>
  </si>
  <si>
    <t>20INR0282</t>
  </si>
  <si>
    <t>20INR0291</t>
  </si>
  <si>
    <t>21INR0476</t>
  </si>
  <si>
    <t>Odessa-Ector Unit 2 (Block 2) Uprate Repower</t>
  </si>
  <si>
    <t>Silicon Hill Storage</t>
  </si>
  <si>
    <t>Azure Sky BESS</t>
  </si>
  <si>
    <t>1026 Odessa 345kV</t>
  </si>
  <si>
    <t>15INR0034</t>
  </si>
  <si>
    <t>19INR0117</t>
  </si>
  <si>
    <t>20INR0098</t>
  </si>
  <si>
    <t>20INR0101</t>
  </si>
  <si>
    <t>20INR0305</t>
  </si>
  <si>
    <t>21INR0406</t>
  </si>
  <si>
    <t>21INR0477</t>
  </si>
  <si>
    <t>21INR0501</t>
  </si>
  <si>
    <t>El Algodon Alto W</t>
  </si>
  <si>
    <t>Danciger Solar</t>
  </si>
  <si>
    <t>Westoria Solar</t>
  </si>
  <si>
    <t>Vera Wind V110</t>
  </si>
  <si>
    <t>Azure Sky Solar</t>
  </si>
  <si>
    <t>Juno Solar (Phase II)</t>
  </si>
  <si>
    <t>Strategic Solar 1</t>
  </si>
  <si>
    <t>Juno Solar (Phase I)</t>
  </si>
  <si>
    <t>QUEEN_S2</t>
  </si>
  <si>
    <t>HOLSTN_S1</t>
  </si>
  <si>
    <t>HOLSTN_S2</t>
  </si>
  <si>
    <t>BLSMTIII_W1</t>
  </si>
  <si>
    <t>BLSMTIII_W2</t>
  </si>
  <si>
    <t>RANCHERO_W1</t>
  </si>
  <si>
    <t>HOLSTEIN SOLAR</t>
  </si>
  <si>
    <t>QUEEN SOLAR PHASE I</t>
  </si>
  <si>
    <t>QUEEN_SL_SOLAR1</t>
  </si>
  <si>
    <t>QUEEN_SL_SOLAR2</t>
  </si>
  <si>
    <t>BLUE SUMMIT WIND 3</t>
  </si>
  <si>
    <t>RANCHERO_UNIT1</t>
  </si>
  <si>
    <t>RANCHERO_UNIT2</t>
  </si>
  <si>
    <t>RANCHERO WIND</t>
  </si>
  <si>
    <t>HOLSTEIN</t>
  </si>
  <si>
    <t>LONEWOLF_5</t>
  </si>
  <si>
    <t>HOLSTEIN SOLAR FARM</t>
  </si>
  <si>
    <t>QUEEN_S1</t>
  </si>
  <si>
    <t>GRLND</t>
  </si>
  <si>
    <t>QUEEN_SL</t>
  </si>
  <si>
    <t>QUEEN SOLAR</t>
  </si>
  <si>
    <t>BLSUMIT3</t>
  </si>
  <si>
    <t>BLUE SUMMIT III</t>
  </si>
  <si>
    <t>BLUE SUMMIT 3</t>
  </si>
  <si>
    <t>RANCHERO</t>
  </si>
  <si>
    <t>RANCHERO WIND 1</t>
  </si>
  <si>
    <t>RANCHERO WIND FARM</t>
  </si>
  <si>
    <t>RANCHERO_C2</t>
  </si>
  <si>
    <t>RANCHERO WIND 2</t>
  </si>
  <si>
    <t>21INR0357</t>
  </si>
  <si>
    <t>Victoria</t>
  </si>
  <si>
    <t>Galveston</t>
  </si>
  <si>
    <t>SP TX-12B BESS</t>
  </si>
  <si>
    <t>Battery</t>
  </si>
  <si>
    <t>20INR0129</t>
  </si>
  <si>
    <t>Foxtrot Wind</t>
  </si>
  <si>
    <t>21INR0021</t>
  </si>
  <si>
    <t>Green Holly Solar</t>
  </si>
  <si>
    <t>tap 345kV 59900 Longdraw - 79641 Farmland</t>
  </si>
  <si>
    <t>59900-23924</t>
  </si>
  <si>
    <t>Rippey Solar</t>
  </si>
  <si>
    <t>PROSPERO SOLAR</t>
  </si>
  <si>
    <t>PEYTON CREEK WIND</t>
  </si>
  <si>
    <t>LAPETUS SOLAR</t>
  </si>
  <si>
    <t>PROSPERO_S2</t>
  </si>
  <si>
    <t>PROSPERO_S1</t>
  </si>
  <si>
    <t>PEY_CRK_W1</t>
  </si>
  <si>
    <t>LAPETUS_S1</t>
  </si>
  <si>
    <t>CNP</t>
  </si>
  <si>
    <t>PEY</t>
  </si>
  <si>
    <t>LAPETUS</t>
  </si>
  <si>
    <t>PEYTON CREEK</t>
  </si>
  <si>
    <t>LAPETUS2_8</t>
  </si>
  <si>
    <t>18INR0060</t>
  </si>
  <si>
    <t>Brightside Solar</t>
  </si>
  <si>
    <t>20INR0130</t>
  </si>
  <si>
    <t>Anson Solar 1</t>
  </si>
  <si>
    <t>23912 Ogallala 345kV</t>
  </si>
  <si>
    <t>OBERON_S1</t>
  </si>
  <si>
    <t>OBERON</t>
  </si>
  <si>
    <t>OBERON SOLAR</t>
  </si>
  <si>
    <t>19INR0145</t>
  </si>
  <si>
    <t>Aquilla Lake Wind</t>
  </si>
  <si>
    <t>20INR0142</t>
  </si>
  <si>
    <t>Ajax Wind</t>
  </si>
  <si>
    <t>20INR0236</t>
  </si>
  <si>
    <t>Old Hickory Solar</t>
  </si>
  <si>
    <t>tap 345kV 5133 Elmcreek - 5915 STP c2</t>
  </si>
  <si>
    <t>21INR0213</t>
  </si>
  <si>
    <t>Vancourt Solar</t>
  </si>
  <si>
    <t>21INR0449</t>
  </si>
  <si>
    <t>Panther Creek III Repower</t>
  </si>
  <si>
    <t xml:space="preserve">5895 Pearsall 138kV </t>
  </si>
  <si>
    <t>Mesteno Wind</t>
  </si>
  <si>
    <t>Maryneal Wind</t>
  </si>
  <si>
    <t>44010 - 42980</t>
  </si>
  <si>
    <t>QUEEN SOLAR PHASE II</t>
  </si>
  <si>
    <t>FOWLER RANCH</t>
  </si>
  <si>
    <t>FOWLR_S1</t>
  </si>
  <si>
    <t>FWLR_SLR</t>
  </si>
  <si>
    <t>FOWLER RANCH SOLAR</t>
  </si>
  <si>
    <t>QUEEN_S3</t>
  </si>
  <si>
    <t>QUEEN_S4</t>
  </si>
  <si>
    <t>QUEEN SOLAR  S3</t>
  </si>
  <si>
    <t>QUEEN SOLAR  S4</t>
  </si>
  <si>
    <t>QUEEN SOLAR  S1</t>
  </si>
  <si>
    <t>QUEEN SOLAR  S2</t>
  </si>
  <si>
    <t>20INR0281</t>
  </si>
  <si>
    <t>Queen BESS</t>
  </si>
  <si>
    <t>21INR0012</t>
  </si>
  <si>
    <t>842 GPL King Mountain 345kV</t>
  </si>
  <si>
    <t>39140 TNTxCityMain 69kV  (Will be upgraded to 138kV)</t>
  </si>
  <si>
    <t>16INR0085</t>
  </si>
  <si>
    <t xml:space="preserve">Priddy Wind </t>
  </si>
  <si>
    <t>20INR0203</t>
  </si>
  <si>
    <t>Pine Forest Solar</t>
  </si>
  <si>
    <t>20INR0256</t>
  </si>
  <si>
    <t>Aquilla Lake 2 Wind</t>
  </si>
  <si>
    <t>20INR0266</t>
  </si>
  <si>
    <t>Tres Bahias Solar</t>
  </si>
  <si>
    <t>21INR0263</t>
  </si>
  <si>
    <t>Monarch Creek Wind</t>
  </si>
  <si>
    <t>22INR0205</t>
  </si>
  <si>
    <t>22INR0257</t>
  </si>
  <si>
    <t>Corazon Solar Phase II</t>
  </si>
  <si>
    <t>22INR0352</t>
  </si>
  <si>
    <t>Sparta Solar</t>
  </si>
  <si>
    <t>tap 345kV 1444 Brown – 3422 Killeen</t>
  </si>
  <si>
    <t>Monticello Switch – Allen Switch 345 kV Line</t>
  </si>
  <si>
    <t>8140 Joslin 138kV</t>
  </si>
  <si>
    <t>Tap 345kV 60515 Clear Crossing - 1421 Willow Creek Switch (North Circuit)</t>
  </si>
  <si>
    <t>Tap 138kV 44190 East Bernard - 44130 Caney</t>
  </si>
  <si>
    <t>Hopkins</t>
  </si>
  <si>
    <t>Throckmorton</t>
  </si>
  <si>
    <t>60515 - 1421</t>
  </si>
  <si>
    <t>1696 - 2514</t>
  </si>
  <si>
    <t>Roadrunner Crossing Wind</t>
  </si>
  <si>
    <t>Venado Wind</t>
  </si>
  <si>
    <t>Donley</t>
  </si>
  <si>
    <t>Reagan/Iron</t>
  </si>
  <si>
    <t>S_HILLS_UNIT1</t>
  </si>
  <si>
    <t>SEYMOUR HILLS WIND (S_HILLS WIND)</t>
  </si>
  <si>
    <t>WL_RANCH_UNIT1</t>
  </si>
  <si>
    <t>Seymour Hills Wind</t>
  </si>
  <si>
    <t>SOUTH PLAINS WIND 2 U1</t>
  </si>
  <si>
    <t>SOUTH PLAINS WIND 2 U2</t>
  </si>
  <si>
    <t>SPLAIN2_WIND21</t>
  </si>
  <si>
    <t>SPLAIN2_WIND22</t>
  </si>
  <si>
    <t>LOCKETT_UNIT1</t>
  </si>
  <si>
    <t>CN_BRKS_UNIT_1</t>
  </si>
  <si>
    <t>W_PECOS_UNIT1</t>
  </si>
  <si>
    <t>CABEZON_WIND1</t>
  </si>
  <si>
    <t>CABEZON_WIND2</t>
  </si>
  <si>
    <t>CABEZON WIND (RIO BRAVO I WIND) 1 A</t>
  </si>
  <si>
    <t>CABEZON WIND (RIO BRAVO I WIND) 1 B</t>
  </si>
  <si>
    <t>KARANKAWA WIND 1A</t>
  </si>
  <si>
    <t>KARANKAWA WIND 1B</t>
  </si>
  <si>
    <t>KARAKAW1_UNIT1</t>
  </si>
  <si>
    <t>KARAKAW1_UNIT2</t>
  </si>
  <si>
    <t>KARAKAW2_UNIT3</t>
  </si>
  <si>
    <t>BLUE SUMMIT WIND 2 A</t>
  </si>
  <si>
    <t>BLUE SUMMIT WIND 2 B</t>
  </si>
  <si>
    <t>BLSUMMIT_UNIT2_25</t>
  </si>
  <si>
    <t>BLSUMMIT_UNIT2_17</t>
  </si>
  <si>
    <t>FOARD CITY WIND 1 A</t>
  </si>
  <si>
    <t>FOARD CITY WIND 1 B</t>
  </si>
  <si>
    <t>FOARDCTY_UNIT1</t>
  </si>
  <si>
    <t>FOARDCTY_UNIT2</t>
  </si>
  <si>
    <t>GOPHER CREEK WIND 1</t>
  </si>
  <si>
    <t>GOPHER CREEK WIND 2</t>
  </si>
  <si>
    <t>GOPHER_UNIT1</t>
  </si>
  <si>
    <t>GOPHER_UNIT2</t>
  </si>
  <si>
    <t>HOLSTEIN_SOLAR1</t>
  </si>
  <si>
    <t>HOLSTEIN_SOLAR2</t>
  </si>
  <si>
    <t>OBERON_UNIT_1</t>
  </si>
  <si>
    <t>FWLR_SLR_UNIT1</t>
  </si>
  <si>
    <t>19INR0176</t>
  </si>
  <si>
    <t>Roughneck Storage</t>
  </si>
  <si>
    <t>43380 W Columbia 138kV</t>
  </si>
  <si>
    <t>20INR0280</t>
  </si>
  <si>
    <t>High Lonesome BESS</t>
  </si>
  <si>
    <t>21INR0510</t>
  </si>
  <si>
    <t>18INR0073</t>
  </si>
  <si>
    <t xml:space="preserve">Sweetwater 1 repower </t>
  </si>
  <si>
    <t>19INR0131</t>
  </si>
  <si>
    <t>20INR0217</t>
  </si>
  <si>
    <t>CAROL wind</t>
  </si>
  <si>
    <t>Potter</t>
  </si>
  <si>
    <t>20INR0222</t>
  </si>
  <si>
    <t>Tyson Nick Solar</t>
  </si>
  <si>
    <t>1700 Toco 138kV</t>
  </si>
  <si>
    <t>21INR0221</t>
  </si>
  <si>
    <t>tap both 345kV 1685 FarmersVl - 1695 Moses ckts</t>
  </si>
  <si>
    <t>21INR0274</t>
  </si>
  <si>
    <t>Carol Solar</t>
  </si>
  <si>
    <t>23906 AJ Swope 345kV</t>
  </si>
  <si>
    <t>21INR0278</t>
  </si>
  <si>
    <t>Fighting Jays Solar</t>
  </si>
  <si>
    <t>tap 345kV 44000 WA Parish - 44200 Hillje c64</t>
  </si>
  <si>
    <t>21INR0351</t>
  </si>
  <si>
    <t>7V Solar</t>
  </si>
  <si>
    <t>tap 138kV 7248 Flatonia - 7274 Plum</t>
  </si>
  <si>
    <t>Fayette</t>
  </si>
  <si>
    <t>21INR0384</t>
  </si>
  <si>
    <t>21INR0389</t>
  </si>
  <si>
    <t>Red-tailed Hawk Solar</t>
  </si>
  <si>
    <t xml:space="preserve">tap 345kV 44200 Hillje - 44000 WA Parish </t>
  </si>
  <si>
    <t>21INR0490</t>
  </si>
  <si>
    <t>21INR0491</t>
  </si>
  <si>
    <t>Shaffer Wind</t>
  </si>
  <si>
    <t>Cottonwood Bayou Solar</t>
  </si>
  <si>
    <t>Sun Valley Solar</t>
  </si>
  <si>
    <t xml:space="preserve">Sbranch Solar </t>
  </si>
  <si>
    <t>68008 Latimer 345kV</t>
  </si>
  <si>
    <t>RAMBLER SOLAR</t>
  </si>
  <si>
    <t>19INR0085</t>
  </si>
  <si>
    <t xml:space="preserve">Blue Jay Solar </t>
  </si>
  <si>
    <t>Grimes</t>
  </si>
  <si>
    <t>4 Iola 138kV</t>
  </si>
  <si>
    <t>20INR0082</t>
  </si>
  <si>
    <t>Vision Solar 1</t>
  </si>
  <si>
    <t>Rueter Solar</t>
  </si>
  <si>
    <t>20INR0202</t>
  </si>
  <si>
    <t>Bosque</t>
  </si>
  <si>
    <t>Noble Solar</t>
  </si>
  <si>
    <t>20INR0214</t>
  </si>
  <si>
    <t>1730 Krum 345kV</t>
  </si>
  <si>
    <t>Denton</t>
  </si>
  <si>
    <t>Starr Solar Ranch</t>
  </si>
  <si>
    <t>20INR0216</t>
  </si>
  <si>
    <t>8795 Roma 138kV</t>
  </si>
  <si>
    <t>Second Division Solar</t>
  </si>
  <si>
    <t>20INR0248</t>
  </si>
  <si>
    <t>tap 138kV 43120 Pledger - 43380 W Columbia c4</t>
  </si>
  <si>
    <t>Red Holly Solar</t>
  </si>
  <si>
    <t>21INR0022</t>
  </si>
  <si>
    <t>Indigo Solar</t>
  </si>
  <si>
    <t>21INR0031</t>
  </si>
  <si>
    <t>tap 345kV 68001 Clayton 345kV - 68000 Wshack</t>
  </si>
  <si>
    <t>Green Holly Storage</t>
  </si>
  <si>
    <t>21INR0029</t>
  </si>
  <si>
    <t>Red Holly Storage</t>
  </si>
  <si>
    <t>21INR0033</t>
  </si>
  <si>
    <t>21INR0201</t>
  </si>
  <si>
    <t>Brandon 12.47 kV</t>
  </si>
  <si>
    <t>Lubbock</t>
  </si>
  <si>
    <t>21INR0202</t>
  </si>
  <si>
    <t>Mackenzie 115 kV</t>
  </si>
  <si>
    <t>21INR0460</t>
  </si>
  <si>
    <t>Republic Road Storage</t>
  </si>
  <si>
    <t>Robertson</t>
  </si>
  <si>
    <t>21INR0506</t>
  </si>
  <si>
    <t>21INR0522</t>
  </si>
  <si>
    <t>59166 LP Holly 69kV</t>
  </si>
  <si>
    <t>Titan Solar</t>
  </si>
  <si>
    <t>68051 Reata 345kV</t>
  </si>
  <si>
    <t>NASA</t>
  </si>
  <si>
    <t>Barrow Ranch Wind</t>
  </si>
  <si>
    <t>Crossett Power Batt</t>
  </si>
  <si>
    <t>PALMWIND_UNIT1</t>
  </si>
  <si>
    <t>PALMWIND_W1</t>
  </si>
  <si>
    <t>PALMWIND</t>
  </si>
  <si>
    <t>PALMAS WIND</t>
  </si>
  <si>
    <t>RAMBLR_S1</t>
  </si>
  <si>
    <t>RAMBLER</t>
  </si>
  <si>
    <t>22INR0325</t>
  </si>
  <si>
    <t>59904 Cottonwood 345kV</t>
  </si>
  <si>
    <t>21INR0019</t>
  </si>
  <si>
    <t>21INR0413</t>
  </si>
  <si>
    <t>Zier Solar</t>
  </si>
  <si>
    <t>Big Star Solar</t>
  </si>
  <si>
    <t>78255 Pinto Creek 138kV</t>
  </si>
  <si>
    <t>Tap 345kV 9074 Lytton - 9073 Holman</t>
  </si>
  <si>
    <t>Bastrop</t>
  </si>
  <si>
    <t>KELAMSOL_S1</t>
  </si>
  <si>
    <t>RIPPEY_S1</t>
  </si>
  <si>
    <t>RYBRN</t>
  </si>
  <si>
    <t>KELAM_SL</t>
  </si>
  <si>
    <t>RIPPEY</t>
  </si>
  <si>
    <t>KELLAM SOLAR</t>
  </si>
  <si>
    <t>RIPPEY SOLAR</t>
  </si>
  <si>
    <t>20INR0050</t>
  </si>
  <si>
    <t>Castro Solar</t>
  </si>
  <si>
    <t>20INR0120</t>
  </si>
  <si>
    <t>Vortex Wind</t>
  </si>
  <si>
    <t>20INR0205</t>
  </si>
  <si>
    <t>Roseland Solar</t>
  </si>
  <si>
    <t>20INR0208</t>
  </si>
  <si>
    <t>Signal Solar</t>
  </si>
  <si>
    <t>20INR0210</t>
  </si>
  <si>
    <t>Hopkins Solar</t>
  </si>
  <si>
    <t>21INR0387</t>
  </si>
  <si>
    <t>Anchor Wind</t>
  </si>
  <si>
    <t>Falls</t>
  </si>
  <si>
    <t>Hunt</t>
  </si>
  <si>
    <t>loop 345kV 60515 Clear Crossing - 1421 WillowCr 345kV</t>
  </si>
  <si>
    <t>tap 345kV 3390 Jewett - 3399 Ratsnake</t>
  </si>
  <si>
    <t>6879 - 6883</t>
  </si>
  <si>
    <t>Plainview Solar</t>
  </si>
  <si>
    <t>Samson Solar 1</t>
  </si>
  <si>
    <t>Samson Solar 2</t>
  </si>
  <si>
    <t>Samson Solar 3</t>
  </si>
  <si>
    <t>38430 TN White Baker 138kV</t>
  </si>
  <si>
    <t>17002 Garvey Rd 345kV</t>
  </si>
  <si>
    <t>tap 138kV 42410 Burke - 43380 W Columbia</t>
  </si>
  <si>
    <t>AEP 8689 Tango 345kV station</t>
  </si>
  <si>
    <t>tap 345kV 44005 WAP - 44090 Cedar Creek</t>
  </si>
  <si>
    <t>KNKWA1_W2</t>
  </si>
  <si>
    <t>21INR0496</t>
  </si>
  <si>
    <t>21INR0497</t>
  </si>
  <si>
    <t>Flower Valley II Batt</t>
  </si>
  <si>
    <t>Swoose II</t>
  </si>
  <si>
    <t>Ward</t>
  </si>
  <si>
    <t>20INR0097</t>
  </si>
  <si>
    <t>20INR0255</t>
  </si>
  <si>
    <t>21INR0205</t>
  </si>
  <si>
    <t>21INR0226</t>
  </si>
  <si>
    <t>21INR0323</t>
  </si>
  <si>
    <t>21INR0341</t>
  </si>
  <si>
    <t>21INR0391</t>
  </si>
  <si>
    <t>22INR0202</t>
  </si>
  <si>
    <t>22INR0203</t>
  </si>
  <si>
    <t>22INR0254</t>
  </si>
  <si>
    <t>Radian Solar</t>
  </si>
  <si>
    <t>Equinox Solar 1</t>
  </si>
  <si>
    <t>Spanish Crown</t>
  </si>
  <si>
    <t>Space City Solar</t>
  </si>
  <si>
    <t>Grandslam Solar</t>
  </si>
  <si>
    <t>Delilah Solar 1</t>
  </si>
  <si>
    <t>Delilah Solar 2</t>
  </si>
  <si>
    <t>Pisgah Ridge Solar</t>
  </si>
  <si>
    <t>8601 Cebolla 345kV</t>
  </si>
  <si>
    <t>Tap 345kV 23910 Windmill - 23906 AJ Swope</t>
  </si>
  <si>
    <t>Tap 138kV 3420 Temple Pecan Creek - 3410 Lake Creek</t>
  </si>
  <si>
    <t>5700 Miracle Lake 138kV</t>
  </si>
  <si>
    <t>tap 345kV 68091 Navarro - 46020 Limestone</t>
  </si>
  <si>
    <t>Brown</t>
  </si>
  <si>
    <t>Atascosa</t>
  </si>
  <si>
    <t>60451 Garnet 138kV</t>
  </si>
  <si>
    <t>New 345kV LST Skydancer Station (tap 345kV line between West Shackelford #68000 to Navarro #68091)</t>
  </si>
  <si>
    <t>68000-68091</t>
  </si>
  <si>
    <t>GREASEW_S1</t>
  </si>
  <si>
    <t>GREASE_S2</t>
  </si>
  <si>
    <t>GREASWOD</t>
  </si>
  <si>
    <t>GREASEWOOD SOLAR</t>
  </si>
  <si>
    <t>OXY SOLAR</t>
  </si>
  <si>
    <t>OXY_S1</t>
  </si>
  <si>
    <t>OXYSOLAR</t>
  </si>
  <si>
    <t>OXY RENEWABLE ENERGY - GOLDSMITH</t>
  </si>
  <si>
    <t>20INR0246</t>
  </si>
  <si>
    <t>21INR0479</t>
  </si>
  <si>
    <t>22INR0322</t>
  </si>
  <si>
    <t>Ryan Energy Storage</t>
  </si>
  <si>
    <t>Endurance Park Storage</t>
  </si>
  <si>
    <t>Coryell</t>
  </si>
  <si>
    <t>Hale</t>
  </si>
  <si>
    <t>37580 TNPancake 69kV</t>
  </si>
  <si>
    <t>23920 Blackwater Draw 345kV</t>
  </si>
  <si>
    <t>9073-44200</t>
  </si>
  <si>
    <t>1030-1058</t>
  </si>
  <si>
    <t>20INR0026</t>
  </si>
  <si>
    <t>20INR0080</t>
  </si>
  <si>
    <t>21INR0220</t>
  </si>
  <si>
    <t>21INR0421</t>
  </si>
  <si>
    <t>21INR0521</t>
  </si>
  <si>
    <t>22INR0242</t>
  </si>
  <si>
    <t>22INR0360</t>
  </si>
  <si>
    <t>Longbow Solar</t>
  </si>
  <si>
    <t>Frye Solar</t>
  </si>
  <si>
    <t>Maleza Solar</t>
  </si>
  <si>
    <t xml:space="preserve">Armadillo Solar </t>
  </si>
  <si>
    <t>White Mesa 2 Wind</t>
  </si>
  <si>
    <t>Bright Arrow Solar</t>
  </si>
  <si>
    <t>Jade Solar</t>
  </si>
  <si>
    <t>tap 345kV 44200 Hillje - 44040 Bailey</t>
  </si>
  <si>
    <t>3478 Navarro 138kV</t>
  </si>
  <si>
    <t>tap 345kV 11305 Dermott - 59904 Cottonwood</t>
  </si>
  <si>
    <t>59907 Bernoulli 345kV</t>
  </si>
  <si>
    <t>20INR0221</t>
  </si>
  <si>
    <t>21INR0281</t>
  </si>
  <si>
    <t>21INR0474</t>
  </si>
  <si>
    <t>Anchor BESS</t>
  </si>
  <si>
    <t>44650 Smithers 345kV</t>
  </si>
  <si>
    <t>tap 345kV 967 Gibbons Creek - 46020 Limestone ckt 50</t>
  </si>
  <si>
    <t>Tap 138kV 1693 Paris Switch - 1769 Paris East Tap</t>
  </si>
  <si>
    <t>21INR0428</t>
  </si>
  <si>
    <t>Nabatoto Solar North</t>
  </si>
  <si>
    <t>21INR0434</t>
  </si>
  <si>
    <t>Golinda Solar</t>
  </si>
  <si>
    <t>22INR0223</t>
  </si>
  <si>
    <t>Eiffel Solar</t>
  </si>
  <si>
    <t>22INR0274</t>
  </si>
  <si>
    <t>Crowded Star Solar II</t>
  </si>
  <si>
    <t>Leon</t>
  </si>
  <si>
    <t>East Blackland Solar</t>
  </si>
  <si>
    <t>Tap 138kV 3420 Temple Pecan Creek - 3410 Lake Creek (138 kV Cow Bayou Switch, a new switching station)</t>
  </si>
  <si>
    <t>42110 Angelton - 42870 Liverpool 138kV</t>
  </si>
  <si>
    <t>IN_INDNENR_3</t>
  </si>
  <si>
    <t>IN_INDNENR_4</t>
  </si>
  <si>
    <t>INDIAN MESA ENRON</t>
  </si>
  <si>
    <t>141761-141762</t>
  </si>
  <si>
    <t>5225-5813</t>
  </si>
  <si>
    <t>68090-1906</t>
  </si>
  <si>
    <t>PROSPERO_UNIT1</t>
  </si>
  <si>
    <t>GREASWOD_UNIT1</t>
  </si>
  <si>
    <t>GREASWOD_UNIT2</t>
  </si>
  <si>
    <t>PROSPERO_UNIT2</t>
  </si>
  <si>
    <t>SWEETWN5_WND5</t>
  </si>
  <si>
    <t>LV2_LV2</t>
  </si>
  <si>
    <t>PEY_UNIT1</t>
  </si>
  <si>
    <t>LAPETUS_UNIT_1</t>
  </si>
  <si>
    <t>QUEEN_SL_SOLAR3</t>
  </si>
  <si>
    <t>QUEEN_SL_SOLAR4</t>
  </si>
  <si>
    <t>RAMBLER_UNIT1</t>
  </si>
  <si>
    <t>KELAM_SL_UNIT1</t>
  </si>
  <si>
    <t>RIPPEY_UNIT1</t>
  </si>
  <si>
    <t>BLSUMIT3_UNIT_17</t>
  </si>
  <si>
    <t>BLSUMIT3_UNIT_25</t>
  </si>
  <si>
    <t>WKNAMAD_W1</t>
  </si>
  <si>
    <t>WKNAMAD_W2</t>
  </si>
  <si>
    <t>WKNAMAD_W3</t>
  </si>
  <si>
    <t>AMADEUS1</t>
  </si>
  <si>
    <t>AMADEUS2</t>
  </si>
  <si>
    <t>GIOVANNI (AMADEUS)</t>
  </si>
  <si>
    <t>AMADEUS (GIOVANNI )</t>
  </si>
  <si>
    <t>AMADEUS WIND 1</t>
  </si>
  <si>
    <t>AMADEUS WIND 2</t>
  </si>
  <si>
    <t>CAPRIDG4_S1</t>
  </si>
  <si>
    <t>CAPRIDG4_S2</t>
  </si>
  <si>
    <t>21INR0473</t>
  </si>
  <si>
    <t>Vortex BESS</t>
  </si>
  <si>
    <t>20INR0249</t>
  </si>
  <si>
    <t>21INR0538</t>
  </si>
  <si>
    <t>21INR0539</t>
  </si>
  <si>
    <t>22INR0412</t>
  </si>
  <si>
    <t xml:space="preserve">Blue Jay Solar II </t>
  </si>
  <si>
    <t xml:space="preserve">Anchor Wind II </t>
  </si>
  <si>
    <t>Andromeda Solar</t>
  </si>
  <si>
    <t>tap 138kV 60361 Santarita  - 76032 NMcCamey</t>
  </si>
  <si>
    <t xml:space="preserve">tap 345kV 68008 LATIMER - 68010 ROMNEY </t>
  </si>
  <si>
    <t>Tap 345kV 11305 Dermott - 60706 Kirchhoff C</t>
  </si>
  <si>
    <t>East Raymond Wind (El Rayo)</t>
  </si>
  <si>
    <t>High Lonesome Wind</t>
  </si>
  <si>
    <t>Maverick Creek I Wind</t>
  </si>
  <si>
    <t>Maverick Creek II Wind</t>
  </si>
  <si>
    <t>tap 345kV 44000 WA Parish – 44040 BAILEY</t>
  </si>
  <si>
    <t>VERA WIND</t>
  </si>
  <si>
    <t>JUNO SOLAR PHASE I</t>
  </si>
  <si>
    <t>VERA_W1</t>
  </si>
  <si>
    <t>VERA_W2</t>
  </si>
  <si>
    <t>VERAWIND</t>
  </si>
  <si>
    <t>VERA</t>
  </si>
  <si>
    <t>RTS2_W1</t>
  </si>
  <si>
    <t>RTS2_W2</t>
  </si>
  <si>
    <t>RTS2</t>
  </si>
  <si>
    <t>RTS2 WIND PROJECT</t>
  </si>
  <si>
    <t>PATTERN GULF WIND</t>
  </si>
  <si>
    <t>JUNO_S1</t>
  </si>
  <si>
    <t>JUNO SOLAR</t>
  </si>
  <si>
    <t>JUNO</t>
  </si>
  <si>
    <t>JUNO SOLAR UNIT 1</t>
  </si>
  <si>
    <t>Dispatch of Proposed BESS Projects with signed IAs</t>
  </si>
  <si>
    <t>22INR0328</t>
  </si>
  <si>
    <t>Inertia BESS</t>
  </si>
  <si>
    <t>22INR0372</t>
  </si>
  <si>
    <t>22INR0375</t>
  </si>
  <si>
    <t>Inertia BESS 2</t>
  </si>
  <si>
    <t>tap 345kV 60515 Clear Crossing - 6104 Smoky Hill</t>
  </si>
  <si>
    <t>22INR0326</t>
  </si>
  <si>
    <t>Inertia Wind</t>
  </si>
  <si>
    <t>22INR0374</t>
  </si>
  <si>
    <t>Inertia Solar</t>
  </si>
  <si>
    <t>AVIATOR WIND</t>
  </si>
  <si>
    <t>TAYGETE SOLAR</t>
  </si>
  <si>
    <t>EAST RAYMOND WIND</t>
  </si>
  <si>
    <t>CHALUPA WIND</t>
  </si>
  <si>
    <t>ESPIRITU WIND</t>
  </si>
  <si>
    <t>SHAFFER (PATRIOT WIND/PETRONILLA)</t>
  </si>
  <si>
    <t>AVIATOR_W1</t>
  </si>
  <si>
    <t>AVIATOR_W2</t>
  </si>
  <si>
    <t>AVIATOR_W3</t>
  </si>
  <si>
    <t>AVIATOR</t>
  </si>
  <si>
    <t>DEWOLF</t>
  </si>
  <si>
    <t>DEWOLF EAST</t>
  </si>
  <si>
    <t>TAYGETE_S1</t>
  </si>
  <si>
    <t>TAYGETE_S2</t>
  </si>
  <si>
    <t>TAYGETE</t>
  </si>
  <si>
    <t>ELRAYO_W1</t>
  </si>
  <si>
    <t>ELRAYO_W2</t>
  </si>
  <si>
    <t>EL_RAYO</t>
  </si>
  <si>
    <t>EL RAYO WIND FARM</t>
  </si>
  <si>
    <t>PATWND_UNIT1</t>
  </si>
  <si>
    <t>SHAFFER</t>
  </si>
  <si>
    <t>PATRIOT</t>
  </si>
  <si>
    <t>CHALUPA_W1</t>
  </si>
  <si>
    <t>CHALUPA_W2</t>
  </si>
  <si>
    <t>CHALUPA</t>
  </si>
  <si>
    <t>22INR0349</t>
  </si>
  <si>
    <t>BRP Antlia BESS</t>
  </si>
  <si>
    <t>22INR0388</t>
  </si>
  <si>
    <t>BRP Cachi BESS</t>
  </si>
  <si>
    <t>7680 Clear Springs 138kV</t>
  </si>
  <si>
    <t>20INR0164</t>
  </si>
  <si>
    <t xml:space="preserve">BPL Files Solar </t>
  </si>
  <si>
    <t>22INR0270</t>
  </si>
  <si>
    <t>22INR0283</t>
  </si>
  <si>
    <t>23INR0047</t>
  </si>
  <si>
    <t>Charger Solar</t>
  </si>
  <si>
    <t>tap 345kV 8624 Grissom – 8164 Coleto Creek</t>
  </si>
  <si>
    <t>tap 345kV 8249 Angstrom – 5915 STP</t>
  </si>
  <si>
    <t>Goliad</t>
  </si>
  <si>
    <t>Nebula Solar</t>
  </si>
  <si>
    <t>HIDALGO II WIND</t>
  </si>
  <si>
    <t>HILO_W_1A</t>
  </si>
  <si>
    <t>HILO_W_1B</t>
  </si>
  <si>
    <t>HILO_W3</t>
  </si>
  <si>
    <t>HILO_W4</t>
  </si>
  <si>
    <t>HILO_1_1C</t>
  </si>
  <si>
    <t>HILO_W_2A</t>
  </si>
  <si>
    <t>HI_LONE</t>
  </si>
  <si>
    <t>HIGH LONESOME WIND</t>
  </si>
  <si>
    <t>21INR0459</t>
  </si>
  <si>
    <t>DeCordova BESS addition</t>
  </si>
  <si>
    <t>21INR0469</t>
  </si>
  <si>
    <t>Big Star Storage</t>
  </si>
  <si>
    <t>22INR0384</t>
  </si>
  <si>
    <t>22INR0436</t>
  </si>
  <si>
    <t>Noble Storage</t>
  </si>
  <si>
    <t>22INR0485</t>
  </si>
  <si>
    <t>23INR0072</t>
  </si>
  <si>
    <t>Hood</t>
  </si>
  <si>
    <t xml:space="preserve">Tap 345kV 9074 Lytton - 9073 Holman </t>
  </si>
  <si>
    <t>38430 TN  White Baker 138kV</t>
  </si>
  <si>
    <t>1730 Krum West 345kV</t>
  </si>
  <si>
    <t xml:space="preserve">6674 Bronco 69kV </t>
  </si>
  <si>
    <t>39030 Alvin 138kV</t>
  </si>
  <si>
    <t>22INR0369</t>
  </si>
  <si>
    <t xml:space="preserve">42110 Angleton 138kV </t>
  </si>
  <si>
    <t>18INR0058</t>
  </si>
  <si>
    <t>Texana Solar</t>
  </si>
  <si>
    <t>19INR0177</t>
  </si>
  <si>
    <t>Crawfish</t>
  </si>
  <si>
    <t>20INR0074</t>
  </si>
  <si>
    <t>Pitts Dudik Solar</t>
  </si>
  <si>
    <t>20INR0230</t>
  </si>
  <si>
    <t>Markum Solar</t>
  </si>
  <si>
    <t>21INR0375</t>
  </si>
  <si>
    <t>Grizzly Ridge Solar</t>
  </si>
  <si>
    <t>21INR0395</t>
  </si>
  <si>
    <t>SunRay</t>
  </si>
  <si>
    <t>22INR0211</t>
  </si>
  <si>
    <t>Schoolhouse Solar</t>
  </si>
  <si>
    <t xml:space="preserve">tap 138kV Hillsoboro 3522- Navarro 3478 </t>
  </si>
  <si>
    <t>177 Bosque 138kV</t>
  </si>
  <si>
    <t>tap 138kV 8234 Uvalde - 8241 Razorback</t>
  </si>
  <si>
    <t>tap 345kV 7040 Austrop - 13429 Sandow</t>
  </si>
  <si>
    <t>Hamilton</t>
  </si>
  <si>
    <t>Lee</t>
  </si>
  <si>
    <t>Fagus Solar Park</t>
  </si>
  <si>
    <t>Buffalo Creek</t>
  </si>
  <si>
    <t>Peregrine Solar</t>
  </si>
  <si>
    <t>JUNO SOLAR PHASE II</t>
  </si>
  <si>
    <t>IMPACT SOLAR</t>
  </si>
  <si>
    <t>CONIGLIO SOLAR</t>
  </si>
  <si>
    <t>EAST BLACKLAND SOLAR (PFLUGERVILLE SOLAR)</t>
  </si>
  <si>
    <t>JUNO SOLAR UNIT 2</t>
  </si>
  <si>
    <t>JUNO_S2</t>
  </si>
  <si>
    <t>CONGLI_S1</t>
  </si>
  <si>
    <t>IMPACT_S1</t>
  </si>
  <si>
    <t>CONIGLIO</t>
  </si>
  <si>
    <t>IMPACT</t>
  </si>
  <si>
    <t>EAST BLACKLAND SOLAR</t>
  </si>
  <si>
    <t>E_BLACK</t>
  </si>
  <si>
    <t>E_BLACK_S1</t>
  </si>
  <si>
    <t xml:space="preserve">    Changes from Last Report</t>
  </si>
  <si>
    <t>GINR Project Milestone Dates</t>
  </si>
  <si>
    <t>Project Name</t>
  </si>
  <si>
    <t>GINR Study Phase</t>
  </si>
  <si>
    <t>Interconnecting Entity</t>
  </si>
  <si>
    <t>POI Location</t>
  </si>
  <si>
    <t>CDR Reporting Zone</t>
  </si>
  <si>
    <t>Projected COD</t>
  </si>
  <si>
    <t>Technology</t>
  </si>
  <si>
    <t>Capacity (MW)</t>
  </si>
  <si>
    <t>Screening Study Started</t>
  </si>
  <si>
    <t>Screening Study Complete</t>
  </si>
  <si>
    <t>FIS Requested</t>
  </si>
  <si>
    <t>FIS Approved</t>
  </si>
  <si>
    <t>Economic Study Required</t>
  </si>
  <si>
    <t>IA Signed</t>
  </si>
  <si>
    <t>Air Permit</t>
  </si>
  <si>
    <t>GHG Permit</t>
  </si>
  <si>
    <t>Water Availability</t>
  </si>
  <si>
    <t>Construction Start</t>
  </si>
  <si>
    <t>Construction End</t>
  </si>
  <si>
    <t>Approved for Energization</t>
  </si>
  <si>
    <t>Approved for Synchronization</t>
  </si>
  <si>
    <t>Comment</t>
  </si>
  <si>
    <t>Guide Section 6.9</t>
  </si>
  <si>
    <t>Meets Planning Guide</t>
  </si>
  <si>
    <t xml:space="preserve">Submission of Proof of </t>
  </si>
  <si>
    <t xml:space="preserve">Requirements for </t>
  </si>
  <si>
    <t xml:space="preserve"> QSA (Section 5.9) </t>
  </si>
  <si>
    <t>Site Control</t>
  </si>
  <si>
    <t>Inclusion in Planning</t>
  </si>
  <si>
    <t>Prerequisites</t>
  </si>
  <si>
    <t>Models</t>
  </si>
  <si>
    <t>20INR0029</t>
  </si>
  <si>
    <t>Lutum Wind</t>
  </si>
  <si>
    <t>SS Completed, FIS Started, No IA</t>
  </si>
  <si>
    <t>EDF Renewable Energy</t>
  </si>
  <si>
    <t>tap 345kV 6101 Riley - 1730 W Krum</t>
  </si>
  <si>
    <t>WEST</t>
  </si>
  <si>
    <t>WIN</t>
  </si>
  <si>
    <t>WT</t>
  </si>
  <si>
    <t xml:space="preserve">Status Change INA-to-PLN   </t>
  </si>
  <si>
    <t>Not Required</t>
  </si>
  <si>
    <t>22INR0425</t>
  </si>
  <si>
    <t>MAKALU SOLAR</t>
  </si>
  <si>
    <t>ABEI ENERGY INFRASTRUCTURES</t>
  </si>
  <si>
    <t xml:space="preserve">Tap 138kV 977 Pruitt - 971 Greenville </t>
  </si>
  <si>
    <t>NORTH</t>
  </si>
  <si>
    <t>SOL</t>
  </si>
  <si>
    <t>PV</t>
  </si>
  <si>
    <t xml:space="preserve">FIS Request </t>
  </si>
  <si>
    <t>22INR0464</t>
  </si>
  <si>
    <t>Llano Estacado BESS</t>
  </si>
  <si>
    <t>VESI 40 LLC</t>
  </si>
  <si>
    <t>1324 Big Spring West 138kV</t>
  </si>
  <si>
    <t>OTH</t>
  </si>
  <si>
    <t>BA</t>
  </si>
  <si>
    <t>22INR0471</t>
  </si>
  <si>
    <t>MARATUA SOLAR</t>
  </si>
  <si>
    <t>Abei Energy</t>
  </si>
  <si>
    <t xml:space="preserve">tap 345kV 44645 Singleton - 3391 Jewett </t>
  </si>
  <si>
    <t>Madison</t>
  </si>
  <si>
    <t>22INR0541</t>
  </si>
  <si>
    <t>ALWEST BESS</t>
  </si>
  <si>
    <t>SS Started, FIS Started, No IA</t>
  </si>
  <si>
    <t>Castleman Power</t>
  </si>
  <si>
    <t>3114 Paltalco 138kV</t>
  </si>
  <si>
    <t>Anderson</t>
  </si>
  <si>
    <t>22INR0544</t>
  </si>
  <si>
    <t>Zier Storage Phase 2</t>
  </si>
  <si>
    <t xml:space="preserve">Zier Solar, LLC </t>
  </si>
  <si>
    <t>SOUTH</t>
  </si>
  <si>
    <t>22INR0548</t>
  </si>
  <si>
    <t>Fighting Jays Battery</t>
  </si>
  <si>
    <t>FJ Battery LLC</t>
  </si>
  <si>
    <t>44160 Wolf 345kV</t>
  </si>
  <si>
    <t>HOUSTON</t>
  </si>
  <si>
    <t>22INR0552</t>
  </si>
  <si>
    <t>Sowers Storage</t>
  </si>
  <si>
    <t>Belltown Power Texas</t>
  </si>
  <si>
    <t>6801 Patton Sub Pod 138 kV</t>
  </si>
  <si>
    <t>22INR0553</t>
  </si>
  <si>
    <t>Amethyst Storage</t>
  </si>
  <si>
    <t>6865 FORNEY WEST_RC 138kV</t>
  </si>
  <si>
    <t>23INR0107</t>
  </si>
  <si>
    <t>Neal Solar</t>
  </si>
  <si>
    <t>SolarGen Resources LLC</t>
  </si>
  <si>
    <t xml:space="preserve">tap 138kV 8127 Lane City – 8111 Magill </t>
  </si>
  <si>
    <t>23INR0162</t>
  </si>
  <si>
    <t>Redonda Solar</t>
  </si>
  <si>
    <t>J&amp;R Power DevCo, LLC</t>
  </si>
  <si>
    <t>tap 345kV 80307 Del Sol - 80225 Cenizo</t>
  </si>
  <si>
    <t>23INR0177</t>
  </si>
  <si>
    <t>Wren Storage</t>
  </si>
  <si>
    <t>Wren Storage, LLC</t>
  </si>
  <si>
    <t>COASTAL</t>
  </si>
  <si>
    <t>23INR0200</t>
  </si>
  <si>
    <t>Paradiso BESS</t>
  </si>
  <si>
    <t>VESI 13</t>
  </si>
  <si>
    <t>8200 Pleasanton 69kV</t>
  </si>
  <si>
    <t>23INR0228</t>
  </si>
  <si>
    <t>Hiru Solar</t>
  </si>
  <si>
    <t>Hecate Energy Hazel LLC</t>
  </si>
  <si>
    <t>Tap both 345kV 6111 Riley - 1730 West Krum circuits</t>
  </si>
  <si>
    <t>23INR0285</t>
  </si>
  <si>
    <t>BRP Chena BESS</t>
  </si>
  <si>
    <t>BRP Chena BESS LLC</t>
  </si>
  <si>
    <t>Tap 138 kV 1951 Handley SES – 2246 Lakewood</t>
  </si>
  <si>
    <t>23INR0339</t>
  </si>
  <si>
    <t>Remy Jade Power Station</t>
  </si>
  <si>
    <t>Remy Jade Generating, LLC</t>
  </si>
  <si>
    <t xml:space="preserve">Tap 138 kV line from Highlands (#40811) to Power Systems-Arco Cogen (#41300) via Crosby (#40390) </t>
  </si>
  <si>
    <t>GAS</t>
  </si>
  <si>
    <t>GT</t>
  </si>
  <si>
    <t>23INR0340</t>
  </si>
  <si>
    <t>Larkspur Energy Storage</t>
  </si>
  <si>
    <t>71213 Benedum 138kV</t>
  </si>
  <si>
    <t>23INR0343</t>
  </si>
  <si>
    <t>Guajillo Energy Storage</t>
  </si>
  <si>
    <t>Guajillo Energy Storage LLC</t>
  </si>
  <si>
    <t>80219 Lobo Substation 345kV</t>
  </si>
  <si>
    <t>23INR0348</t>
  </si>
  <si>
    <t>Aggie Energy storage</t>
  </si>
  <si>
    <t>KINGFISHER ENERGY STORAGE LLC</t>
  </si>
  <si>
    <t>TABOR RD (#32882)</t>
  </si>
  <si>
    <t>Brazos</t>
  </si>
  <si>
    <t>23INR0350</t>
  </si>
  <si>
    <t>Fort Duncan BESS</t>
  </si>
  <si>
    <t>Black Mountain Energy Storage</t>
  </si>
  <si>
    <t>78015 Rosita Creek 138kV</t>
  </si>
  <si>
    <t>Maverick</t>
  </si>
  <si>
    <t>24INR0053</t>
  </si>
  <si>
    <t>Quarter Horse Solar</t>
  </si>
  <si>
    <t>Quarter Horse Solar, LLC</t>
  </si>
  <si>
    <t>tap 345kV 8689 Tango - 8606 Goddard</t>
  </si>
  <si>
    <t>24INR0057</t>
  </si>
  <si>
    <t xml:space="preserve">Hanson Storage </t>
  </si>
  <si>
    <t>Hanson Solar, LLC</t>
  </si>
  <si>
    <t>tap 345kV 1444 Brown - 11406 Central Bluff</t>
  </si>
  <si>
    <t>Coleman</t>
  </si>
  <si>
    <t>24INR0091</t>
  </si>
  <si>
    <t>BRP Springbok Solar</t>
  </si>
  <si>
    <t>BRP Antelope Solar LLC</t>
  </si>
  <si>
    <t>23920 Blackwater Draw Switching Station 345kV</t>
  </si>
  <si>
    <t>PANHANDLE</t>
  </si>
  <si>
    <t>24INR0093</t>
  </si>
  <si>
    <t>Oriana Solar</t>
  </si>
  <si>
    <t>Oriana Solar LLC</t>
  </si>
  <si>
    <t>Tap 138kV 5502 Rayburn - 5584 Vanderbilt</t>
  </si>
  <si>
    <t>24INR0103</t>
  </si>
  <si>
    <t>Opuntia Solar</t>
  </si>
  <si>
    <t>Opuntia Solar, LLC</t>
  </si>
  <si>
    <t>tap 138kV 5607 Warburton - 8912 Medio Creek</t>
  </si>
  <si>
    <t>25INR0012</t>
  </si>
  <si>
    <t>Alamosa Solar</t>
  </si>
  <si>
    <t>Alamosa Solar LLC</t>
  </si>
  <si>
    <t>6100 Oklaunion 345kV</t>
  </si>
  <si>
    <t>Change indicators: Proj Name, MW Size, COD, SFS/NtP, FIS Request, Status Change INA-to-PLN</t>
  </si>
  <si>
    <t>Approval Date for Submission of Proof of Site Control</t>
  </si>
  <si>
    <t xml:space="preserve">Financial Security and Notice to Proceed Provided  </t>
  </si>
  <si>
    <t>Meets Planning Guide Section 6.9(1)  Requirements for  Inclusion in Planning  Models</t>
  </si>
  <si>
    <t>Meets All Planning Guide Section 6.9 Requirements for  Inclusion in Planning Models</t>
  </si>
  <si>
    <t xml:space="preserve"> Meets Planning Guide  QSA (Section 5.9)  Prerequisites </t>
  </si>
  <si>
    <t>IA Signed On</t>
  </si>
  <si>
    <t>20INR0290</t>
  </si>
  <si>
    <t>20INR0293</t>
  </si>
  <si>
    <t>22INR0336</t>
  </si>
  <si>
    <t>22INR0353</t>
  </si>
  <si>
    <t>22INR0405</t>
  </si>
  <si>
    <t>River Valley Storage 1</t>
  </si>
  <si>
    <t>River Valley Storage 2</t>
  </si>
  <si>
    <t>BRP Carina BESS</t>
  </si>
  <si>
    <t>Fence Post BESS</t>
  </si>
  <si>
    <t>Delta</t>
  </si>
  <si>
    <t>3650 Elgin SS 138kV</t>
  </si>
  <si>
    <t>8479 Clarkwood 138kV</t>
  </si>
  <si>
    <t>tap 138kV 3127 Trinidad – 3483 Goodloe</t>
  </si>
  <si>
    <t>21INR0324</t>
  </si>
  <si>
    <t>21INR0362</t>
  </si>
  <si>
    <t>Oystercatcher Solar</t>
  </si>
  <si>
    <t>22INR0335</t>
  </si>
  <si>
    <t>22INR0404</t>
  </si>
  <si>
    <t>Fence Post Solar</t>
  </si>
  <si>
    <t>tap 345kV 1906 Venus - 68091 Navarro</t>
  </si>
  <si>
    <t>1906 - 68091</t>
  </si>
  <si>
    <t>Rabbs Power Station</t>
  </si>
  <si>
    <t>Beachwood Power Station (Mark One)</t>
  </si>
  <si>
    <t>West Raymond (Trueno) Wind</t>
  </si>
  <si>
    <t>5897 Horizon Switch 138kV</t>
  </si>
  <si>
    <t>AEP 88689 Tango 345kV station</t>
  </si>
  <si>
    <t>SS Completed, FIS Started, IA</t>
  </si>
  <si>
    <t>Jones City Solar, LLC</t>
  </si>
  <si>
    <t>SS Completed, FIS Completed, IA</t>
  </si>
  <si>
    <t>TX Gulf Solar 1 LLC</t>
  </si>
  <si>
    <t>21INR0343</t>
  </si>
  <si>
    <t>Flag City Solar</t>
  </si>
  <si>
    <t>Flag City Solar Project, LLC</t>
  </si>
  <si>
    <t>tap 138kV 5588 Red Bluff - 5546 Danevang c1</t>
  </si>
  <si>
    <t>Jones City Solar II, LLC</t>
  </si>
  <si>
    <t>22INR0444</t>
  </si>
  <si>
    <t>Liberty Senate Solar 1</t>
  </si>
  <si>
    <t>Senate Solar LLC</t>
  </si>
  <si>
    <t xml:space="preserve">1445 Burwick 345kV </t>
  </si>
  <si>
    <t>22INR0549</t>
  </si>
  <si>
    <t>Tanzanite Storage</t>
  </si>
  <si>
    <t xml:space="preserve">6867 NORTH ATHENS 138kV
</t>
  </si>
  <si>
    <t>Henderson</t>
  </si>
  <si>
    <t>22INR0551</t>
  </si>
  <si>
    <t>Wolf Tank Storage</t>
  </si>
  <si>
    <t>Lobo Storage</t>
  </si>
  <si>
    <t xml:space="preserve">80221 LOBO 138kV
</t>
  </si>
  <si>
    <t>22INR0554</t>
  </si>
  <si>
    <t>Platinum Storage</t>
  </si>
  <si>
    <t>1729 Valley South  345kV</t>
  </si>
  <si>
    <t>22INR0555</t>
  </si>
  <si>
    <t>Guevara Storage</t>
  </si>
  <si>
    <t>2483 Royse Switch 345kV</t>
  </si>
  <si>
    <t>Rockwall</t>
  </si>
  <si>
    <t>23INR0027</t>
  </si>
  <si>
    <t>Cachena Solar</t>
  </si>
  <si>
    <t>247CT 8me LLC</t>
  </si>
  <si>
    <t xml:space="preserve">Tap 345kV 5915 STP - 5133 Elm Creek ckt 2 </t>
  </si>
  <si>
    <t>Wilson</t>
  </si>
  <si>
    <t>23INR0077</t>
  </si>
  <si>
    <t>Cachena Storage</t>
  </si>
  <si>
    <t>23INR0114</t>
  </si>
  <si>
    <t>True North Solar</t>
  </si>
  <si>
    <t>Aurora Solar LLC</t>
  </si>
  <si>
    <t xml:space="preserve">tap 345kV 3399 Ratsnake - 3390 Jewett </t>
  </si>
  <si>
    <t>23INR0166</t>
  </si>
  <si>
    <t>Great Kiskadee Storage</t>
  </si>
  <si>
    <t>Great Kiskadee Storage, LLC</t>
  </si>
  <si>
    <t xml:space="preserve">8951 Stewart Rd 138kV </t>
  </si>
  <si>
    <t>23INR0174</t>
  </si>
  <si>
    <t>Lutum Wind Alt. POI 1</t>
  </si>
  <si>
    <t>EDF Renewables Development, Inc.</t>
  </si>
  <si>
    <t>tap 345kV 1458 Cobb - 1429 Jacksboro</t>
  </si>
  <si>
    <t>23INR0219</t>
  </si>
  <si>
    <t>Dogfish BESS</t>
  </si>
  <si>
    <t>Momentum LRC Holdco LLC</t>
  </si>
  <si>
    <t xml:space="preserve">tap 138kV 38340 TN Airport – 38310 TN 16th St
 </t>
  </si>
  <si>
    <t>23INR0273</t>
  </si>
  <si>
    <t>Poco Trail Solar</t>
  </si>
  <si>
    <t>Eastern Trail Solar Center, LLC</t>
  </si>
  <si>
    <t>Tap 345kV 6101 Riley - 1422 Bowman</t>
  </si>
  <si>
    <t>23INR0312</t>
  </si>
  <si>
    <t>Hofbrau BESS</t>
  </si>
  <si>
    <t>Momentum Energy Storage Partners, LLC</t>
  </si>
  <si>
    <t>6442 Redcreek 138kV</t>
  </si>
  <si>
    <t>23INR0330</t>
  </si>
  <si>
    <t>BRP Snowdon BESS</t>
  </si>
  <si>
    <t>BRP SNOWDON BESS LLC</t>
  </si>
  <si>
    <t>345 kV Tule Canyon Substation (#23914; Oncor)</t>
  </si>
  <si>
    <t>23INR0332</t>
  </si>
  <si>
    <t>Backwater Solar</t>
  </si>
  <si>
    <t>Backwater Solar LLC</t>
  </si>
  <si>
    <t>Tap 138 kV line from Spring (#684) - Leo(#685)</t>
  </si>
  <si>
    <t>23INR0345</t>
  </si>
  <si>
    <t>Elmax Power Station</t>
  </si>
  <si>
    <t>Elmax Generating, LLC</t>
  </si>
  <si>
    <t>138 kV Atascocita Substation (#40130)</t>
  </si>
  <si>
    <t>23INR0351</t>
  </si>
  <si>
    <t>Seven Flags BESS</t>
  </si>
  <si>
    <t>8295 Wormser Substation 138kV</t>
  </si>
  <si>
    <t>23INR0354</t>
  </si>
  <si>
    <t>Bordertown BESS</t>
  </si>
  <si>
    <t>8796 Roma 138kV</t>
  </si>
  <si>
    <t>23INR0361</t>
  </si>
  <si>
    <t>Third Coast BESS</t>
  </si>
  <si>
    <t>8125 Lolita substation 138kV</t>
  </si>
  <si>
    <t>23INR0363</t>
  </si>
  <si>
    <t>Brazos Bend BESS</t>
  </si>
  <si>
    <t>138 kV Fort Bend Switch (#44280)</t>
  </si>
  <si>
    <t>23INR0364</t>
  </si>
  <si>
    <t>Tierra Seca BESS</t>
  </si>
  <si>
    <t xml:space="preserve">138kV 8255 HAMILTON4A (Hamilton Road Substation)
</t>
  </si>
  <si>
    <t>23INR0369</t>
  </si>
  <si>
    <t>Anemoi Energy Storage</t>
  </si>
  <si>
    <t>Anemoi Energy Storage, LLC</t>
  </si>
  <si>
    <t>8574 POMELO 345kV</t>
  </si>
  <si>
    <t>23INR0371</t>
  </si>
  <si>
    <t>Rodeo Ranch Energy Storage</t>
  </si>
  <si>
    <t>Rodeo Ranch Energy Storage, LLC</t>
  </si>
  <si>
    <t>38021 WORSHAM 138kV</t>
  </si>
  <si>
    <t>23INR0375</t>
  </si>
  <si>
    <t>Backwater Storage</t>
  </si>
  <si>
    <t>Tap 138 kV 684 Spring - 685 Leo</t>
  </si>
  <si>
    <t>23INR0376</t>
  </si>
  <si>
    <t>Cascade Storage</t>
  </si>
  <si>
    <t>Oyster Creek LLC</t>
  </si>
  <si>
    <t>Tap 345kV 42500 Dow - 43035 Oasis Ckt 18</t>
  </si>
  <si>
    <t>23INR0378</t>
  </si>
  <si>
    <t>Heartfield Storage</t>
  </si>
  <si>
    <t>138kV Weslaco Unit (Bus #8348)</t>
  </si>
  <si>
    <t>24INR0014</t>
  </si>
  <si>
    <t>Seaside Solar</t>
  </si>
  <si>
    <t>Seadrift Solar</t>
  </si>
  <si>
    <t>tap 138kV 8190 NCarbide – 8155 Sandcrab</t>
  </si>
  <si>
    <t>24INR0061</t>
  </si>
  <si>
    <t>Eighteenmile Solar</t>
  </si>
  <si>
    <t>Weser Solar, LLC</t>
  </si>
  <si>
    <t>Tap 138kV 5730 Four Corners - 5728 Choate</t>
  </si>
  <si>
    <t>24INR0086</t>
  </si>
  <si>
    <t>Pisgah Ridge Solar II</t>
  </si>
  <si>
    <t>Duke Energy Renewables Solar, LLC</t>
  </si>
  <si>
    <t>Tap 345kV 68091 Navarro - 46020 Limestone</t>
  </si>
  <si>
    <t>24INR0087</t>
  </si>
  <si>
    <t>Pisgah Ridge Storage II</t>
  </si>
  <si>
    <t>24INR0125</t>
  </si>
  <si>
    <t>Grasshopper Solar</t>
  </si>
  <si>
    <t>Grasshopper Solar LLC</t>
  </si>
  <si>
    <t>Smoky Hill 345kV Sub (Bus #6104) Locational coordinates : 33.34414; 99.624637</t>
  </si>
  <si>
    <t>PHOENIX SOLAR</t>
  </si>
  <si>
    <t>PROSPERO SOLAR II</t>
  </si>
  <si>
    <t>PHOENIX_S1</t>
  </si>
  <si>
    <t>PHXSLR_S1</t>
  </si>
  <si>
    <t>PHOENIX</t>
  </si>
  <si>
    <t>EUNICE_S1</t>
  </si>
  <si>
    <t>EUNICE_S2</t>
  </si>
  <si>
    <t>EUNICE</t>
  </si>
  <si>
    <t>EUNICE SOLAR AND STORAGE</t>
  </si>
  <si>
    <t>PROSPERO2_S1</t>
  </si>
  <si>
    <t>PROSPERO2_S2</t>
  </si>
  <si>
    <t>BARROW8</t>
  </si>
  <si>
    <t>BARROW5</t>
  </si>
  <si>
    <t>PRSPERO2</t>
  </si>
  <si>
    <t>BARROW</t>
  </si>
  <si>
    <t>BARROW_8</t>
  </si>
  <si>
    <t>BARROW RANCH</t>
  </si>
  <si>
    <t>22INR0533</t>
  </si>
  <si>
    <t>Bell</t>
  </si>
  <si>
    <t>3413 Knob Creek 345kV</t>
  </si>
  <si>
    <t>8318 Rio Hondo 345kV</t>
  </si>
  <si>
    <t>tap 69kV 37470 TN Olsen - 37420 TN Lake Whitney</t>
  </si>
  <si>
    <t>8173 Gibbs 138kV</t>
  </si>
  <si>
    <t>20INR0086</t>
  </si>
  <si>
    <t>Arroyo Solar</t>
  </si>
  <si>
    <t>22INR0359</t>
  </si>
  <si>
    <t>Dileo Solar</t>
  </si>
  <si>
    <t>22INR0363</t>
  </si>
  <si>
    <t>Hayhurst Texas Solar</t>
  </si>
  <si>
    <t>23INR0180</t>
  </si>
  <si>
    <t>Jackalope Solar</t>
  </si>
  <si>
    <t>Rowland Solar I</t>
  </si>
  <si>
    <t>tap 138kV 44010 WAP - 42980 Nash</t>
  </si>
  <si>
    <t>345kV 3386 Outlaw Switch</t>
  </si>
  <si>
    <t>Longbow Solar, LLC</t>
  </si>
  <si>
    <t>20INR0061</t>
  </si>
  <si>
    <t>Pflugerville 2 Solar</t>
  </si>
  <si>
    <t>RRE Power LLC 1</t>
  </si>
  <si>
    <t>tap 138kV 7336 Gillie - 3650 Elgin</t>
  </si>
  <si>
    <t>Elawan Pitts Dudik Solar, LLC</t>
  </si>
  <si>
    <t>22INR0473</t>
  </si>
  <si>
    <t>TAIN SOLAR</t>
  </si>
  <si>
    <t>ABEI ENERGY</t>
  </si>
  <si>
    <t>tap 138kV 7216 Lockhart - 7224 Luling City</t>
  </si>
  <si>
    <t>Caldwell</t>
  </si>
  <si>
    <t>22INR0506</t>
  </si>
  <si>
    <t>Roseland Solar II</t>
  </si>
  <si>
    <t>Enel Green Power Roseland Solar, LLC</t>
  </si>
  <si>
    <t>22INR0558</t>
  </si>
  <si>
    <t>Saracen III Energy Storage</t>
  </si>
  <si>
    <t>Saracen III Energy Storage LLC</t>
  </si>
  <si>
    <t>47150 HO Clarke 138kV</t>
  </si>
  <si>
    <t>23INR0181</t>
  </si>
  <si>
    <t>Starling Storage</t>
  </si>
  <si>
    <t>Starling Storage, LLC</t>
  </si>
  <si>
    <t>tap 138kV 7224 Luling - 7245 Gonzales</t>
  </si>
  <si>
    <t>Gonzales</t>
  </si>
  <si>
    <t>23INR0182</t>
  </si>
  <si>
    <t>Welder Storage</t>
  </si>
  <si>
    <t>Welder Storage, LLC</t>
  </si>
  <si>
    <t>tap 345kV 8624 Grissom - 8455 Lon Hill</t>
  </si>
  <si>
    <t>23INR0183</t>
  </si>
  <si>
    <t>Pradera Storage</t>
  </si>
  <si>
    <t>Pradera Storage, LLC</t>
  </si>
  <si>
    <t>23INR0222</t>
  </si>
  <si>
    <t>Sunbelt Solar</t>
  </si>
  <si>
    <t>tap 138kV 6902 Talty - 6801 Patton</t>
  </si>
  <si>
    <t>23INR0223</t>
  </si>
  <si>
    <t>Garcitas Creek Solar</t>
  </si>
  <si>
    <t>Tap 345 kV 5915 South Texas Project – 8249 Angstrom</t>
  </si>
  <si>
    <t>23INR0248</t>
  </si>
  <si>
    <t xml:space="preserve">Limewood Storage </t>
  </si>
  <si>
    <t>Woodlands Energy Renewables LLC</t>
  </si>
  <si>
    <t>3420 Temple Pecan Creek 138kV</t>
  </si>
  <si>
    <t>23INR0249</t>
  </si>
  <si>
    <t xml:space="preserve">Limewood Solar </t>
  </si>
  <si>
    <t>23INR0333</t>
  </si>
  <si>
    <t>BRP Avila II BESS</t>
  </si>
  <si>
    <t>BRP Avila BESS LLC</t>
  </si>
  <si>
    <t>138 kV Airport Substation (#38340;TNMP)</t>
  </si>
  <si>
    <t>23INR0334</t>
  </si>
  <si>
    <t>Liberty Senate Energy Storage 1</t>
  </si>
  <si>
    <t>1445 Burwick 345kV</t>
  </si>
  <si>
    <t>23INR0335</t>
  </si>
  <si>
    <t>BRP Bachman BESS</t>
  </si>
  <si>
    <t>BRP Bachman BESS LLC</t>
  </si>
  <si>
    <t xml:space="preserve">44040 BAILEY 345kV
</t>
  </si>
  <si>
    <t>23INR0342</t>
  </si>
  <si>
    <t>BRP Brizo BESS</t>
  </si>
  <si>
    <t>BRP Brizo BESS LLC</t>
  </si>
  <si>
    <t>138 kV Loop 463 Substation (#5680)</t>
  </si>
  <si>
    <t>23INR0357</t>
  </si>
  <si>
    <t>BRP Yarra BESS</t>
  </si>
  <si>
    <t>BRP Yarra BESS LLC</t>
  </si>
  <si>
    <t>138 kV Fish Creek Switch (#2491)</t>
  </si>
  <si>
    <t>Dallas</t>
  </si>
  <si>
    <t>23INR0358</t>
  </si>
  <si>
    <t>BRP Castor BESS</t>
  </si>
  <si>
    <t>BRP Castor BESS LLC</t>
  </si>
  <si>
    <t>138 kV West Columbia Local Substation (#39530)</t>
  </si>
  <si>
    <t>23INR0359</t>
  </si>
  <si>
    <t>BRP Crios BESS</t>
  </si>
  <si>
    <t>BRP Crios BESS LLC</t>
  </si>
  <si>
    <t>1649 Hasse 138 kV</t>
  </si>
  <si>
    <t>23INR0360</t>
  </si>
  <si>
    <t>BRP Charon BESS</t>
  </si>
  <si>
    <t>BRP Charon BESS LLC</t>
  </si>
  <si>
    <t>44000 WA Parish 345kV</t>
  </si>
  <si>
    <t>23INR0373</t>
  </si>
  <si>
    <t>Fronton Solar 1</t>
  </si>
  <si>
    <t xml:space="preserve">8796 Roma Substation 138kV </t>
  </si>
  <si>
    <t>23INR0374</t>
  </si>
  <si>
    <t>Grand Acres</t>
  </si>
  <si>
    <t>8359 South Santa Rosa 138 kV</t>
  </si>
  <si>
    <t>23INR0387</t>
  </si>
  <si>
    <t>Pioneer DJ Wind</t>
  </si>
  <si>
    <t>Pioneer Natural Resources</t>
  </si>
  <si>
    <t>Bus Number 23863
Bus Name DRIVER_8</t>
  </si>
  <si>
    <t>23INR0388</t>
  </si>
  <si>
    <t xml:space="preserve">White Wing I Energy Storage </t>
  </si>
  <si>
    <t xml:space="preserve">White Wing I Energy Storage LLC </t>
  </si>
  <si>
    <t>8418 Rincon Station 138 kV</t>
  </si>
  <si>
    <t>23INR0389</t>
  </si>
  <si>
    <t>White Wing II Energy Storage</t>
  </si>
  <si>
    <t>White Wing II Energy Storage LLC</t>
  </si>
  <si>
    <t>23INR0403</t>
  </si>
  <si>
    <t>Connolly Storage</t>
  </si>
  <si>
    <t>1568 Allison 138kV</t>
  </si>
  <si>
    <t>24INR0102</t>
  </si>
  <si>
    <t>Seguro Grid</t>
  </si>
  <si>
    <t>Monte Cristo Grid, LLC</t>
  </si>
  <si>
    <t>Tap 345kV 8383 North Edinburg - 80137 Stewart Road</t>
  </si>
  <si>
    <t>24INR0111</t>
  </si>
  <si>
    <t>BRP Triton BESS</t>
  </si>
  <si>
    <t>BRP Triton BESS LLC</t>
  </si>
  <si>
    <t>138 kV Comanche Switch Substation (#1441)</t>
  </si>
  <si>
    <t>25INR0008</t>
  </si>
  <si>
    <t>BasRanch</t>
  </si>
  <si>
    <t>CPV Basin Ranch, LLC</t>
  </si>
  <si>
    <t>tap 345kV 11098 Sand Lake - 60404 Solstice</t>
  </si>
  <si>
    <t>CC</t>
  </si>
  <si>
    <t>25INR0022</t>
  </si>
  <si>
    <t>Alamosa Storage</t>
  </si>
  <si>
    <t xml:space="preserve">Alamosa BESS West, LLC </t>
  </si>
  <si>
    <t>REDBARN SOLAR 1 (RE MAPLEWOOD 2A SOLAR)</t>
  </si>
  <si>
    <t>REDBARN SOLAR 2 (RE MAPLEWOOD 2B SOLAR)</t>
  </si>
  <si>
    <t>OVEJA WIND</t>
  </si>
  <si>
    <t>WAGYU SOLAR</t>
  </si>
  <si>
    <t>LILY SOLAR</t>
  </si>
  <si>
    <t>GALLOWAY 1 SOLAR</t>
  </si>
  <si>
    <t>GRIFFIN TRAIL WIND</t>
  </si>
  <si>
    <t>CORAZON SOLAR PHASE I</t>
  </si>
  <si>
    <t>REDBARN_S1</t>
  </si>
  <si>
    <t>REDBARN (MAPLEWOOD)</t>
  </si>
  <si>
    <t>REDBARN SOLAR</t>
  </si>
  <si>
    <t>REDBARN_S2</t>
  </si>
  <si>
    <t>OVEJA_G1</t>
  </si>
  <si>
    <t>OVEJA_G2</t>
  </si>
  <si>
    <t>WAGYU_S1</t>
  </si>
  <si>
    <t>WAGYU</t>
  </si>
  <si>
    <t>LILY_S1</t>
  </si>
  <si>
    <t>LILY SOLAR AND STORAGE</t>
  </si>
  <si>
    <t>GALLOWAY_S1</t>
  </si>
  <si>
    <t>GALLOWAY SOLAR FARM</t>
  </si>
  <si>
    <t>GRIF_TRL_W1</t>
  </si>
  <si>
    <t>GRIFFIN</t>
  </si>
  <si>
    <t>GRIF_TRL_W2</t>
  </si>
  <si>
    <t>ELTRUENO_W1</t>
  </si>
  <si>
    <t>EL TRUENO</t>
  </si>
  <si>
    <t>EL TRUENO WIND FARM</t>
  </si>
  <si>
    <t>ELTRUENO_W2</t>
  </si>
  <si>
    <t>CORAZON_S1</t>
  </si>
  <si>
    <t>CORAZON SOLAR</t>
  </si>
  <si>
    <t>21INR0325</t>
  </si>
  <si>
    <t xml:space="preserve">Sheep Creek Wind </t>
  </si>
  <si>
    <t>21INR0493</t>
  </si>
  <si>
    <t>Ellis Solar</t>
  </si>
  <si>
    <t>22INR0482</t>
  </si>
  <si>
    <t>Rowland Solar II</t>
  </si>
  <si>
    <t>21INR0344</t>
  </si>
  <si>
    <t>tap 138kV 2300 Cottonwd_T- 2310 Midlothian_Txi</t>
  </si>
  <si>
    <t>19INR0054</t>
  </si>
  <si>
    <t>Monte Cristo 1 Wind</t>
  </si>
  <si>
    <t>Terra-Gen</t>
  </si>
  <si>
    <t>8574 Pomelo 345kV</t>
  </si>
  <si>
    <t>21INR0446</t>
  </si>
  <si>
    <t xml:space="preserve">Knickerbocker Energy Storage </t>
  </si>
  <si>
    <t>Knickerbocker Solar LLC</t>
  </si>
  <si>
    <t>Tap 345kV 76003 Big Hill - 76009 Twin Buttes</t>
  </si>
  <si>
    <t>22INR0468</t>
  </si>
  <si>
    <t>Lower Rio BESS</t>
  </si>
  <si>
    <t>VESI 38 LLC</t>
  </si>
  <si>
    <t>5792  Sioux 138kV</t>
  </si>
  <si>
    <t>22INR0497</t>
  </si>
  <si>
    <t>TEXPO</t>
  </si>
  <si>
    <t>Oklaunion Power Station, LLC</t>
  </si>
  <si>
    <t>6101 Riley 345kV</t>
  </si>
  <si>
    <t>ST</t>
  </si>
  <si>
    <t>22INR0550</t>
  </si>
  <si>
    <t>BLUE SUMMIT I REPOWER</t>
  </si>
  <si>
    <t>Blue Summit Wind LLC</t>
  </si>
  <si>
    <t>61001 JIM TREECE 345kV</t>
  </si>
  <si>
    <t>22INR0559</t>
  </si>
  <si>
    <t>Honeycomb Solar</t>
  </si>
  <si>
    <t>Tynan Solar, LLC</t>
  </si>
  <si>
    <t>69 kV Tynan Substation (#8107)</t>
  </si>
  <si>
    <t>23INR0197</t>
  </si>
  <si>
    <t>Ponta Power Station</t>
  </si>
  <si>
    <t>Ponta Generating, LLC</t>
  </si>
  <si>
    <t xml:space="preserve">Tap 345kV 3109 Stryker Creek - 3123 Trinidad </t>
  </si>
  <si>
    <t>Cherokee</t>
  </si>
  <si>
    <t>23INR0207</t>
  </si>
  <si>
    <t>El Patrimonio Solar</t>
  </si>
  <si>
    <t>Heritage Solar LLC</t>
  </si>
  <si>
    <t xml:space="preserve">tap 138kV 5429 Trumbo - 5260 Leon Creek </t>
  </si>
  <si>
    <t>23INR0220</t>
  </si>
  <si>
    <t>HOPSLAM BESS</t>
  </si>
  <si>
    <t>138kV Bus 38430 TN White Baker</t>
  </si>
  <si>
    <t>23INR0234</t>
  </si>
  <si>
    <t>Chiltepin Solar</t>
  </si>
  <si>
    <t>Chiltepin Solar-Storage</t>
  </si>
  <si>
    <t xml:space="preserve">6673 Musquiz 138kV </t>
  </si>
  <si>
    <t>23INR0309</t>
  </si>
  <si>
    <t>Peeler Solar</t>
  </si>
  <si>
    <t>Peeler Solar, LLC</t>
  </si>
  <si>
    <t>5704 San Miguel 138kV</t>
  </si>
  <si>
    <t>23INR0352</t>
  </si>
  <si>
    <t>Blue Valley Solar</t>
  </si>
  <si>
    <t>EPE Consulting</t>
  </si>
  <si>
    <t>Tap on the 138 kV Comstock(#8683) - Corral Line(#60389)</t>
  </si>
  <si>
    <t>23INR0366</t>
  </si>
  <si>
    <t>Amsterdam Solar II</t>
  </si>
  <si>
    <t>Amsterdam Solar II, LLC</t>
  </si>
  <si>
    <t>tap 345kV 43035 Oasis - 42500 Dow c27 (Same POI as 21INR0256)</t>
  </si>
  <si>
    <t>23INR0372</t>
  </si>
  <si>
    <t>Cross Trails Storage</t>
  </si>
  <si>
    <t>Cross Trails Energy Storage Project, LLC</t>
  </si>
  <si>
    <t>60090 WKN Breaker 69kV</t>
  </si>
  <si>
    <t>23INR0392</t>
  </si>
  <si>
    <t>Honeycomb Storage SLF</t>
  </si>
  <si>
    <t>23INR0409</t>
  </si>
  <si>
    <t>Sunbelt Storage</t>
  </si>
  <si>
    <t>23INR0414</t>
  </si>
  <si>
    <t>Flag City Storage</t>
  </si>
  <si>
    <t>tap 138kV 5588 Red Bluff - 5546 Danevang</t>
  </si>
  <si>
    <t>23INR0418</t>
  </si>
  <si>
    <t>Angelo Storage</t>
  </si>
  <si>
    <t>Angelo Storage, LLC</t>
  </si>
  <si>
    <t>76009 Twin Buttes 345kV</t>
  </si>
  <si>
    <t>23INR0421</t>
  </si>
  <si>
    <t>Tidwell Prairie IV Energy Storage</t>
  </si>
  <si>
    <t>Tidwell Prairie IV Energy Storage LLC</t>
  </si>
  <si>
    <t>Tap TNP ONE 39950 and Twin Oak 3400</t>
  </si>
  <si>
    <t>23INR0422</t>
  </si>
  <si>
    <t>Masroor Storage</t>
  </si>
  <si>
    <t>Bus #1593 Bonham 138kV</t>
  </si>
  <si>
    <t>24INR0025</t>
  </si>
  <si>
    <t>Clarion Solar</t>
  </si>
  <si>
    <t xml:space="preserve">IBV Energy Partners LLC </t>
  </si>
  <si>
    <t>5290 Lytle 138kV</t>
  </si>
  <si>
    <t>24INR0042</t>
  </si>
  <si>
    <t>Yaupon Solar</t>
  </si>
  <si>
    <t>Yaupon Solar, LLC</t>
  </si>
  <si>
    <t xml:space="preserve">tap 345kV 3687 Bell Co East - 39950 TNP One </t>
  </si>
  <si>
    <t>Milam</t>
  </si>
  <si>
    <t>24INR0044</t>
  </si>
  <si>
    <t>Brass Fork Solar 2</t>
  </si>
  <si>
    <t xml:space="preserve">EDF Renewables Development, Inc. </t>
  </si>
  <si>
    <t>Tap 345kV 60703 Gauss 7D - 60514 Clear Crossing</t>
  </si>
  <si>
    <t>24INR0069</t>
  </si>
  <si>
    <t>Triple B Solar Alt#2</t>
  </si>
  <si>
    <t>Triple B Solar LLC</t>
  </si>
  <si>
    <t>Tap 138kV 7066 Adamsville - 7064 Lampasas</t>
  </si>
  <si>
    <t>Lampasas</t>
  </si>
  <si>
    <t>24INR0075</t>
  </si>
  <si>
    <t xml:space="preserve">Blue Bird Solar </t>
  </si>
  <si>
    <t>Gigawatt Solar LLC</t>
  </si>
  <si>
    <t>tap 345kV 1890 DeCordova - 1873 Benbrook</t>
  </si>
  <si>
    <t>Johnson</t>
  </si>
  <si>
    <t>24INR0124</t>
  </si>
  <si>
    <t>High Noon Solar</t>
  </si>
  <si>
    <t>High Noon Solar Project, LLC</t>
  </si>
  <si>
    <t>Tap 138kV 445 Yates - 444 Covington</t>
  </si>
  <si>
    <t>24INR0126</t>
  </si>
  <si>
    <t>High Noon Storage</t>
  </si>
  <si>
    <t>24INR0145</t>
  </si>
  <si>
    <t xml:space="preserve">Calpine Guadalupe Peakers </t>
  </si>
  <si>
    <t>Guadalupe Peaking Energy Center, L.L.C</t>
  </si>
  <si>
    <t>7044 Marion 345kV</t>
  </si>
  <si>
    <t>24INR0146</t>
  </si>
  <si>
    <t>Blue Star Solar</t>
  </si>
  <si>
    <t>GH America Energy, LLC</t>
  </si>
  <si>
    <t>Tap 138 kV 8998 Maxwell - 8261 Whiting Line</t>
  </si>
  <si>
    <t>24INR0147</t>
  </si>
  <si>
    <t>Citadel BESS</t>
  </si>
  <si>
    <t>40390 Crosby 138kV</t>
  </si>
  <si>
    <t>24INR0166</t>
  </si>
  <si>
    <t>OCI Stillhouse Solar</t>
  </si>
  <si>
    <t>OCI Stillhouse LLC</t>
  </si>
  <si>
    <t>tap 345kV 3687 Bell_E_5 to 39950 TNP One Plant Switchyard CKT 2</t>
  </si>
  <si>
    <t>24INR0167</t>
  </si>
  <si>
    <t>OCI SunRoper</t>
  </si>
  <si>
    <t>OCI SunRoper LLC</t>
  </si>
  <si>
    <t>tap 44040 345kV Bailey to 111144 CBECII_5 CKT 41</t>
  </si>
  <si>
    <t>Tap 138kV 6902 Talty - 6894 Rose Hill</t>
  </si>
  <si>
    <t>TI_SOLAR_S1</t>
  </si>
  <si>
    <t>TI_SOLAR_S2</t>
  </si>
  <si>
    <t>TITAN SOLAR</t>
  </si>
  <si>
    <t>B1</t>
  </si>
  <si>
    <t>B2</t>
  </si>
  <si>
    <t>AZURE</t>
  </si>
  <si>
    <t>AZURE SKY SOLAR AND BESS</t>
  </si>
  <si>
    <t>AZURE SKY</t>
  </si>
  <si>
    <t>21INR0546</t>
  </si>
  <si>
    <t>22INR0562</t>
  </si>
  <si>
    <t>Anchor Wind III</t>
  </si>
  <si>
    <t>Anchor Wind IV</t>
  </si>
  <si>
    <t>22INR0561</t>
  </si>
  <si>
    <t>Vortex Wind II</t>
  </si>
  <si>
    <t>21INR0257</t>
  </si>
  <si>
    <t>Mercury Solar</t>
  </si>
  <si>
    <t>23INR0153</t>
  </si>
  <si>
    <t>Mercury II Solar</t>
  </si>
  <si>
    <t>Brass Fork Solar 1</t>
  </si>
  <si>
    <t>tap 345kV 11688 THORNTRE - 11689 CYCLONE</t>
  </si>
  <si>
    <t>345 kV Aspire Station (68011)</t>
  </si>
  <si>
    <t>Byrd Ranch Energy Storage Plant</t>
  </si>
  <si>
    <t>Meets Planning</t>
  </si>
  <si>
    <t>Meets All Planning</t>
  </si>
  <si>
    <t>Change indicators: Proj Name, MW</t>
  </si>
  <si>
    <t>Approval Date for</t>
  </si>
  <si>
    <t xml:space="preserve">Financial Security </t>
  </si>
  <si>
    <t xml:space="preserve">Guide Section 6.9(1) </t>
  </si>
  <si>
    <t>Size, COD, SFS/NtP, FIS Request,</t>
  </si>
  <si>
    <t xml:space="preserve">and Notice to </t>
  </si>
  <si>
    <t>Status Change INA-to-PLN</t>
  </si>
  <si>
    <t>Proceed Provided</t>
  </si>
  <si>
    <t xml:space="preserve">Inclusion in Planning </t>
  </si>
  <si>
    <t>21INR0253</t>
  </si>
  <si>
    <t>Ulysses Solar</t>
  </si>
  <si>
    <t>BNB Tennyson Solar LLC</t>
  </si>
  <si>
    <t>tap 345kV 6444 Red Creek - 60040 Bluff Creek</t>
  </si>
  <si>
    <t>22INR0466</t>
  </si>
  <si>
    <t>Pajarita BESS</t>
  </si>
  <si>
    <t>VESI 29 LLC</t>
  </si>
  <si>
    <t>8266 Marconi 138kV</t>
  </si>
  <si>
    <t>22INR0494</t>
  </si>
  <si>
    <t>Quail Run Storage System</t>
  </si>
  <si>
    <t>to be determined</t>
  </si>
  <si>
    <t>11016 Quail Run Switch 345kV</t>
  </si>
  <si>
    <t>SS Completed, FIS Completed, No IA</t>
  </si>
  <si>
    <t>AZURE SKY WIND PROJECT LLC</t>
  </si>
  <si>
    <t>loop 345KV 60515 Clear Crossing-1421 WillowCr 345 kV</t>
  </si>
  <si>
    <t>23INR0150</t>
  </si>
  <si>
    <t>New Found Solar</t>
  </si>
  <si>
    <t>NFP Holdings</t>
  </si>
  <si>
    <t>tap 345kV 42500 Dow - 43035 Oasis ckt 27</t>
  </si>
  <si>
    <t>23INR0240</t>
  </si>
  <si>
    <t>Welder Solar II</t>
  </si>
  <si>
    <t>Welder Solar, LLC</t>
  </si>
  <si>
    <t>tap 345kV 8624 Grissom - 8249 Angstrom</t>
  </si>
  <si>
    <t>23INR0241</t>
  </si>
  <si>
    <t>Welder Storage II</t>
  </si>
  <si>
    <t>23INR0289</t>
  </si>
  <si>
    <t>Skull Creek Solar</t>
  </si>
  <si>
    <t>HEP AQUAMARINE HOLDINGS</t>
  </si>
  <si>
    <t>Tap 138kV 3281 Tennessee Colony - 3499 Blackfoot</t>
  </si>
  <si>
    <t>23INR0385</t>
  </si>
  <si>
    <t>Camp Creek Solar</t>
  </si>
  <si>
    <t>White Rock Solar, LLC</t>
  </si>
  <si>
    <t>TAP 345 KV 3400 TWIN OAK SWITCH - 46020 LIMESTONE PLANT CIRCUIT 1</t>
  </si>
  <si>
    <t>23INR0391</t>
  </si>
  <si>
    <t>THUNDER ROAD ENERGY STORAGE</t>
  </si>
  <si>
    <t>Hecate Grid Thunder Road Storage LLC</t>
  </si>
  <si>
    <t>12491 FISH CREEK 138KV</t>
  </si>
  <si>
    <t>Wood</t>
  </si>
  <si>
    <t>23INR0408</t>
  </si>
  <si>
    <t>TECO GTG2</t>
  </si>
  <si>
    <t>Thermal Energy Corp.</t>
  </si>
  <si>
    <t>47430 TECO 138 kV</t>
  </si>
  <si>
    <t>23INR0419</t>
  </si>
  <si>
    <t>SOHO BESS</t>
  </si>
  <si>
    <t>43035 Oasis 345kV</t>
  </si>
  <si>
    <t>23INR0423</t>
  </si>
  <si>
    <t>Camp Creek Storage</t>
  </si>
  <si>
    <t>White Rock Solar</t>
  </si>
  <si>
    <t>24INR0078</t>
  </si>
  <si>
    <t>Apogee Wind II</t>
  </si>
  <si>
    <t>King Creek Wind Farm 3, LLC</t>
  </si>
  <si>
    <t>60791 Perigee Substation 345kV</t>
  </si>
  <si>
    <t>24INR0096</t>
  </si>
  <si>
    <t>BRP Volga BESS</t>
  </si>
  <si>
    <t>BRP Volga BESS LLC</t>
  </si>
  <si>
    <t>138 kV Seagoville Switch Substation (#2434; ONCOR)</t>
  </si>
  <si>
    <t>24INR0108</t>
  </si>
  <si>
    <t>Louisa Energy Storage</t>
  </si>
  <si>
    <t>Viridity Energy Solutions Inc.</t>
  </si>
  <si>
    <t>138 kV Helotes (#5200)</t>
  </si>
  <si>
    <t>24INR0128</t>
  </si>
  <si>
    <t>BRP Desna BESS</t>
  </si>
  <si>
    <t>BRP Desna BESS LLC</t>
  </si>
  <si>
    <t>39703 TNP FM524 138kV</t>
  </si>
  <si>
    <t>24INR0129</t>
  </si>
  <si>
    <t>BRP Rhea BESS</t>
  </si>
  <si>
    <t>BRP Rhea BESS LLC</t>
  </si>
  <si>
    <t>the 138 kV Royse Switch Substation (#2472; ONCOR)</t>
  </si>
  <si>
    <t>24INR0130</t>
  </si>
  <si>
    <t>BRP Artemis BESS</t>
  </si>
  <si>
    <t>BRP Artemis BESS LLC</t>
  </si>
  <si>
    <t>The 345 kV Roans Prairie Substation (#40600); CNP</t>
  </si>
  <si>
    <t>24INR0131</t>
  </si>
  <si>
    <t>BRP Zelus BESS</t>
  </si>
  <si>
    <t>BRP Zelus BESS LLC</t>
  </si>
  <si>
    <t>the 138 kV Zapata Substation (#8299; AEP)</t>
  </si>
  <si>
    <t>24INR0133</t>
  </si>
  <si>
    <t>BRP Hestia BESS</t>
  </si>
  <si>
    <t>BRP Hestia BESS LLC</t>
  </si>
  <si>
    <t>the 69 kV Rock Springs Substation (#78238, LCRA)</t>
  </si>
  <si>
    <t>Edwards</t>
  </si>
  <si>
    <t>24INR0134</t>
  </si>
  <si>
    <t>BRP Hemera BESS</t>
  </si>
  <si>
    <t>BRP Hemera BESS LLC</t>
  </si>
  <si>
    <t>345 kV Deaf Smith Substation (#23908, Oncor)</t>
  </si>
  <si>
    <t>24INR0135</t>
  </si>
  <si>
    <t>BRP Mekong BESS</t>
  </si>
  <si>
    <t>BRP Mekong BESS LLC</t>
  </si>
  <si>
    <t xml:space="preserve">Tap 345 kV line from Twin Oak Switch (#3400) to TPN One Plant Switchyard (#39950) </t>
  </si>
  <si>
    <t>24INR0157</t>
  </si>
  <si>
    <t>BRP Merope BESS</t>
  </si>
  <si>
    <t>BRP Merope BESS LLC</t>
  </si>
  <si>
    <t>345 kV Corn Trail Switch Substation (#11441)</t>
  </si>
  <si>
    <t>24INR0171</t>
  </si>
  <si>
    <t>East Caney Creek Solar</t>
  </si>
  <si>
    <t>East Caney Creek Solar LLC</t>
  </si>
  <si>
    <t>Jewett – Singleton 345 kV [PTI Bus # 3390 – 44645]</t>
  </si>
  <si>
    <t>24INR0188</t>
  </si>
  <si>
    <t>Tehuacana Creek Solar</t>
  </si>
  <si>
    <t>Tehuacana Creek Solar LLC</t>
  </si>
  <si>
    <t>Tap 345kV 3381 Big Brown – 68091 Navarro</t>
  </si>
  <si>
    <t>24INR0189</t>
  </si>
  <si>
    <t>Tehuacana Creek BESS</t>
  </si>
  <si>
    <t>VENADO WIND</t>
  </si>
  <si>
    <t>ARAGORN SOLAR</t>
  </si>
  <si>
    <t>LONG DRAW SOLAR</t>
  </si>
  <si>
    <t>LDRAW_S1</t>
  </si>
  <si>
    <t>LGDRAW_S2</t>
  </si>
  <si>
    <t>LGDRAW_S</t>
  </si>
  <si>
    <t>LONG DRAW SOLAR UNIT 1</t>
  </si>
  <si>
    <t>LONG DRAW SOLAR UNIT 2</t>
  </si>
  <si>
    <t>MISAE_S1</t>
  </si>
  <si>
    <t>MISAE_S2</t>
  </si>
  <si>
    <t>MISAE</t>
  </si>
  <si>
    <t>MISAE SOLAR PARK</t>
  </si>
  <si>
    <t>ARAGORN_S1</t>
  </si>
  <si>
    <t>ARAGORN</t>
  </si>
  <si>
    <t>VENADO_W1</t>
  </si>
  <si>
    <t>VENADO</t>
  </si>
  <si>
    <t>LAS LOMAS</t>
  </si>
  <si>
    <t>22INR0495</t>
  </si>
  <si>
    <t>TIMBERWOLF BESS 2</t>
  </si>
  <si>
    <t>76635 King Mt 138kV</t>
  </si>
  <si>
    <t>23INR0045</t>
  </si>
  <si>
    <t>GP Solar</t>
  </si>
  <si>
    <t>23INR0111</t>
  </si>
  <si>
    <t>Tap 138kV 6829 Glen Pine - 6833 Explorer</t>
  </si>
  <si>
    <t>McLean (Shakes) Solar</t>
  </si>
  <si>
    <t>El Sauz Ranch</t>
  </si>
  <si>
    <t>8663 EL SAUZ POI 345kV</t>
  </si>
  <si>
    <t>Tyson Nick Solar Project, LLC</t>
  </si>
  <si>
    <t>23INR0381</t>
  </si>
  <si>
    <t>Soportar ESS</t>
  </si>
  <si>
    <t>Bexar ESS LLC</t>
  </si>
  <si>
    <t>5007 Alamo One 138kV</t>
  </si>
  <si>
    <t>23INR0401</t>
  </si>
  <si>
    <t>Headcamp</t>
  </si>
  <si>
    <t>Momentum Energy Storage Partners</t>
  </si>
  <si>
    <t>tap 138kV 38310 TN 16 st - 38330 TN Woodward tap</t>
  </si>
  <si>
    <t>23INR0429</t>
  </si>
  <si>
    <t>Shaw Storage</t>
  </si>
  <si>
    <t>Montague Solar, LLC</t>
  </si>
  <si>
    <t>Tap 138kV 7146 Verde Creek - 7438 Bandera</t>
  </si>
  <si>
    <t>Bandera</t>
  </si>
  <si>
    <t>23INR0431</t>
  </si>
  <si>
    <t>BRP Pollux BESS</t>
  </si>
  <si>
    <t>BRP Pollux BESS LLC</t>
  </si>
  <si>
    <t>138 kV Olsen Switching Station (#37460)</t>
  </si>
  <si>
    <t>23INR0438</t>
  </si>
  <si>
    <t>Eiffel Solar II</t>
  </si>
  <si>
    <t>PARIS SOLAR FARM, LLC</t>
  </si>
  <si>
    <t>23INR0439</t>
  </si>
  <si>
    <t>Smokey Willie Solar</t>
  </si>
  <si>
    <t>3114 Palestine Alcoa 138kV</t>
  </si>
  <si>
    <t>23INR0456</t>
  </si>
  <si>
    <t>Bronze Quinta Storage</t>
  </si>
  <si>
    <t>KCE TX 28, LLC</t>
  </si>
  <si>
    <t>S_MCALLN 8371 (S. McAllen 138kV Substation)</t>
  </si>
  <si>
    <t>23INR0457</t>
  </si>
  <si>
    <t>Hive Hollows Storage</t>
  </si>
  <si>
    <t>KCE TX 27, LLC</t>
  </si>
  <si>
    <t>TEMP_SS__8 3415 (Temple SW 138 kV Substation)</t>
  </si>
  <si>
    <t>24INR0040</t>
  </si>
  <si>
    <t>Rosebud Solar</t>
  </si>
  <si>
    <t>Rosebud Solar, LLC</t>
  </si>
  <si>
    <t>tap 69kV 65 Silver City - 69 Barclay</t>
  </si>
  <si>
    <t>24INR0046</t>
  </si>
  <si>
    <t>Milky Way Solar</t>
  </si>
  <si>
    <t xml:space="preserve">967 Gibbons Creek - 3400 Twin Oak 345 kV transmission line.  </t>
  </si>
  <si>
    <t>24INR0062</t>
  </si>
  <si>
    <t>Eighteenmile Storage SLF</t>
  </si>
  <si>
    <t>Tap 5730 Four Corners to 5728 Choate 138 kV</t>
  </si>
  <si>
    <t>24INR0066</t>
  </si>
  <si>
    <t>Clip Road Storage 1 SLF</t>
  </si>
  <si>
    <t>Clip Road Solar, LLC</t>
  </si>
  <si>
    <t xml:space="preserve">Tap 345kV 8624 Grissom - 8164 Coleto Creek </t>
  </si>
  <si>
    <t>24INR0110</t>
  </si>
  <si>
    <t>Kildare</t>
  </si>
  <si>
    <t>Galsol, LLC</t>
  </si>
  <si>
    <t>5524 Cordele 69 Sub 69 kV</t>
  </si>
  <si>
    <t>24INR0158</t>
  </si>
  <si>
    <t>Comet Solar</t>
  </si>
  <si>
    <t>Milky Way Power LLC</t>
  </si>
  <si>
    <t>Paducah 138 kV Station (PSSE Bus number 6135)</t>
  </si>
  <si>
    <t>Cottle</t>
  </si>
  <si>
    <t>24INR0162</t>
  </si>
  <si>
    <t>Chiltepin Storage</t>
  </si>
  <si>
    <t>Chiltepin Solar-Storage, LLC</t>
  </si>
  <si>
    <t>6673 Musquiz 138kV</t>
  </si>
  <si>
    <t>24INR0169</t>
  </si>
  <si>
    <t>Yaupon Storage SLF</t>
  </si>
  <si>
    <t>Tap 345-kV from 3687 Bell Co East to 39950 TNP One CKT 1</t>
  </si>
  <si>
    <t>24INR0186</t>
  </si>
  <si>
    <t>Rowdy Creek Solar</t>
  </si>
  <si>
    <t>Rowdy Creek Solar LLC</t>
  </si>
  <si>
    <t>Tap 345kV 1692 Paris Switch – 1729 Valley South</t>
  </si>
  <si>
    <t>24INR0187</t>
  </si>
  <si>
    <t>Rowdy Creek BESS</t>
  </si>
  <si>
    <t>New Projects added in January 2022</t>
  </si>
  <si>
    <t>New Projects added in December 2021</t>
  </si>
  <si>
    <t>New Projects added in November 2021</t>
  </si>
  <si>
    <t>New Projects added in October 2021</t>
  </si>
  <si>
    <t>New Projects added in September 2021</t>
  </si>
  <si>
    <t>New Projects added in August 2021</t>
  </si>
  <si>
    <t>Model Ready Date</t>
  </si>
  <si>
    <t>22INR0565</t>
  </si>
  <si>
    <t>22INR0571</t>
  </si>
  <si>
    <t>Faulkner BESS</t>
  </si>
  <si>
    <t>22INR0570</t>
  </si>
  <si>
    <t>Saddleback BESS</t>
  </si>
  <si>
    <t>Dispatch of Proposed Small Gen Projects</t>
  </si>
  <si>
    <t>PANTHER CREEK 2</t>
  </si>
  <si>
    <t>LST</t>
  </si>
  <si>
    <t>AJAX_UNIT1</t>
  </si>
  <si>
    <t>ANSON1_S1</t>
  </si>
  <si>
    <t>AJAXWIND</t>
  </si>
  <si>
    <t>ANSON1</t>
  </si>
  <si>
    <t>AJAX WIND</t>
  </si>
  <si>
    <t>ANSON SOLAR 1</t>
  </si>
  <si>
    <t>AJAXWIND_W1</t>
  </si>
  <si>
    <t>ANSON SOLAR GENERATOR BUS 1</t>
  </si>
  <si>
    <t>CRANEL_W1</t>
  </si>
  <si>
    <t>CRANELL</t>
  </si>
  <si>
    <t>CRANELL WIND</t>
  </si>
  <si>
    <t>ANSON1_S2</t>
  </si>
  <si>
    <t>ANSON SOLAR GENERATOR BUS 2</t>
  </si>
  <si>
    <t>20INR0268</t>
  </si>
  <si>
    <t>Pyron BESS II</t>
  </si>
  <si>
    <t>22INR0280</t>
  </si>
  <si>
    <t>Roseland Storage</t>
  </si>
  <si>
    <t>22INR0368</t>
  </si>
  <si>
    <t>Padua Grid BESS</t>
  </si>
  <si>
    <t>22INR0410</t>
  </si>
  <si>
    <t>Stampede BESS</t>
  </si>
  <si>
    <t>22INR0509</t>
  </si>
  <si>
    <t>Turquoise Storage</t>
  </si>
  <si>
    <t>23INR0019</t>
  </si>
  <si>
    <t>Blue Jay BESS</t>
  </si>
  <si>
    <t>23INR0239</t>
  </si>
  <si>
    <t>Giga Texas Energy Storage</t>
  </si>
  <si>
    <t>1048 Tonkawas 345kV</t>
  </si>
  <si>
    <t>5395 O.W Sommers 138kV</t>
  </si>
  <si>
    <t>6950 Wallace Switch 138kV</t>
  </si>
  <si>
    <t>7047 Hornsby 345kV</t>
  </si>
  <si>
    <t>42985 Dyann 138kV</t>
  </si>
  <si>
    <t>40000 Cedar Bayou 345kV</t>
  </si>
  <si>
    <t>21INR0512</t>
  </si>
  <si>
    <t>Colorado Bend I Expansion</t>
  </si>
  <si>
    <t>23INR0029</t>
  </si>
  <si>
    <t>Chambers</t>
  </si>
  <si>
    <t>19INR0203</t>
  </si>
  <si>
    <t>Angelo Solar</t>
  </si>
  <si>
    <t>21INR0268</t>
  </si>
  <si>
    <t>Greyhound Solar</t>
  </si>
  <si>
    <t>22INR0295</t>
  </si>
  <si>
    <t>Coral Solar</t>
  </si>
  <si>
    <t>22INR0409</t>
  </si>
  <si>
    <t>Stampede Solar</t>
  </si>
  <si>
    <t>23INR0007</t>
  </si>
  <si>
    <t>Outpost Solar</t>
  </si>
  <si>
    <t>23INR0021</t>
  </si>
  <si>
    <t>Hornet Solar</t>
  </si>
  <si>
    <t>23INR0035</t>
  </si>
  <si>
    <t xml:space="preserve">Starling Solar </t>
  </si>
  <si>
    <t>tap 345kV 11010 Wolf - 1018 Moss</t>
  </si>
  <si>
    <t>tap 138kV 3410 Lake Creek Switch - 3582 Falls County</t>
  </si>
  <si>
    <t>Tap 345kV 80219 Lobo - 5709 Fowlerton</t>
  </si>
  <si>
    <t>tap 345kV 23914 Tule Canyon - 23912 Ogallala</t>
  </si>
  <si>
    <t>11010 - 1018</t>
  </si>
  <si>
    <t>7224 - 7245</t>
  </si>
  <si>
    <t>23914 - 23912</t>
  </si>
  <si>
    <t>Lacy Creek wind</t>
  </si>
  <si>
    <t>69kV 178 Pottsville</t>
  </si>
  <si>
    <t>tap 345 kV Static (#8676) - South Texas Project (#5915)</t>
  </si>
  <si>
    <t>yes</t>
  </si>
  <si>
    <t>Lunis Creek Solar SLF</t>
  </si>
  <si>
    <t>22INR0574</t>
  </si>
  <si>
    <t>Coyote Springs BESS</t>
  </si>
  <si>
    <t>Dispatch of Existing Small Gen Projects</t>
  </si>
  <si>
    <t>Infinity Renewables</t>
  </si>
  <si>
    <t>Brazoria West Solar Project, LLC</t>
  </si>
  <si>
    <t>20INR0259</t>
  </si>
  <si>
    <t>San Bernard Solar II</t>
  </si>
  <si>
    <t>San Bernard Solar II, LLC</t>
  </si>
  <si>
    <t>tap 138kV 43012 New Gulf - 43340 Texas Gulf Sulphur</t>
  </si>
  <si>
    <t>22INR0469</t>
  </si>
  <si>
    <t>Harper Energy Storage</t>
  </si>
  <si>
    <t>VESI 31 LLC</t>
  </si>
  <si>
    <t>Tap 138kV 8314 La Palma - 80229 Villa Cavazos</t>
  </si>
  <si>
    <t>23INR0126</t>
  </si>
  <si>
    <t>Sigma Storage</t>
  </si>
  <si>
    <t>AES Distributed Energy, Inc</t>
  </si>
  <si>
    <t xml:space="preserve">40460 Deepwater 138kV </t>
  </si>
  <si>
    <t>23INR0250</t>
  </si>
  <si>
    <t xml:space="preserve">Cody Solar </t>
  </si>
  <si>
    <t>3607 Temple 138kV</t>
  </si>
  <si>
    <t>23INR0251</t>
  </si>
  <si>
    <t xml:space="preserve">Cody Storage </t>
  </si>
  <si>
    <t>23INR0336</t>
  </si>
  <si>
    <t>Bypass Battery Storage</t>
  </si>
  <si>
    <t>Parish Storage</t>
  </si>
  <si>
    <t>44000 W_A_P__POI5A 345 kV</t>
  </si>
  <si>
    <t>23INR0367</t>
  </si>
  <si>
    <t>Fewell Solar</t>
  </si>
  <si>
    <t>Tap 138kV 3597 Groesbeck - 3634 Groesbeck Main</t>
  </si>
  <si>
    <t>Limestone</t>
  </si>
  <si>
    <t>23INR0455</t>
  </si>
  <si>
    <t>Bessie Storage SLF</t>
  </si>
  <si>
    <t>Duke Energy Renewables Storage, LLC</t>
  </si>
  <si>
    <t>162104 Charlie Egner 345kV</t>
  </si>
  <si>
    <t>23INR0462</t>
  </si>
  <si>
    <t>Palladium Storage</t>
  </si>
  <si>
    <t>Direct connection to #8347 Wesmer substation</t>
  </si>
  <si>
    <t>24INR0031</t>
  </si>
  <si>
    <t>Stoneridge Solar</t>
  </si>
  <si>
    <t>Stoneridge Solar, LLC</t>
  </si>
  <si>
    <t xml:space="preserve">Tap 345 kV 13429 SANDOW SWITCH - 7040 AUSTROP
</t>
  </si>
  <si>
    <t>24INR0041</t>
  </si>
  <si>
    <t>Rock N' Roll Solar SLF</t>
  </si>
  <si>
    <t>Rock N Roll Solar</t>
  </si>
  <si>
    <t xml:space="preserve">tap 138kV 44600 Rosharon - 44531 Winmil </t>
  </si>
  <si>
    <t>24INR0059</t>
  </si>
  <si>
    <t>Cuchillas Solar</t>
  </si>
  <si>
    <t>Gransolar Texas Two, LLC</t>
  </si>
  <si>
    <t>24INR0076</t>
  </si>
  <si>
    <t>Green Bird Solar</t>
  </si>
  <si>
    <t>Tap 345kV 1873 Benbrook - 2285 Carmichael CKT 1</t>
  </si>
  <si>
    <t>24INR0109</t>
  </si>
  <si>
    <t>Oriana BESS</t>
  </si>
  <si>
    <t>24INR0177</t>
  </si>
  <si>
    <t>Mitchell Plant Road Solar</t>
  </si>
  <si>
    <t>DHI Power, LLC</t>
  </si>
  <si>
    <t>Tap White Baker (Bus# 38430) - Oxy Century (Bus# 38431) 138 kV Line</t>
  </si>
  <si>
    <t>24INR0185</t>
  </si>
  <si>
    <t>BRP Kotys BESS</t>
  </si>
  <si>
    <t>BRP Kotys BESS LLC</t>
  </si>
  <si>
    <t>138 kV Argyle Substation (#1984)</t>
  </si>
  <si>
    <t>24INR0195</t>
  </si>
  <si>
    <t>El Patrimonio Solar 2</t>
  </si>
  <si>
    <t>Heritage Solar, LLC</t>
  </si>
  <si>
    <t>Tap 5429 TRUMBO TO 5260 LEON CREEK</t>
  </si>
  <si>
    <t>24INR0196</t>
  </si>
  <si>
    <t>Dori BQ BESS</t>
  </si>
  <si>
    <t>Sunnyside Energy LLC</t>
  </si>
  <si>
    <t>138kV line Holmes (#47210) - Garden Villas (#42680); CNP</t>
  </si>
  <si>
    <t>24INR0197</t>
  </si>
  <si>
    <t>Opuntia Storage SLF</t>
  </si>
  <si>
    <t>tap 138 kV 5607 Warburton - 8912 Medio Creek</t>
  </si>
  <si>
    <t>24INR0206</t>
  </si>
  <si>
    <t>Glasgow Solar</t>
  </si>
  <si>
    <t>345kV line between BUS #2466 Big Onion to #68091 Navarro circuit</t>
  </si>
  <si>
    <t>24INR0207</t>
  </si>
  <si>
    <t>Glasgow Storage</t>
  </si>
  <si>
    <t xml:space="preserve">345kV line between BUS #2466 Big Onion to #68091 Navarro circuit
</t>
  </si>
  <si>
    <t>24INR0213</t>
  </si>
  <si>
    <t>Owens Solar</t>
  </si>
  <si>
    <t>Tap 138kV line between 177 BOSQUE and 181 Cayote</t>
  </si>
  <si>
    <t>24INR0233</t>
  </si>
  <si>
    <t>St. Gall Solar</t>
  </si>
  <si>
    <t>St. Gall Solar LLC</t>
  </si>
  <si>
    <t>38355 Leon Creek 138kV</t>
  </si>
  <si>
    <t>24INR0234</t>
  </si>
  <si>
    <t>Rock N' Roll Storage SLF</t>
  </si>
  <si>
    <t>Rock N' Roll Solar, LLC</t>
  </si>
  <si>
    <t>tap 138kV 44600 Rosharon - 44531 Winmil</t>
  </si>
  <si>
    <t>24INR0235</t>
  </si>
  <si>
    <t>Rock N' Roll Storage Two</t>
  </si>
  <si>
    <t>24INR0255</t>
  </si>
  <si>
    <t>Mitchell Plant Road Storage SLF</t>
  </si>
  <si>
    <t>DHI POWER, LLC</t>
  </si>
  <si>
    <t xml:space="preserve"> Tap White Baker (Bus# 38430) - Oxy Century (Bus# 38431) 138 kV Line</t>
  </si>
  <si>
    <t>24INR0260</t>
  </si>
  <si>
    <t>Lager Storage</t>
  </si>
  <si>
    <t>Momentum Energy Storage Partners,LLC</t>
  </si>
  <si>
    <t>8031 Gillrina 69kV</t>
  </si>
  <si>
    <t>24INR0264</t>
  </si>
  <si>
    <t>Goldenrod Creek Solar</t>
  </si>
  <si>
    <t>Goldenrod Creek Solar LLC</t>
  </si>
  <si>
    <t>Tap 345kV 5915 STP - 5133 Elm Creek ckt 1</t>
  </si>
  <si>
    <t>24INR0268</t>
  </si>
  <si>
    <t>Goldenrod Creek ESS - SLF</t>
  </si>
  <si>
    <t>24INR0274</t>
  </si>
  <si>
    <t>Bufflehead BESS</t>
  </si>
  <si>
    <t>2475 Lavon 138kV</t>
  </si>
  <si>
    <t>Collin</t>
  </si>
  <si>
    <t>24INR0275</t>
  </si>
  <si>
    <t>Picadillo BESS</t>
  </si>
  <si>
    <t>Direct Tap of #11229 Stanton 138kV</t>
  </si>
  <si>
    <t>25INR0039</t>
  </si>
  <si>
    <t>Borderland ESC</t>
  </si>
  <si>
    <t>FRESH AIR ENERGY II, LLC</t>
  </si>
  <si>
    <t>8368 McAllen 138kV (N_MCALLN4A)</t>
  </si>
  <si>
    <t>25INR0040</t>
  </si>
  <si>
    <t>McMEXICO STORAGE</t>
  </si>
  <si>
    <t>8644 Trade Zone 138kV</t>
  </si>
  <si>
    <t>25INR0043</t>
  </si>
  <si>
    <t>Knickerbocker Storage II</t>
  </si>
  <si>
    <t>San Angelo Solar 2 LLC</t>
  </si>
  <si>
    <t xml:space="preserve">Tap 345kV 76003 Big Hill - 76009 Twin Buttes
</t>
  </si>
  <si>
    <t>25INR0055</t>
  </si>
  <si>
    <t>Three W Solar</t>
  </si>
  <si>
    <t>Three W Solar LLC</t>
  </si>
  <si>
    <t>tap 138kV 3522 Hillboro1_8 - 237 Blanton CKT 1</t>
  </si>
  <si>
    <t>New Projects added in February 2022</t>
  </si>
  <si>
    <t>22INR0251</t>
  </si>
  <si>
    <t>Shaula I Solar</t>
  </si>
  <si>
    <t>DeWitt</t>
  </si>
  <si>
    <t>22INR0327</t>
  </si>
  <si>
    <t>Hummingbird Storage</t>
  </si>
  <si>
    <t>22INR0454</t>
  </si>
  <si>
    <t>tap 138kV 11112 Chimney Well - 11271 Owl Hill</t>
  </si>
  <si>
    <t>22INR0455</t>
  </si>
  <si>
    <t>6562 Friends Ranch 138kV</t>
  </si>
  <si>
    <t>22INR0366</t>
  </si>
  <si>
    <t>BRP Libra BESS</t>
  </si>
  <si>
    <t>5133 Elm Creek 345kV</t>
  </si>
  <si>
    <t>22INR0580</t>
  </si>
  <si>
    <t>22INR0581</t>
  </si>
  <si>
    <t>22INR0583</t>
  </si>
  <si>
    <t>22INR0584</t>
  </si>
  <si>
    <t>BRP Lopeno BESS</t>
  </si>
  <si>
    <t>BRP Pueblo I BESS</t>
  </si>
  <si>
    <t>BRP Zapata I BESS</t>
  </si>
  <si>
    <t>BRP Zapata II BESS</t>
  </si>
  <si>
    <t>Blue Sky Sol</t>
  </si>
  <si>
    <t>DR Solar</t>
  </si>
  <si>
    <t>11689 CYCLONE 345 KV</t>
  </si>
  <si>
    <t xml:space="preserve">tap 345kV 1685  Farmersville - 11688 Thorn Tree ckt 1 </t>
  </si>
  <si>
    <t>tap 345kV 1685 Farmersville - 11688 Thorn Tree ckt 1</t>
  </si>
  <si>
    <t>GIM Project Milestone Dates</t>
  </si>
  <si>
    <t>GIM Study Phase</t>
  </si>
  <si>
    <t>19INR0002</t>
  </si>
  <si>
    <t>Grandfalls Solar</t>
  </si>
  <si>
    <t>Nextera</t>
  </si>
  <si>
    <t>tap 345kV 11028 Odessa - 76000 N McCamey</t>
  </si>
  <si>
    <t xml:space="preserve">NextEra Energy Resources, LLC </t>
  </si>
  <si>
    <t>20INR0035</t>
  </si>
  <si>
    <t>Angus Solar</t>
  </si>
  <si>
    <t>Angus Solar, LLC</t>
  </si>
  <si>
    <t>tap 138kV 177 Bosque - 181 Cayote</t>
  </si>
  <si>
    <t>Reuter Solar</t>
  </si>
  <si>
    <t>Old Hickory Solar LLC</t>
  </si>
  <si>
    <t>21INR0240</t>
  </si>
  <si>
    <t>La Casa Wind</t>
  </si>
  <si>
    <t>Nextera Energy Resources LLC</t>
  </si>
  <si>
    <t xml:space="preserve">New switching station:  138kV Graham Plant Switch - Breckenridge - Leon Switch </t>
  </si>
  <si>
    <t>Stephens</t>
  </si>
  <si>
    <t>Red Tailed Hawk Solar LLC</t>
  </si>
  <si>
    <t>21INR0515</t>
  </si>
  <si>
    <t>Roadrunner Crossing Wind II</t>
  </si>
  <si>
    <t>tap 345kV 68005 WShack - 68050 Romney</t>
  </si>
  <si>
    <t>Inertia WS Holdings, LLC</t>
  </si>
  <si>
    <t>22INR0457</t>
  </si>
  <si>
    <t>Anson BAT</t>
  </si>
  <si>
    <t>Anson Solar Center, LLC</t>
  </si>
  <si>
    <t>tap 345kV 68000 WShack - 68001 Clayton</t>
  </si>
  <si>
    <t>23INR0127</t>
  </si>
  <si>
    <t>Beacon Storage</t>
  </si>
  <si>
    <t>40450 Deepwater 345kV</t>
  </si>
  <si>
    <t>23INR0216</t>
  </si>
  <si>
    <t>Venus Mill Storage</t>
  </si>
  <si>
    <t>KCE TX 14, LLC</t>
  </si>
  <si>
    <t>VENUS 1910 (Venus 138kV Substation)</t>
  </si>
  <si>
    <t>23INR0233</t>
  </si>
  <si>
    <t>Earthwise Solar</t>
  </si>
  <si>
    <t>Quanah Solar 2</t>
  </si>
  <si>
    <t>Tap 345kV 60504 Tesla - 61001 Jim Treece</t>
  </si>
  <si>
    <t>Hardeman</t>
  </si>
  <si>
    <t>23INR0266</t>
  </si>
  <si>
    <t>Langer Storage</t>
  </si>
  <si>
    <t>Langer Solar, LLC</t>
  </si>
  <si>
    <t>tap 345kV 68040 Kopperl - 68091 Navarro</t>
  </si>
  <si>
    <t>23INR0478</t>
  </si>
  <si>
    <t>XE Rhoda Storage</t>
  </si>
  <si>
    <t>Milam 2 Solar LLC</t>
  </si>
  <si>
    <t>Tap 138kV 32 Robertson - 64  Milano</t>
  </si>
  <si>
    <t>24INR0058</t>
  </si>
  <si>
    <t>Briggs Storage</t>
  </si>
  <si>
    <t>Briggs Solar, LLC</t>
  </si>
  <si>
    <t>tap 345kV 60514 Clear Crossing - 6104 Smoky Hill</t>
  </si>
  <si>
    <t>24INR0067</t>
  </si>
  <si>
    <t>KEYS HOLLOW SOLAR SLF</t>
  </si>
  <si>
    <t>TAP 345 KV LINE FROM COLETO 8164 - RAPTOR7A 8673</t>
  </si>
  <si>
    <t>24INR0068</t>
  </si>
  <si>
    <t>KEYS HOLLOW STORAGE SLF</t>
  </si>
  <si>
    <t>24INR0077</t>
  </si>
  <si>
    <t>Quarter Ranch Solar</t>
  </si>
  <si>
    <t>Gransolar Texas Three LLC</t>
  </si>
  <si>
    <t>Radial line to Cenizo Series (Series Cap Station Side) 345 kV – Substation (Bus Number# 80223)</t>
  </si>
  <si>
    <t>24INR0088</t>
  </si>
  <si>
    <t>Tres Margaritas Solar</t>
  </si>
  <si>
    <t>Gransolar Texas Six, LLC</t>
  </si>
  <si>
    <t>Tap 138kV 8613 Big Wells – 8212 Dilley Switching Station</t>
  </si>
  <si>
    <t>Dimmit</t>
  </si>
  <si>
    <t>24INR0106</t>
  </si>
  <si>
    <t>Payne Battlecreek</t>
  </si>
  <si>
    <t>Gransolar Texas Ten, LLC</t>
  </si>
  <si>
    <t>tap 138kV 213 Haney - 3515 Hubbard</t>
  </si>
  <si>
    <t>24INR0117</t>
  </si>
  <si>
    <t>Utley Solar Project</t>
  </si>
  <si>
    <t>Palmera Solar Development LLC</t>
  </si>
  <si>
    <t>Tap 345kV 3380 Big Brown SES - 3390 Jewett</t>
  </si>
  <si>
    <t>Freestone</t>
  </si>
  <si>
    <t>24INR0208</t>
  </si>
  <si>
    <t>Eastbell Milam Solar II</t>
  </si>
  <si>
    <t>Cattlemen Solar Park II LLC</t>
  </si>
  <si>
    <t>tap 345kV 3687 Bell E - 39950 TNP One Ckt 1</t>
  </si>
  <si>
    <t>24INR0236</t>
  </si>
  <si>
    <t>Bayside 2 BESS</t>
  </si>
  <si>
    <t>Tap 345kV 5323 Old Hickory - 5133 Elm Creek Ckt #2</t>
  </si>
  <si>
    <t>24INR0237</t>
  </si>
  <si>
    <t>Bayside BESS</t>
  </si>
  <si>
    <t>Tap 345kV 5915 STP - 5133 Elm Creek Ckt #1</t>
  </si>
  <si>
    <t>24INR0238</t>
  </si>
  <si>
    <t>Appaloosa Run BESS</t>
  </si>
  <si>
    <t>New Palouse 138kV (#60278)</t>
  </si>
  <si>
    <t>24INR0242</t>
  </si>
  <si>
    <t>Stockdale BESS</t>
  </si>
  <si>
    <t>Tap 345kV 5133 Elm Creek - 5323 Old Hickory Ckt 2</t>
  </si>
  <si>
    <t>24INR0244</t>
  </si>
  <si>
    <t>Cornwall BESS</t>
  </si>
  <si>
    <t>Tap 138kV 3659 Thorndale North - 3658 Taylor</t>
  </si>
  <si>
    <t>24INR0245</t>
  </si>
  <si>
    <t>Diamondback BESS</t>
  </si>
  <si>
    <t>24INR0246</t>
  </si>
  <si>
    <t>Sultan BESS</t>
  </si>
  <si>
    <t>tap 345kV 68080 Sam Switch – 68090 Kopperl</t>
  </si>
  <si>
    <t>24INR0248</t>
  </si>
  <si>
    <t>Half Moon 2 BESS</t>
  </si>
  <si>
    <t>24INR0249</t>
  </si>
  <si>
    <t>Hickerson BESS</t>
  </si>
  <si>
    <t>tap 345kV 68091 Navarro - 68040 Kopperl</t>
  </si>
  <si>
    <t>24INR0265</t>
  </si>
  <si>
    <t>SMT Ironman BESS</t>
  </si>
  <si>
    <t>SMT Ironman LLC</t>
  </si>
  <si>
    <t>43035 Oasis Substation 345kV</t>
  </si>
  <si>
    <t>24INR0270</t>
  </si>
  <si>
    <t>Cachena Solar 2 SLF</t>
  </si>
  <si>
    <t>Clear Fork Solar LLC</t>
  </si>
  <si>
    <t>Tap 345kV 5915 STP - 5133 Elm Creek ckt 2</t>
  </si>
  <si>
    <t>24INR0272</t>
  </si>
  <si>
    <t>Brushy Creek Storage SLF</t>
  </si>
  <si>
    <t>Brushy Creek Solar</t>
  </si>
  <si>
    <t>the 345 kV San Angelo Red Creek Substation (#6444); AEP</t>
  </si>
  <si>
    <t>24INR0273</t>
  </si>
  <si>
    <t>Al Pastor BESS</t>
  </si>
  <si>
    <t>1163 Lamesa Substation 138kV</t>
  </si>
  <si>
    <t>24INR0279</t>
  </si>
  <si>
    <t>Cachena Storage 2 SLF</t>
  </si>
  <si>
    <t>24INR0280</t>
  </si>
  <si>
    <t>Port Bay ESC</t>
  </si>
  <si>
    <t>8434 Rockport Substation (ROCKPORT4A) 138kV</t>
  </si>
  <si>
    <t>Aransas</t>
  </si>
  <si>
    <t>24INR0285</t>
  </si>
  <si>
    <t>APV Plumwood Storage</t>
  </si>
  <si>
    <t>APV Lonestar Energy LLC</t>
  </si>
  <si>
    <t>Tap 138kV 40171 Baytown - 40015Cedar Bayou Plant</t>
  </si>
  <si>
    <t>24INR0294</t>
  </si>
  <si>
    <t>Citrus Flatts BESS</t>
  </si>
  <si>
    <t>80022 Oleander 138kV</t>
  </si>
  <si>
    <t>24INR0295</t>
  </si>
  <si>
    <t>Lucky Bluff BESS</t>
  </si>
  <si>
    <t>tap 138kV 1641 Stephenville - 1636 Dublin</t>
  </si>
  <si>
    <t>25INR0018</t>
  </si>
  <si>
    <t>Yellow Cat Wind</t>
  </si>
  <si>
    <t>STEELHEAD WIND 2 LLC</t>
  </si>
  <si>
    <t>Tap 345kV 1906 Venus - 68091 Navarro</t>
  </si>
  <si>
    <t>25INR0054</t>
  </si>
  <si>
    <t>Sandman Power Storage</t>
  </si>
  <si>
    <t>ALPIN HOLDING LLC</t>
  </si>
  <si>
    <t>1685 Farmersville Switch 345kV</t>
  </si>
  <si>
    <t>26INR0004</t>
  </si>
  <si>
    <t>GRIMES SOLAR</t>
  </si>
  <si>
    <t>CG Grimes County LLC</t>
  </si>
  <si>
    <t xml:space="preserve">40600 Roans Prairie 345kV </t>
  </si>
  <si>
    <t>New Projects added in March 2022</t>
  </si>
  <si>
    <t>22INR0582</t>
  </si>
  <si>
    <t>BRP Pueblo II BESS</t>
  </si>
  <si>
    <t>ELARA_SL_UNIT1</t>
  </si>
  <si>
    <t>ELARA SOLAR</t>
  </si>
  <si>
    <t>MAVCRK_W_UNIT1</t>
  </si>
  <si>
    <t>MAVCRK_W_UNIT2</t>
  </si>
  <si>
    <t>MAVCRK_W_UNIT3</t>
  </si>
  <si>
    <t>MAVCRK_W_UNIT4</t>
  </si>
  <si>
    <t>MAVCRK_E_UNIT6</t>
  </si>
  <si>
    <t>MAVCRK_E_UNIT5</t>
  </si>
  <si>
    <t>MAVCRK_E_UNIT7</t>
  </si>
  <si>
    <t>MAVCRK_E_UNIT8</t>
  </si>
  <si>
    <t>MAVCRK_E_UNIT9</t>
  </si>
  <si>
    <t>MAVERICK CREEK WIND WEST U1</t>
  </si>
  <si>
    <t>MAVERICK CREEK WIND WEST U2</t>
  </si>
  <si>
    <t>MAVERICK CREEK WIND WEST U3</t>
  </si>
  <si>
    <t>MAVERICK CREEK WIND WEST U4</t>
  </si>
  <si>
    <t>MAVERICK CREEK WIND EAST U2</t>
  </si>
  <si>
    <t>MAVERICK CREEK WIND EAST U1</t>
  </si>
  <si>
    <t>MAVERICK CREEK WIND EAST U3</t>
  </si>
  <si>
    <t>MAVERICK CREEK WIND EAST U4</t>
  </si>
  <si>
    <t>MAVERICK CREEK WIND EAST U5</t>
  </si>
  <si>
    <t>ELARA_SL_S1</t>
  </si>
  <si>
    <t>ELARA_SL</t>
  </si>
  <si>
    <t>MAVCRK1_W_S1</t>
  </si>
  <si>
    <t>MAVCRK1_W_S2</t>
  </si>
  <si>
    <t>MAVCRK2_S3</t>
  </si>
  <si>
    <t>MAVCRK1_C1</t>
  </si>
  <si>
    <t>E_MAVCRK_W1</t>
  </si>
  <si>
    <t>E_MAVCRK_W2</t>
  </si>
  <si>
    <t>MAVCRK2_W_W1</t>
  </si>
  <si>
    <t>MAVCRK2_W_W2</t>
  </si>
  <si>
    <t>MAVCRK2_W_W3</t>
  </si>
  <si>
    <t>MAVCRK_W</t>
  </si>
  <si>
    <t>MAVCRK_E</t>
  </si>
  <si>
    <t>MAVERICK CREEK WIND</t>
  </si>
  <si>
    <t>MAVERICK CREEK WIND WEST</t>
  </si>
  <si>
    <t>MAVERICK CREEK WIND EAST</t>
  </si>
  <si>
    <t>22INR0572</t>
  </si>
  <si>
    <t>22INR0573</t>
  </si>
  <si>
    <t>22INR0577</t>
  </si>
  <si>
    <t>Cedarville BESS</t>
  </si>
  <si>
    <t>22INR0587</t>
  </si>
  <si>
    <t>Screwbean BESS</t>
  </si>
  <si>
    <t>21INR0484</t>
  </si>
  <si>
    <t>Mustang Creek Storage</t>
  </si>
  <si>
    <t>22INR0302</t>
  </si>
  <si>
    <t>Bright Arrow Storage</t>
  </si>
  <si>
    <t>22INR0401</t>
  </si>
  <si>
    <t>Eval Storage</t>
  </si>
  <si>
    <t>23INR0079</t>
  </si>
  <si>
    <t>Chillingham Storage</t>
  </si>
  <si>
    <t xml:space="preserve">80229 Cavazos 138kV </t>
  </si>
  <si>
    <t>3687 Bell County East 345kV</t>
  </si>
  <si>
    <t>19INR0023</t>
  </si>
  <si>
    <t>Monte Alto 2 Wind</t>
  </si>
  <si>
    <t>20INR0040</t>
  </si>
  <si>
    <t>Montgomery Ranch Wind</t>
  </si>
  <si>
    <t>21INR0401</t>
  </si>
  <si>
    <t xml:space="preserve">Young Wind </t>
  </si>
  <si>
    <t>21INR0458</t>
  </si>
  <si>
    <t>Porter Solar</t>
  </si>
  <si>
    <t>22INR0356</t>
  </si>
  <si>
    <t>Jungmann Solar</t>
  </si>
  <si>
    <t>23INR0026</t>
  </si>
  <si>
    <t xml:space="preserve">Baker Branch Solar </t>
  </si>
  <si>
    <t>23INR0070</t>
  </si>
  <si>
    <t>Chillingham Solar</t>
  </si>
  <si>
    <t>Tap 345kV 60515 Clear Crossing - 1421 Willow Creek</t>
  </si>
  <si>
    <t>tap 345kv 1429 Jacksboro - 1730 Krum West</t>
  </si>
  <si>
    <t>Tap 69kV 3643 Temp SS - 3689 Marak c1</t>
  </si>
  <si>
    <t>tap 345kV 1692 Paris - 1690 Valley</t>
  </si>
  <si>
    <t>8318 - 8383</t>
  </si>
  <si>
    <t>1692 - 1690</t>
  </si>
  <si>
    <t>3643 - 3689</t>
  </si>
  <si>
    <t>Cachena Solar SLF</t>
  </si>
  <si>
    <t>Tap 345kV 60703 Gauss - 60514 Clear Crossing (60712 QUASAR)</t>
  </si>
  <si>
    <t>Madero Unit2</t>
  </si>
  <si>
    <t>Dispatch of Existing BESS Projects</t>
  </si>
  <si>
    <t>20INR0089</t>
  </si>
  <si>
    <t>Chisholm Grid</t>
  </si>
  <si>
    <t>20INR0276</t>
  </si>
  <si>
    <t>North Fork Energy Storage</t>
  </si>
  <si>
    <t>20INR0294</t>
  </si>
  <si>
    <t>Lily Storage</t>
  </si>
  <si>
    <t>21INR0365</t>
  </si>
  <si>
    <t>Bat Cave Energy Storage</t>
  </si>
  <si>
    <t>Mason</t>
  </si>
  <si>
    <t>21INR0364</t>
  </si>
  <si>
    <t>Gambit Batt</t>
  </si>
  <si>
    <t>20INR0220</t>
  </si>
  <si>
    <t>Eunice Storage</t>
  </si>
  <si>
    <t>19INR0017</t>
  </si>
  <si>
    <t>Tri-County Solar</t>
  </si>
  <si>
    <t>Crane Solar, LLC</t>
  </si>
  <si>
    <t>tap 138kV 1027 Odessa - 1107 Monahans2T</t>
  </si>
  <si>
    <t>BT Cantwell Solar, LLC</t>
  </si>
  <si>
    <t>21INR0302</t>
  </si>
  <si>
    <t>Aureola Solar</t>
  </si>
  <si>
    <t>Ben Milam Solar 1</t>
  </si>
  <si>
    <t>tap 345kV 3687 Bell E - 39950 TNTNP One, one-third from Bell</t>
  </si>
  <si>
    <t>21INR0303</t>
  </si>
  <si>
    <t>Mandorla Solar</t>
  </si>
  <si>
    <t>Ben Milam Solar 2</t>
  </si>
  <si>
    <t>tap 345kV 3687 Bell E - 39950 TNTNP One, one-half from Bell</t>
  </si>
  <si>
    <t>21INR0304</t>
  </si>
  <si>
    <t>Halo Solar</t>
  </si>
  <si>
    <t>Ben Milam Solar 3</t>
  </si>
  <si>
    <t>tap 345kV 3687 Bell E - 39950 TNTNP One, one-fourth from Bell</t>
  </si>
  <si>
    <t>Ranchland Wind Project,LLC</t>
  </si>
  <si>
    <t>22INR0597</t>
  </si>
  <si>
    <t>RABBS 2 (BRAES BAYOU) POWER STATION</t>
  </si>
  <si>
    <t>Braes Bayou Generating, LLC</t>
  </si>
  <si>
    <t>Original project (20INR0221) split into three INRs; two new INRs are 22INR0482 and 22INR0597.</t>
  </si>
  <si>
    <t>22INR0598</t>
  </si>
  <si>
    <t>Noble Storage 1</t>
  </si>
  <si>
    <t>BT Noble Solar, LLC</t>
  </si>
  <si>
    <t>23INR0067</t>
  </si>
  <si>
    <t>Wekiva Grid</t>
  </si>
  <si>
    <t>Wekiva Grid, LLC</t>
  </si>
  <si>
    <t>5925 East DC Tie 345kV</t>
  </si>
  <si>
    <t>Titus</t>
  </si>
  <si>
    <t>23INR0116</t>
  </si>
  <si>
    <t>Cantaloupe Solar</t>
  </si>
  <si>
    <t>Saragosa Del Sol Energy, LLC</t>
  </si>
  <si>
    <t>60716 Saragosa 138kV</t>
  </si>
  <si>
    <t>23INR0117</t>
  </si>
  <si>
    <t>Cantaloupe Storage</t>
  </si>
  <si>
    <t>23INR0214</t>
  </si>
  <si>
    <t>Harley Hand Storage</t>
  </si>
  <si>
    <t>11420 Sweetwater East 345kV</t>
  </si>
  <si>
    <t>23INR0225</t>
  </si>
  <si>
    <t>MRG GOODY SOLAR</t>
  </si>
  <si>
    <t>MRG GOODY SOLAR PROJECT, LLC</t>
  </si>
  <si>
    <t>23INR0244</t>
  </si>
  <si>
    <t>Tiger Solar</t>
  </si>
  <si>
    <t>Vaca Del Sol, LLC</t>
  </si>
  <si>
    <t xml:space="preserve">68004 PHANTOM HILL 345KV </t>
  </si>
  <si>
    <t>23INR0245</t>
  </si>
  <si>
    <t>Tiger Storage</t>
  </si>
  <si>
    <t>68004 PHANTOM HILL 345kV</t>
  </si>
  <si>
    <t>23INR0261</t>
  </si>
  <si>
    <t>Dodd Solar I</t>
  </si>
  <si>
    <t>Forest Grove Solar LLC</t>
  </si>
  <si>
    <t>3131 Forest Grove 138kV</t>
  </si>
  <si>
    <t>23INR0286</t>
  </si>
  <si>
    <t>Dry Creek Solar I</t>
  </si>
  <si>
    <t>OAK HILL SOLAR LLC</t>
  </si>
  <si>
    <t>tap 345kV 3100 Martin Lake - 3102 Tyler Grande</t>
  </si>
  <si>
    <t>Rusk</t>
  </si>
  <si>
    <t>23INR0318</t>
  </si>
  <si>
    <t xml:space="preserve">Marcelina Storage </t>
  </si>
  <si>
    <t xml:space="preserve">Marcelina Solar, LLC </t>
  </si>
  <si>
    <t>Tap 345 kV 5133 Elm Creek - 5901 San Miguel</t>
  </si>
  <si>
    <t>23INR0322</t>
  </si>
  <si>
    <t>Columbus Storage</t>
  </si>
  <si>
    <t>EDP Renewables North America LLC</t>
  </si>
  <si>
    <t>78103 Nada Substation 138kV</t>
  </si>
  <si>
    <t>Colorado</t>
  </si>
  <si>
    <t>23INR0324</t>
  </si>
  <si>
    <t xml:space="preserve">Fox Pen Storage </t>
  </si>
  <si>
    <t>3147 Troup 138 kV</t>
  </si>
  <si>
    <t>23INR0382</t>
  </si>
  <si>
    <t>Outer Loop BESS</t>
  </si>
  <si>
    <t>40700 Greens Bayou 345kV</t>
  </si>
  <si>
    <t>23INR0468</t>
  </si>
  <si>
    <t>Petunia Storage Project</t>
  </si>
  <si>
    <t>HQC Solar Holdings 1, LLC</t>
  </si>
  <si>
    <t>3675 ROGERS 138kV (ROGERS1A_8)</t>
  </si>
  <si>
    <t>EN</t>
  </si>
  <si>
    <t>23INR0472</t>
  </si>
  <si>
    <t>Frontera Energy Center</t>
  </si>
  <si>
    <t>Frontera Generation Limited Partnership</t>
  </si>
  <si>
    <t xml:space="preserve">8980 FRONTERA4A 138kV </t>
  </si>
  <si>
    <t>23INR0482</t>
  </si>
  <si>
    <t>RABB 3 (BRAES BAYOU) POWER STATION</t>
  </si>
  <si>
    <t>23INR0485</t>
  </si>
  <si>
    <t>Hacienda Storage</t>
  </si>
  <si>
    <t>38745 Attwater 138kV</t>
  </si>
  <si>
    <t>24INR0070</t>
  </si>
  <si>
    <t>Sypert Branch Solar Project</t>
  </si>
  <si>
    <t>Sypert Branch Solar LLC</t>
  </si>
  <si>
    <t>Tap 345kV 13429 Sandow Switch - 3687 Bell County East Switch Ckt 1</t>
  </si>
  <si>
    <t>24INR0073</t>
  </si>
  <si>
    <t>Hyacinth Storage</t>
  </si>
  <si>
    <t>Hyacinth Storage, LLC</t>
  </si>
  <si>
    <t>40830 Humble 138kV</t>
  </si>
  <si>
    <t>24INR0101</t>
  </si>
  <si>
    <t>Lampe Solar</t>
  </si>
  <si>
    <t>Gransolar Texas Seven LLC</t>
  </si>
  <si>
    <t>Tap 138 kV 7572 Gay Hill - 7573 Lyons</t>
  </si>
  <si>
    <t>Washington</t>
  </si>
  <si>
    <t>24INR0104</t>
  </si>
  <si>
    <t>Braswell Solar</t>
  </si>
  <si>
    <t>Gransolar Texas Nine, LLC</t>
  </si>
  <si>
    <t>Tap 69kV 147 Lorena - 3580 Eddy Substation</t>
  </si>
  <si>
    <t>24INR0142</t>
  </si>
  <si>
    <t>BRP De Los Santos BESS</t>
  </si>
  <si>
    <t>BRP De Los Santos BESS LLC</t>
  </si>
  <si>
    <t>78015 Rosita Creek Substation 138kV</t>
  </si>
  <si>
    <t>24INR0231</t>
  </si>
  <si>
    <t>Llano Estacado Energy Storage</t>
  </si>
  <si>
    <t>1324 Big Spring West 138 kV</t>
  </si>
  <si>
    <t>24INR0257</t>
  </si>
  <si>
    <t>Pruett Solar</t>
  </si>
  <si>
    <t>Tap 138kV 587 Greenwood - 685 Leo</t>
  </si>
  <si>
    <t>24INR0263</t>
  </si>
  <si>
    <t>Cold Creek  Solar</t>
  </si>
  <si>
    <t>Cold Creek Solar LLC</t>
  </si>
  <si>
    <t>76003 Big Hill Substation 345kV</t>
  </si>
  <si>
    <t>CP</t>
  </si>
  <si>
    <t>24INR0266</t>
  </si>
  <si>
    <t>Cold Creek Storage</t>
  </si>
  <si>
    <t>24INR0290</t>
  </si>
  <si>
    <t>Rubicon Echo Wind</t>
  </si>
  <si>
    <t>Rubicon Wind</t>
  </si>
  <si>
    <t>New Station: Tap Willowcreek (#1421) - Clear Crossing (#60515) 345 kV CKT #2</t>
  </si>
  <si>
    <t>24INR0291</t>
  </si>
  <si>
    <t>Rubicon Alpha Wind</t>
  </si>
  <si>
    <t>New Station: Tap Perigee (#6079) - Mulberry Creek (#6235) 345 kV line</t>
  </si>
  <si>
    <t>24INR0292</t>
  </si>
  <si>
    <t>Urca Solar</t>
  </si>
  <si>
    <t>George West 138kV Sub (#5688) via 4-mile gen-tie</t>
  </si>
  <si>
    <t>Live Oak</t>
  </si>
  <si>
    <t>24INR0298</t>
  </si>
  <si>
    <t>Leighton Solar</t>
  </si>
  <si>
    <t>Deadose Solar</t>
  </si>
  <si>
    <t>BENHUR substation, 69 kV, PTI # 99</t>
  </si>
  <si>
    <t>24INR0301</t>
  </si>
  <si>
    <t>Merchant BESS</t>
  </si>
  <si>
    <t>BLACK MOUNTAIN ENERGY STORAGE</t>
  </si>
  <si>
    <t>46510 TOMBALL 138KV</t>
  </si>
  <si>
    <t>24INR0302</t>
  </si>
  <si>
    <t>Pintail Pass BESS</t>
  </si>
  <si>
    <t>8249 ANGSTROM 345KV</t>
  </si>
  <si>
    <t>24INR0312</t>
  </si>
  <si>
    <t>Wigeon Whistle BESS</t>
  </si>
  <si>
    <t>BLACK MOUNTAIN ENERGY STORAGE II</t>
  </si>
  <si>
    <t>811 NEVADA 138KV</t>
  </si>
  <si>
    <t>25INR0046</t>
  </si>
  <si>
    <t>Ash Creek BESS</t>
  </si>
  <si>
    <t>Ash Creek Solar LLC</t>
  </si>
  <si>
    <t>68090 SAM SW 345kV</t>
  </si>
  <si>
    <t>25INR0076</t>
  </si>
  <si>
    <t>Violet Storage</t>
  </si>
  <si>
    <t>National Grid Renewables Projects, LLC</t>
  </si>
  <si>
    <t>McKenzie Road (8858) 138 kV Substation</t>
  </si>
  <si>
    <t>New Projects added in April 2022</t>
  </si>
  <si>
    <t>22INR0535</t>
  </si>
  <si>
    <t>Bastrop Energy Center AGP repower Phase II</t>
  </si>
  <si>
    <t>tap 345kV 76015 Cedar Canyon - 7053 Noelke</t>
  </si>
  <si>
    <t>tap 345kV 1906 Venus - 68090 Sam</t>
  </si>
  <si>
    <t>20INR0250</t>
  </si>
  <si>
    <t>Aguayo Wind</t>
  </si>
  <si>
    <t>tap 345kV 1444 Brown - 3422 Killeen</t>
  </si>
  <si>
    <t>20INR0296</t>
  </si>
  <si>
    <t>Sand Bluff Wind Repower</t>
  </si>
  <si>
    <t>1333 McDonald 138kV</t>
  </si>
  <si>
    <t>21INR0256</t>
  </si>
  <si>
    <t>Amsterdam Solar</t>
  </si>
  <si>
    <t>tap 345kV 43035 Oasis - 42500 Dow  c27</t>
  </si>
  <si>
    <t>21INR0443</t>
  </si>
  <si>
    <t>Cottonwood Bayou Storage</t>
  </si>
  <si>
    <t>345 kV TTRSW 11688</t>
  </si>
  <si>
    <t>7049 Bastrop 345kV</t>
  </si>
  <si>
    <t>22INR0338</t>
  </si>
  <si>
    <t>Limousin Oak Storage</t>
  </si>
  <si>
    <t>44645 Singleton 345kV</t>
  </si>
  <si>
    <t>22INR0417</t>
  </si>
  <si>
    <t>Amsterdam Storage</t>
  </si>
  <si>
    <t>tap 345kV 43035 Oasis - 42500 Dow c27</t>
  </si>
  <si>
    <t>6894 Rose Hill_RC Sub 138 kV</t>
  </si>
  <si>
    <t>23INR0231</t>
  </si>
  <si>
    <t>Rocinante Solar</t>
  </si>
  <si>
    <t>tap 138kV 7595 Deer Creek - 7621 Nixon</t>
  </si>
  <si>
    <t>23INR0232</t>
  </si>
  <si>
    <t>Rocinante BESS</t>
  </si>
  <si>
    <t>New</t>
  </si>
  <si>
    <t>43035 - 42500</t>
  </si>
  <si>
    <t>7595 - 7621</t>
  </si>
  <si>
    <t>Saragosa BESS1 (Matta Power Station)</t>
  </si>
  <si>
    <t>12INR0059b</t>
  </si>
  <si>
    <t>HOVEY (Barilla Solar 1B)</t>
  </si>
  <si>
    <t>60385 Solstice 138kV</t>
  </si>
  <si>
    <t>22INR0575</t>
  </si>
  <si>
    <t>Lonestar BESS</t>
  </si>
  <si>
    <t>22INR0576</t>
  </si>
  <si>
    <t>Rattlesnake BESS</t>
  </si>
  <si>
    <t>LIGNIN (SJRR)</t>
  </si>
  <si>
    <t>EL ALGODON ALTO W U1</t>
  </si>
  <si>
    <t>EL ALGODON ALTO W U2</t>
  </si>
  <si>
    <t>ALGODON_UNIT1</t>
  </si>
  <si>
    <t>ALGODON_UNIT2</t>
  </si>
  <si>
    <t>BRIGHTSIDE SOLAR</t>
  </si>
  <si>
    <t>BRIGHTSD_UNIT1</t>
  </si>
  <si>
    <t>SAGE DRAW WIND U1</t>
  </si>
  <si>
    <t>SAGE DRAW WIND U2</t>
  </si>
  <si>
    <t>SAGEDRAW_UNIT1</t>
  </si>
  <si>
    <t>SAGEDRAW_UNIT2</t>
  </si>
  <si>
    <t>ALGODON_W1</t>
  </si>
  <si>
    <t>ALGODON_W2</t>
  </si>
  <si>
    <t>ALGODON</t>
  </si>
  <si>
    <t>KATOEN</t>
  </si>
  <si>
    <t>EL ALGODON ALTO WIND FARM</t>
  </si>
  <si>
    <t>BRIGHTSD_S1</t>
  </si>
  <si>
    <t>BRIGHTSD</t>
  </si>
  <si>
    <t>SAGEDRAW_W1</t>
  </si>
  <si>
    <t>SAGEDRAW_W2</t>
  </si>
  <si>
    <t>SAGE DRAW WIND PROJECT</t>
  </si>
  <si>
    <t>SAGEDRAW</t>
  </si>
  <si>
    <t>West Texas Solar Project II LLC</t>
  </si>
  <si>
    <t>21INR0543</t>
  </si>
  <si>
    <t>Jefferson Enterprise Energy</t>
  </si>
  <si>
    <t>3118 LUFKIN SWITCH 138kV</t>
  </si>
  <si>
    <t>Angelina</t>
  </si>
  <si>
    <t>BIO</t>
  </si>
  <si>
    <t>Ranchland Wind Project, LLC</t>
  </si>
  <si>
    <t xml:space="preserve">COD  </t>
  </si>
  <si>
    <t>This project is a split off of Anchor Wind 21INR0387</t>
  </si>
  <si>
    <t>22INR0467</t>
  </si>
  <si>
    <t>Bird Dog BESS</t>
  </si>
  <si>
    <t>VESI 37 LLC</t>
  </si>
  <si>
    <t>5668 Mathis 69kV</t>
  </si>
  <si>
    <t>22INR0493</t>
  </si>
  <si>
    <t>Oscar Storage Project</t>
  </si>
  <si>
    <t>22INR0592</t>
  </si>
  <si>
    <t>Cross Trails Gravitational Storage</t>
  </si>
  <si>
    <t>22INR0601</t>
  </si>
  <si>
    <t>Rabbs 4 (Braes Bayou) Power Station</t>
  </si>
  <si>
    <t>23INR0123</t>
  </si>
  <si>
    <t>Vaca Storage</t>
  </si>
  <si>
    <t>Long Mount Storage, LLC</t>
  </si>
  <si>
    <t>tap 138kV 8140 Joslin - 8155 Sand Crab</t>
  </si>
  <si>
    <t>23INR0204</t>
  </si>
  <si>
    <t>GALVANIC BESS</t>
  </si>
  <si>
    <t>CED Development Inc</t>
  </si>
  <si>
    <t>8252 Bracketville 138kV</t>
  </si>
  <si>
    <t>23INR0205</t>
  </si>
  <si>
    <t>SUNSETTER BESS</t>
  </si>
  <si>
    <t>CED Development Inc.</t>
  </si>
  <si>
    <t>5885 Downie 138kV</t>
  </si>
  <si>
    <t>23INR0206</t>
  </si>
  <si>
    <t>PEREGRINE BESS</t>
  </si>
  <si>
    <t xml:space="preserve">tap 345kV 8624 Grissom - 8164 Coleto Creek  </t>
  </si>
  <si>
    <t>23INR0224</t>
  </si>
  <si>
    <t>Morning Glory Solar</t>
  </si>
  <si>
    <t>Armadillo Solar, LLC</t>
  </si>
  <si>
    <t>tap 345kV 7077 Amos Creek - 76009 Twin Buttes</t>
  </si>
  <si>
    <t>23INR0229</t>
  </si>
  <si>
    <t>Solterra Solar</t>
  </si>
  <si>
    <t>Bridgelink Investments LLC</t>
  </si>
  <si>
    <t>Tap 138kV 11796 White Oak POI - 11797 Brinker POI</t>
  </si>
  <si>
    <t>23INR0308</t>
  </si>
  <si>
    <t>Fowler Ranch Storage</t>
  </si>
  <si>
    <t>Crane BESS, LLC</t>
  </si>
  <si>
    <t>76025 Castle Mountain 138kV</t>
  </si>
  <si>
    <t>23INR0320</t>
  </si>
  <si>
    <t>Redding Tech West</t>
  </si>
  <si>
    <t>1250 Yukon 138kV</t>
  </si>
  <si>
    <t>23INR0349</t>
  </si>
  <si>
    <t>Tokio Solar</t>
  </si>
  <si>
    <t>Gransolar Texas Eight, LLC</t>
  </si>
  <si>
    <t>Tap 138kV 3592 Waco Atco - 170 Cotton Belt</t>
  </si>
  <si>
    <t>Blue Valley Solar, LLC</t>
  </si>
  <si>
    <t>23INR0460</t>
  </si>
  <si>
    <t>GULF STAR STORAGE SLF</t>
  </si>
  <si>
    <t>GulfStar Power, LLC</t>
  </si>
  <si>
    <t>44880 Waterh_POI_5 345kV</t>
  </si>
  <si>
    <t>23INR0466</t>
  </si>
  <si>
    <t xml:space="preserve">Shoshana Storage </t>
  </si>
  <si>
    <t>Tap 345kV 5915 South Texas Project (SO_TEX_345A) - 42530 Jones Creek (JONCRK_B34)</t>
  </si>
  <si>
    <t>23INR0470</t>
  </si>
  <si>
    <t>BoCo BESS</t>
  </si>
  <si>
    <t>59906 Long Draw 138kV</t>
  </si>
  <si>
    <t>23INR0474</t>
  </si>
  <si>
    <t>AP Greenport</t>
  </si>
  <si>
    <t xml:space="preserve">AP Greenport </t>
  </si>
  <si>
    <t>Austrop – Lost Pines 345 kV transmission line (Bus #7040 – 9041)</t>
  </si>
  <si>
    <t>23INR0494</t>
  </si>
  <si>
    <t>Cartwheel BESS 1</t>
  </si>
  <si>
    <t>RWE Renewables</t>
  </si>
  <si>
    <t>1697 Sulphur Springs Switch 345kV</t>
  </si>
  <si>
    <t>23INR0495</t>
  </si>
  <si>
    <t>Cartwheel BESS 2</t>
  </si>
  <si>
    <t>23INR0496</t>
  </si>
  <si>
    <t>San Perlita BESS 1</t>
  </si>
  <si>
    <t>23INR0497</t>
  </si>
  <si>
    <t>San Perlita BESS 2</t>
  </si>
  <si>
    <t>24INR0079</t>
  </si>
  <si>
    <t>Boxcar Solar 2</t>
  </si>
  <si>
    <t>Tap 345 kV 1907 Venus N - 68091 Navarro</t>
  </si>
  <si>
    <t>24INR0100</t>
  </si>
  <si>
    <t>Sheep Creek Storage</t>
  </si>
  <si>
    <t>ENGIE IR Holdings</t>
  </si>
  <si>
    <t>24INR0115</t>
  </si>
  <si>
    <t>Aster Solar</t>
  </si>
  <si>
    <t>7042 Zorn 345kV</t>
  </si>
  <si>
    <t>24INR0116</t>
  </si>
  <si>
    <t>East Plains Wind</t>
  </si>
  <si>
    <t>Ogallala Renewable Project LLC</t>
  </si>
  <si>
    <t>Tap 345kV 23912 OGALLALA - 23920 BLACKWATER DRAW SWITCH</t>
  </si>
  <si>
    <t>24INR0118</t>
  </si>
  <si>
    <t>Possum Kingdom Solar</t>
  </si>
  <si>
    <t>Novis Renewables</t>
  </si>
  <si>
    <t>Tap 345kV 1421 Willow Creek Switch – 60515 Clear Crossing</t>
  </si>
  <si>
    <t>24INR0120</t>
  </si>
  <si>
    <t>Eytcheson Ranches Solar</t>
  </si>
  <si>
    <t>Gransolar Texas Fourteen, LLC</t>
  </si>
  <si>
    <t>Tap 69kV 186 Navarro Mills – 107 Prairie Hill</t>
  </si>
  <si>
    <t>24INR0121</t>
  </si>
  <si>
    <t>PHOTO BESS 1</t>
  </si>
  <si>
    <t>CED Uvalde Solar 1</t>
  </si>
  <si>
    <t>24INR0122</t>
  </si>
  <si>
    <t>PHOTO BESS 2</t>
  </si>
  <si>
    <t>CED Uvalde Solar 2</t>
  </si>
  <si>
    <t>24INR0138</t>
  </si>
  <si>
    <t>Midpoint Storage</t>
  </si>
  <si>
    <t>Midpoint Solar, LLC</t>
  </si>
  <si>
    <t>Tap 138 kV line from Blum (#3518) to Blanton (#237)</t>
  </si>
  <si>
    <t>24INR0139</t>
  </si>
  <si>
    <t>Midpoint Solar</t>
  </si>
  <si>
    <t>24INR0140</t>
  </si>
  <si>
    <t>Gaia Storage</t>
  </si>
  <si>
    <t>Gaia Solar, LLC</t>
  </si>
  <si>
    <t>Tap 138kV 3127 Trinidad SES - 3454 Montfort Switch</t>
  </si>
  <si>
    <t>24INR0141</t>
  </si>
  <si>
    <t>Gaia Solar</t>
  </si>
  <si>
    <t>24INR0150</t>
  </si>
  <si>
    <t>Lupinus Solar I</t>
  </si>
  <si>
    <t>Lupinus Solar I, LLC</t>
  </si>
  <si>
    <t xml:space="preserve">Tap 345 kV line from Woodard Switch (WOODARD_5 #11699) to Monticello SES (MOSES_5 #1695)
</t>
  </si>
  <si>
    <t>Franklin</t>
  </si>
  <si>
    <t>24INR0153</t>
  </si>
  <si>
    <t>Lupinus Storage I</t>
  </si>
  <si>
    <t>Tap 345 kV line from Woodard Switch (WOODARD_5 #11699) to Monticello SES (MOSES_5 #1695)</t>
  </si>
  <si>
    <t>24INR0154</t>
  </si>
  <si>
    <t>Lupinus Solar II</t>
  </si>
  <si>
    <t>Lupinus Solar II, LLC</t>
  </si>
  <si>
    <t xml:space="preserve"> 138 kV Monticello Tap Substation (MOSES_T8 #1794)
</t>
  </si>
  <si>
    <t>24INR0155</t>
  </si>
  <si>
    <t>Lupinus Storage II</t>
  </si>
  <si>
    <t>138 kV Monticello Tap (MOSES_T8 #1794)</t>
  </si>
  <si>
    <t>24INR0168</t>
  </si>
  <si>
    <t>Tejano Storage</t>
  </si>
  <si>
    <t xml:space="preserve">Tap 138kV 8125 Lolita - 8175 Victoria </t>
  </si>
  <si>
    <t>24INR0181</t>
  </si>
  <si>
    <t>Bynum Solar Project</t>
  </si>
  <si>
    <t>Gransolar Texas Eighteen LLC</t>
  </si>
  <si>
    <t>Tapping into 69 kV Olsen (37470) to Sycamore (37520)</t>
  </si>
  <si>
    <t>24INR0239</t>
  </si>
  <si>
    <t>Trojan BESS</t>
  </si>
  <si>
    <t>11735 Cedar Elm Switch 345kV</t>
  </si>
  <si>
    <t>24INR0258</t>
  </si>
  <si>
    <t>Zeissel Solar</t>
  </si>
  <si>
    <t>ZSS Power, LLC</t>
  </si>
  <si>
    <t>Tap 345kV 60701 Gauss - 6104 Smoky Hill</t>
  </si>
  <si>
    <t>24INR0259</t>
  </si>
  <si>
    <t>Zeissel Storage SLF</t>
  </si>
  <si>
    <t>24INR0305</t>
  </si>
  <si>
    <t>MRG Goody Storage</t>
  </si>
  <si>
    <t>MRG Goody Solar Project LLC</t>
  </si>
  <si>
    <t>24INR0306</t>
  </si>
  <si>
    <t>Arroyo Storage SLF</t>
  </si>
  <si>
    <t>Tap 345kV 8318 Rio Hondo - 8317 La Palma (New Gulch Substation )</t>
  </si>
  <si>
    <t>24INR0313</t>
  </si>
  <si>
    <t>Backbone Creek BESS</t>
  </si>
  <si>
    <t>Backbone Creek BESS LLC</t>
  </si>
  <si>
    <t>7351 STARCKE 138kV</t>
  </si>
  <si>
    <t>Burnet</t>
  </si>
  <si>
    <t>24INR0315</t>
  </si>
  <si>
    <t>Black Springs BESS</t>
  </si>
  <si>
    <t>1571 ORAN 138KV</t>
  </si>
  <si>
    <t>Palo Pinto</t>
  </si>
  <si>
    <t>24INR0323</t>
  </si>
  <si>
    <t>Hoxie Solar</t>
  </si>
  <si>
    <t>Hoxie Solar, LLC</t>
  </si>
  <si>
    <t xml:space="preserve">37 Ridge 138kV </t>
  </si>
  <si>
    <t>24INR0325</t>
  </si>
  <si>
    <t>Hoxie Storage</t>
  </si>
  <si>
    <t>138 kV Ridge (Bus# 37)</t>
  </si>
  <si>
    <t>24INR0329</t>
  </si>
  <si>
    <t>XE Murat Storage</t>
  </si>
  <si>
    <t>Liberty 1 Solar LLC</t>
  </si>
  <si>
    <t>tap the 138 kV CROSBY (#40390) -ATASCOCITA (#40130) Line; CNP</t>
  </si>
  <si>
    <t>24INR0334</t>
  </si>
  <si>
    <t>North Shore Energy Storage</t>
  </si>
  <si>
    <t>North Shore Energy Storage LLC</t>
  </si>
  <si>
    <t>Oates-19 substation (#41191)</t>
  </si>
  <si>
    <t>24INR0335</t>
  </si>
  <si>
    <t>Evergreen Storage</t>
  </si>
  <si>
    <t>Evergreen Energy LLC</t>
  </si>
  <si>
    <t>8111 Magilla 138kV</t>
  </si>
  <si>
    <t>24INR0348</t>
  </si>
  <si>
    <t>Best Southwest BESS</t>
  </si>
  <si>
    <t>2424 DESOTO SW 138kV</t>
  </si>
  <si>
    <t>25INR0021</t>
  </si>
  <si>
    <t>Findley Solar</t>
  </si>
  <si>
    <t>Gransolar Texas Sixteen, LLC</t>
  </si>
  <si>
    <t>107 Prairie Hill 69 kV</t>
  </si>
  <si>
    <t>25INR0073</t>
  </si>
  <si>
    <t>Saltillo Storage</t>
  </si>
  <si>
    <t>7331 Cedarhill Substation 138kV</t>
  </si>
  <si>
    <t>New Projects added in May 2022</t>
  </si>
  <si>
    <t>22INR0398</t>
  </si>
  <si>
    <t>Sabal Storage</t>
  </si>
  <si>
    <t>5761 Paredes 138kV</t>
  </si>
  <si>
    <t>21INR0499</t>
  </si>
  <si>
    <t>Neptune Solar</t>
  </si>
  <si>
    <t>22INR0267</t>
  </si>
  <si>
    <t>Shaula II Solar</t>
  </si>
  <si>
    <t>22INR0502</t>
  </si>
  <si>
    <t>Shamrock</t>
  </si>
  <si>
    <t>23INR0044</t>
  </si>
  <si>
    <t>Parliament Solar</t>
  </si>
  <si>
    <t>110471 Formosa 138 kV</t>
  </si>
  <si>
    <t>Tap 345kV 44900 Zenith - 967 Gibbons Creek ckt 18</t>
  </si>
  <si>
    <t>Waller</t>
  </si>
  <si>
    <t>44900 - 967</t>
  </si>
  <si>
    <t>Board Creek Wind</t>
  </si>
  <si>
    <t>tap 345kV 44200 Bailey-44040 Hillje ckt 72</t>
  </si>
  <si>
    <t>8679 Arroz4A 138kV</t>
  </si>
  <si>
    <t>RABBS 2 Power Station</t>
  </si>
  <si>
    <t>Core Solar SPV I, LLC</t>
  </si>
  <si>
    <t>KCE TX 23, LLC</t>
  </si>
  <si>
    <t>22INR0261</t>
  </si>
  <si>
    <t>Dorado Solar</t>
  </si>
  <si>
    <t>Eldorado Solar Power LLC</t>
  </si>
  <si>
    <t>22INR0262</t>
  </si>
  <si>
    <t>Deville Solar</t>
  </si>
  <si>
    <t>Deville Solar LLC</t>
  </si>
  <si>
    <t>22INR0279</t>
  </si>
  <si>
    <t>Clutch City Solar</t>
  </si>
  <si>
    <t>HZ Solar I, LLC</t>
  </si>
  <si>
    <t>tap 138kV 42960 Mustang Bayou – 42100  Hudson</t>
  </si>
  <si>
    <t>Padua Grid, LLC</t>
  </si>
  <si>
    <t>23INR0069</t>
  </si>
  <si>
    <t>Corbin Grid BESS</t>
  </si>
  <si>
    <t>Corbin Grid, LLC</t>
  </si>
  <si>
    <t>44510 Obrien 138kV</t>
  </si>
  <si>
    <t>23INR0163</t>
  </si>
  <si>
    <t>Ringtail Ridge Storage</t>
  </si>
  <si>
    <t>KCE TX 26, LLC</t>
  </si>
  <si>
    <t>7150 Kendall 138kV</t>
  </si>
  <si>
    <t>Kendall</t>
  </si>
  <si>
    <t>23INR0164</t>
  </si>
  <si>
    <t>Steppe Reserve Storage</t>
  </si>
  <si>
    <t>KCE TX 25, LLC</t>
  </si>
  <si>
    <t xml:space="preserve">8283 Asherton 138 kV </t>
  </si>
  <si>
    <t>138 kV Tap #442 Rail Port - #1905 Griffith</t>
  </si>
  <si>
    <t>23INR0310</t>
  </si>
  <si>
    <t>Dunkel BESS</t>
  </si>
  <si>
    <t>59156 Yellow House Canyon 345kV</t>
  </si>
  <si>
    <t>23INR0344</t>
  </si>
  <si>
    <t>XE Hermes Solar</t>
  </si>
  <si>
    <t>Bell Solar 1 LLC</t>
  </si>
  <si>
    <t>3675 Rogers Substation 138kV</t>
  </si>
  <si>
    <t>24INR0094</t>
  </si>
  <si>
    <t>Dovetail Solar 1</t>
  </si>
  <si>
    <t>Hecate Energy Dovetail Solar Holdings LLC</t>
  </si>
  <si>
    <t>Tap 345 KV 1421 Willow Creek - 60515 Clear Crossing Ckt 2</t>
  </si>
  <si>
    <t>24INR0098</t>
  </si>
  <si>
    <t>Dovetail Storage</t>
  </si>
  <si>
    <t>Hecate Energy Dovetail Storage LLC</t>
  </si>
  <si>
    <t>Tap 345 KV 1421 Willow Creek-60515 Clear Crossing CKT#2</t>
  </si>
  <si>
    <t>24INR0127</t>
  </si>
  <si>
    <t>Naduah Solar</t>
  </si>
  <si>
    <t>Gransolar Texas Fifteen, LLC</t>
  </si>
  <si>
    <t xml:space="preserve">99 Ben Hur 69kV
</t>
  </si>
  <si>
    <t>24INR0136</t>
  </si>
  <si>
    <t>Eagle Springs Storage</t>
  </si>
  <si>
    <t>Eagle Springs Solar, LLC</t>
  </si>
  <si>
    <t>6835 Lake Creek Substation 138 kV</t>
  </si>
  <si>
    <t>24INR0137</t>
  </si>
  <si>
    <t>Eagle Springs Solar</t>
  </si>
  <si>
    <t>24INR0156</t>
  </si>
  <si>
    <t>Moonstone Solar Project</t>
  </si>
  <si>
    <t>Ignis TX Solar One LLC</t>
  </si>
  <si>
    <t>Tap 138kV Eagle Creek (5132) to Floresville (5155)</t>
  </si>
  <si>
    <t>24INR0161</t>
  </si>
  <si>
    <t>Miranda Solar Project</t>
  </si>
  <si>
    <t>Cactus Solar Development LLC</t>
  </si>
  <si>
    <t>Tap 345kV 5709 Fowlerton - 5901 San Miguel Ckt 1</t>
  </si>
  <si>
    <t>24INR0182</t>
  </si>
  <si>
    <t>DeSpain Solar Project</t>
  </si>
  <si>
    <t>Gransolar Texas Thirteen LLC</t>
  </si>
  <si>
    <t>7425 Odlaw Switch 138kV</t>
  </si>
  <si>
    <t>24INR0262</t>
  </si>
  <si>
    <t>Lan Battery</t>
  </si>
  <si>
    <t>General Solar, LLC</t>
  </si>
  <si>
    <t>Tap 345kV 1729 Valley South – 1692 Paris Switch</t>
  </si>
  <si>
    <t>24INR0308</t>
  </si>
  <si>
    <t>Forts Trail Solar SLF</t>
  </si>
  <si>
    <t>JC Central Bluff LLC</t>
  </si>
  <si>
    <t>11406 Central Bluff Switch 345kV</t>
  </si>
  <si>
    <t>24INR0326</t>
  </si>
  <si>
    <t>Blarney Solar</t>
  </si>
  <si>
    <t>Sligsol, LLC</t>
  </si>
  <si>
    <t>1815 Cumby Tap 138kV</t>
  </si>
  <si>
    <t>24INR0337</t>
  </si>
  <si>
    <t>Eldora Solar</t>
  </si>
  <si>
    <t>Eldora Energy LLC</t>
  </si>
  <si>
    <t>345 kV South Texas Project (Bus# 5915) – Hillje (Bus# 44200) Transmission Line Ckt 1</t>
  </si>
  <si>
    <t>24INR0338</t>
  </si>
  <si>
    <t>Eldora BESS</t>
  </si>
  <si>
    <t>24INR0341</t>
  </si>
  <si>
    <t>Forts Trail BESS SLF</t>
  </si>
  <si>
    <t>24INR0345</t>
  </si>
  <si>
    <t>Schoolhouse BESS</t>
  </si>
  <si>
    <t>Schoolhouse Storage, LLC</t>
  </si>
  <si>
    <t>24INR0350</t>
  </si>
  <si>
    <t>Brushwood Energy Storage</t>
  </si>
  <si>
    <t>Flagtail LLC</t>
  </si>
  <si>
    <t>Tap 345kV 44645 Singleton - 40600 Roans Prairie</t>
  </si>
  <si>
    <t>24INR0353</t>
  </si>
  <si>
    <t>Exodus</t>
  </si>
  <si>
    <t xml:space="preserve">Exodus Solar LLC. </t>
  </si>
  <si>
    <t>Tap 345kV 7040 Austrop – 7042 Zorn</t>
  </si>
  <si>
    <t>24INR0368</t>
  </si>
  <si>
    <t>Glory Bee Solar</t>
  </si>
  <si>
    <t>Tap 345kV 1440 Comanche Switch - 1900 Comanche Peak</t>
  </si>
  <si>
    <t>24INR0369</t>
  </si>
  <si>
    <t>Glory Bee Storage</t>
  </si>
  <si>
    <t>24INR0370</t>
  </si>
  <si>
    <t>Dogwood Creek Solar</t>
  </si>
  <si>
    <t>Dogwood Creek Solar LLC</t>
  </si>
  <si>
    <t>tap 345kV 7040 Austrop - 9041 Lost Pines</t>
  </si>
  <si>
    <t>24INR0371</t>
  </si>
  <si>
    <t>Dogwood Creek Storage</t>
  </si>
  <si>
    <t>24INR0381</t>
  </si>
  <si>
    <t>Alexandrite Storage</t>
  </si>
  <si>
    <t xml:space="preserve">Santa Rosa (S_SNROSA4A) 138/XX KV Substation (Bus #8359) </t>
  </si>
  <si>
    <t>25INR0024</t>
  </si>
  <si>
    <t>Itsee Solar</t>
  </si>
  <si>
    <t>Gransolar Texas Seventeen, LLC</t>
  </si>
  <si>
    <t>Tap 138kV Trinidad Ses (Bus number 3127) to Goodloe Switch (Bus number 3483)</t>
  </si>
  <si>
    <t>25INR0068</t>
  </si>
  <si>
    <t>High Chap Solar</t>
  </si>
  <si>
    <t>HIGH CHAPARRAL SOLAR PROJECT LLC</t>
  </si>
  <si>
    <t>43035 Oasis 345kV - 42500 Dow Chemical 345 kV Ckt 27</t>
  </si>
  <si>
    <t>25INR0079</t>
  </si>
  <si>
    <t>Sunlight Solar</t>
  </si>
  <si>
    <t>DG Penwell North</t>
  </si>
  <si>
    <t>Tapping  Red Lake Switch #11293 - Ector Harper #1292 138kV  line</t>
  </si>
  <si>
    <t>25INR0101</t>
  </si>
  <si>
    <t>Mallard BESS</t>
  </si>
  <si>
    <t>Black Mountain Energy Storage II</t>
  </si>
  <si>
    <t>818 Olinger 138kV</t>
  </si>
  <si>
    <t>25INR0109</t>
  </si>
  <si>
    <t>Sun Cactus Solar</t>
  </si>
  <si>
    <t>Sun Cactus Solar Project, LLC</t>
  </si>
  <si>
    <t>tap 138kV 8510 Falfurrias - 8695 Crestonio</t>
  </si>
  <si>
    <t>Duval</t>
  </si>
  <si>
    <t>New Projects added in June 2022</t>
  </si>
  <si>
    <t>CACTUS FLATS WIND U1</t>
  </si>
  <si>
    <t>CFLATS_U1</t>
  </si>
  <si>
    <t>CFLATS</t>
  </si>
  <si>
    <t>CACTUS FLATS</t>
  </si>
  <si>
    <t>CFLATS SUBSTATION</t>
  </si>
  <si>
    <t>Cedarvale BESS</t>
  </si>
  <si>
    <t>22INR0596</t>
  </si>
  <si>
    <t>Grizzly Ridge BESS</t>
  </si>
  <si>
    <t>Pottsville Switching Substation (Bus# 178)</t>
  </si>
  <si>
    <t>23INR0154</t>
  </si>
  <si>
    <t>Ebony Energy Storage</t>
  </si>
  <si>
    <t xml:space="preserve">5180 Green Mountain 138kV </t>
  </si>
  <si>
    <t>Comal</t>
  </si>
  <si>
    <t>20INR0047</t>
  </si>
  <si>
    <t>Siete</t>
  </si>
  <si>
    <t>20INR0075</t>
  </si>
  <si>
    <t>Howle Solar</t>
  </si>
  <si>
    <t>21INR0393</t>
  </si>
  <si>
    <t>Talitha Solar</t>
  </si>
  <si>
    <t>22INR0342</t>
  </si>
  <si>
    <t>Matagorda Solar</t>
  </si>
  <si>
    <t>22INR0354</t>
  </si>
  <si>
    <t>XE MURAT Solar</t>
  </si>
  <si>
    <t>22INR0511</t>
  </si>
  <si>
    <t>Gransolar Texas One</t>
  </si>
  <si>
    <t>22INR0517</t>
  </si>
  <si>
    <t>Ray Gulf Wind</t>
  </si>
  <si>
    <t>23INR0160</t>
  </si>
  <si>
    <t>Grimes County Solar</t>
  </si>
  <si>
    <t>tap 345kV 1907 Venus - 68090 Sam Sw</t>
  </si>
  <si>
    <t xml:space="preserve">5660 Orange Grove 138kV </t>
  </si>
  <si>
    <t xml:space="preserve">5555 Shropshire 69kV </t>
  </si>
  <si>
    <t>tap 138kV 40391 Crosby C66 - 40130 Atascocita</t>
  </si>
  <si>
    <t xml:space="preserve">Tap 138kV 3659 Thorndale North - 116 Salty </t>
  </si>
  <si>
    <t xml:space="preserve">44040 Bailey 345kV 
</t>
  </si>
  <si>
    <t>2 Keith Switch 138kV</t>
  </si>
  <si>
    <t>Jim Wells</t>
  </si>
  <si>
    <t>40391 - 40130</t>
  </si>
  <si>
    <t>3659 - 116</t>
  </si>
  <si>
    <t>Ratliff (Concho Valley) Solar</t>
  </si>
  <si>
    <t>Tap 138 kV SANBER_POI_8 (Bus# 43110) to WEST COLUMBIA (Bus# 43380) Ckt 60 Line</t>
  </si>
  <si>
    <t>POI changed to Double Tap 138kV 1693 Paris SW - 11770 Lamar Blossom Tap and 1693 Paris SW - 1768 Deport Rea</t>
  </si>
  <si>
    <t>345 KV Tap #8318 Rio Hondo - #8317 La Palma</t>
  </si>
  <si>
    <t>tap 345kV  60500 Edith Clark – 60506 Avogrado</t>
  </si>
  <si>
    <t>RABBS U2 Power Station</t>
  </si>
  <si>
    <t>Noble Storage (BESS1)</t>
  </si>
  <si>
    <t>Canyon Wind Holdings, LLC</t>
  </si>
  <si>
    <t>22INR0546</t>
  </si>
  <si>
    <t>Enchanted Rock NEWPP</t>
  </si>
  <si>
    <t>Enchanted Rock Electric, LLC</t>
  </si>
  <si>
    <t>40475 Deusen 138kV</t>
  </si>
  <si>
    <t>IC</t>
  </si>
  <si>
    <t>22INR0604</t>
  </si>
  <si>
    <t>RABBS U1 Power Station</t>
  </si>
  <si>
    <t>Braes Bayou II, LLC</t>
  </si>
  <si>
    <t>23INR0106</t>
  </si>
  <si>
    <t>Vorsavio Grid BESS</t>
  </si>
  <si>
    <t>Vorsavio Grid, LLC</t>
  </si>
  <si>
    <t>80013 Laredo VFT 138kV</t>
  </si>
  <si>
    <t>23INR0217</t>
  </si>
  <si>
    <t>Snap Jaw BESS</t>
  </si>
  <si>
    <t>Moccasin Pointe Grid, LLC</t>
  </si>
  <si>
    <t>tap 138kV 40941 La Porte - 40200 Bimont (Air Liquide)</t>
  </si>
  <si>
    <t>23INR0398</t>
  </si>
  <si>
    <t>CountySeat</t>
  </si>
  <si>
    <t xml:space="preserve">7576 HILBIG 138kV
</t>
  </si>
  <si>
    <t>23INR0425</t>
  </si>
  <si>
    <t>Coneflower Storage Project</t>
  </si>
  <si>
    <t xml:space="preserve">40855 JORDON 138 kV </t>
  </si>
  <si>
    <t>23INR0464</t>
  </si>
  <si>
    <t>Sloan Storage</t>
  </si>
  <si>
    <t>3179 Pauline 138kV</t>
  </si>
  <si>
    <t>23INR0480</t>
  </si>
  <si>
    <t>Camellia Storage</t>
  </si>
  <si>
    <t>Tap 138 kV 8358
NORTH MERCEDES -
8327 HARLINGEN 138 kV</t>
  </si>
  <si>
    <t>23INR0506</t>
  </si>
  <si>
    <t>Beachwood II Power Station</t>
  </si>
  <si>
    <t>WattBridge Texas Holdings, LLC</t>
  </si>
  <si>
    <t>23INR0524</t>
  </si>
  <si>
    <t>Temple II Repower</t>
  </si>
  <si>
    <t>Panda Temple Power II</t>
  </si>
  <si>
    <t>3413 Knob Creek</t>
  </si>
  <si>
    <t>24INR0095</t>
  </si>
  <si>
    <t>Dovetail Solar 2</t>
  </si>
  <si>
    <t xml:space="preserve">Hecate Energy Dovetail Solar Holdings LLC </t>
  </si>
  <si>
    <t>Tap 345 KV 1421 Willow Creek - 60515 Clear Crossing</t>
  </si>
  <si>
    <t>Val Vista Grid, LLC</t>
  </si>
  <si>
    <t>24INR0160</t>
  </si>
  <si>
    <t>Huisache Solar</t>
  </si>
  <si>
    <t>Tap 345kV 5133 Elm Creek - 5915 Southern Texas Project Ckt 1</t>
  </si>
  <si>
    <t>24INR0256</t>
  </si>
  <si>
    <t>Kennedy Solar</t>
  </si>
  <si>
    <t>Tap 345kV 68040 Kopprl Capacitor Yard - 68091 Navarro</t>
  </si>
  <si>
    <t>24INR0303</t>
  </si>
  <si>
    <t>Erika Solar</t>
  </si>
  <si>
    <t>Erika Solar, LLC</t>
  </si>
  <si>
    <t>New Station: Tap Tyler Se (#3102) to Tricorner (#2432)</t>
  </si>
  <si>
    <t>24INR0304</t>
  </si>
  <si>
    <t>Barton Bishop BESS</t>
  </si>
  <si>
    <t>1599 Barton Chapel Wind Farm station 138kV</t>
  </si>
  <si>
    <t>24INR0310</t>
  </si>
  <si>
    <t>Webb County Renewables Solar</t>
  </si>
  <si>
    <t>Webb County Renewables, LLC</t>
  </si>
  <si>
    <t xml:space="preserve">161105 Bordas 345kV </t>
  </si>
  <si>
    <t>24INR0311</t>
  </si>
  <si>
    <t>Webb County Renewables Storage</t>
  </si>
  <si>
    <t>24INR0319</t>
  </si>
  <si>
    <t>Burro Loco Energy Storage</t>
  </si>
  <si>
    <t>VESI</t>
  </si>
  <si>
    <t>8626 Resaca 69kV</t>
  </si>
  <si>
    <t>24INR0365</t>
  </si>
  <si>
    <t>XE Hermes Storage</t>
  </si>
  <si>
    <t>24INR0372</t>
  </si>
  <si>
    <t>GIGA AUSTIN SOLAR</t>
  </si>
  <si>
    <t>GIGA TEXAS ENERGY LLC</t>
  </si>
  <si>
    <t>7047 HORNSBY Substation 138kV</t>
  </si>
  <si>
    <t>24INR0380</t>
  </si>
  <si>
    <t>Photo BESS 3</t>
  </si>
  <si>
    <t>5883 Downie Substation 69kV</t>
  </si>
  <si>
    <t>24INR0382</t>
  </si>
  <si>
    <t>Remy Jade II Power Station</t>
  </si>
  <si>
    <t>Remy Jade II Generating, LLC</t>
  </si>
  <si>
    <t>Tap 138 kV line from Crosby (#40390) to Highlands (#40811)</t>
  </si>
  <si>
    <t>24INR0384</t>
  </si>
  <si>
    <t>Lucas Solar SLF</t>
  </si>
  <si>
    <t>Clip Road Solar LLC</t>
  </si>
  <si>
    <t>TAP 69 KV LINE FROM BERCLAIR 8586 - GOLIAD 8587</t>
  </si>
  <si>
    <t>24INR0388</t>
  </si>
  <si>
    <t>Lucas Storage SLF</t>
  </si>
  <si>
    <t>24INR0391</t>
  </si>
  <si>
    <t>Kennedy Storage</t>
  </si>
  <si>
    <t>24INR0392</t>
  </si>
  <si>
    <t>WALZEM BESS 2</t>
  </si>
  <si>
    <t>Walzem Substation: Bus: 5485</t>
  </si>
  <si>
    <t>24INR0393</t>
  </si>
  <si>
    <t xml:space="preserve">ELECTRODE BESS </t>
  </si>
  <si>
    <t>Castillo Substation, Bus number : 76040</t>
  </si>
  <si>
    <t>24INR0394</t>
  </si>
  <si>
    <t>CATHODE BESS</t>
  </si>
  <si>
    <t xml:space="preserve">138kV King Mountain 76635
</t>
  </si>
  <si>
    <t>24INR0405</t>
  </si>
  <si>
    <t>Crowned Heron BESS</t>
  </si>
  <si>
    <t>WA Parish 345 kV Bus #44000</t>
  </si>
  <si>
    <t>24INR0408</t>
  </si>
  <si>
    <t>Pruett Storage</t>
  </si>
  <si>
    <t>24INR0417</t>
  </si>
  <si>
    <t>Sierra Diablo Energy Storage</t>
  </si>
  <si>
    <t>SIERRA DIABLO ENERGY STORAGE LLC</t>
  </si>
  <si>
    <t>OWL HILLS SUBSTATION 138kV (11090)</t>
  </si>
  <si>
    <t>25INR0049</t>
  </si>
  <si>
    <t>Point Mountain Solar</t>
  </si>
  <si>
    <t>Hecate Energy Point Mountain Solar Facility LLC</t>
  </si>
  <si>
    <t>Tap 345kV 11028 Odessa Ehv Switch - 842 King Mountain Switch</t>
  </si>
  <si>
    <t>25INR0052</t>
  </si>
  <si>
    <t>SanPat Solar</t>
  </si>
  <si>
    <t>Padre Solar LLC</t>
  </si>
  <si>
    <t>Tap 345kV 8249 Angstrom – 8659 Naismith</t>
  </si>
  <si>
    <t>25INR0060</t>
  </si>
  <si>
    <t>Argenta Solar</t>
  </si>
  <si>
    <t>Tap 345kV 8689 Tango - 8606 Goddard</t>
  </si>
  <si>
    <t>25INR0061</t>
  </si>
  <si>
    <t>Argenta Storage</t>
  </si>
  <si>
    <t>25INR0072</t>
  </si>
  <si>
    <t>High Chap Storage</t>
  </si>
  <si>
    <t>VIOLET STORAGE</t>
  </si>
  <si>
    <t>25INR0080</t>
  </si>
  <si>
    <t>Meitner Solar</t>
  </si>
  <si>
    <t xml:space="preserve">IP Meitner, LLC </t>
  </si>
  <si>
    <t>345 kV Gray (Bus# 79000) – Alibates (Bus# 23900) Transmission Line Tap. 
Please note that this project employs a behind the meter Private Use Network Load at the 34.5 kV busses as shown in the RARF, models and substation SLD.</t>
  </si>
  <si>
    <t>25INR0081</t>
  </si>
  <si>
    <t>SanPat Solar II</t>
  </si>
  <si>
    <t>CGRP 04, LLC</t>
  </si>
  <si>
    <t>25INR0104</t>
  </si>
  <si>
    <t>Elio Solar</t>
  </si>
  <si>
    <t>Elio Energy LLC</t>
  </si>
  <si>
    <t>Tap 138kV 42980 Nash - 44010 Wa Parish CKt 02</t>
  </si>
  <si>
    <t>25INR0110</t>
  </si>
  <si>
    <t>Sun Cactus Storage</t>
  </si>
  <si>
    <t>25INR0131</t>
  </si>
  <si>
    <t>SOSA Storage</t>
  </si>
  <si>
    <t>Savannah Oaks Solar Project, LLC</t>
  </si>
  <si>
    <t>tap 138 kV 25 North Zulch - 47 Hilltop Lakes</t>
  </si>
  <si>
    <t>New Projects added in July 2022</t>
  </si>
  <si>
    <t>tap 138kV Rosharon 44600 – 44440 Manvel. CNP station -138kV Archer Station</t>
  </si>
  <si>
    <t>23INR0095</t>
  </si>
  <si>
    <t>Brotman Power Station</t>
  </si>
  <si>
    <t>20INR0269</t>
  </si>
  <si>
    <t>Texas Solar Nova 2</t>
  </si>
  <si>
    <t>23INR0084</t>
  </si>
  <si>
    <t xml:space="preserve">Lavaca Bay Solar </t>
  </si>
  <si>
    <t>23INR0089</t>
  </si>
  <si>
    <t>Donegal Solar</t>
  </si>
  <si>
    <t xml:space="preserve">138kV 59909 WETT Nova Prime </t>
  </si>
  <si>
    <t xml:space="preserve"> tap 345 kV REFUGE 42400 - JONES CREEK 47532 ckt 27</t>
  </si>
  <si>
    <t>424400 - 47532</t>
  </si>
  <si>
    <t>22INR0490</t>
  </si>
  <si>
    <t>Callisto I Energy Center</t>
  </si>
  <si>
    <t>23INR0103</t>
  </si>
  <si>
    <t>Donegal BESS</t>
  </si>
  <si>
    <t>Estonian Solar</t>
  </si>
  <si>
    <t>tap 138kV 6879 Wieland - 6883 Quinlan N</t>
  </si>
  <si>
    <t>tap 138kV 17011 Enloe POI – 1816 Commerce Switch</t>
  </si>
  <si>
    <t>Estonian Storage</t>
  </si>
  <si>
    <t>BT Jungmann LLC</t>
  </si>
  <si>
    <t>22INR0387</t>
  </si>
  <si>
    <t>Val Vista Grid BESS</t>
  </si>
  <si>
    <t xml:space="preserve">8380 North Edinburg 138kV </t>
  </si>
  <si>
    <t>22INR0422</t>
  </si>
  <si>
    <t>Ferdinand Grid BESS</t>
  </si>
  <si>
    <t>Ferdinand Grid, LLC</t>
  </si>
  <si>
    <t>5260 Leon Creek 138kV</t>
  </si>
  <si>
    <t>Gransolar Texas One, LLC</t>
  </si>
  <si>
    <t>23INR0390</t>
  </si>
  <si>
    <t>Markum Solar Storage SLF</t>
  </si>
  <si>
    <t>Markum Solar Farm, LLC</t>
  </si>
  <si>
    <t xml:space="preserve">177 BOSQUE 138 KV SUBSTATION </t>
  </si>
  <si>
    <t>23INR0413</t>
  </si>
  <si>
    <t>Heart of Texas Wind Farm SLF Storage</t>
  </si>
  <si>
    <t>HEART OF TEXAS WIND</t>
  </si>
  <si>
    <t>76006 Bow Wood 345kV</t>
  </si>
  <si>
    <t>23INR0441</t>
  </si>
  <si>
    <t xml:space="preserve">Bug Tussle Wind Project </t>
  </si>
  <si>
    <t>Bug Tussle Wind, LLC</t>
  </si>
  <si>
    <t xml:space="preserve">Double Tap 1690 VallySes1 5 / 1729 Val STH 5 and 1692 ParisSW1 5. 
Project is located at Lamar and Fannin Counties. </t>
  </si>
  <si>
    <t>23INR0471</t>
  </si>
  <si>
    <t>Ophelia Solar</t>
  </si>
  <si>
    <t>Ophelia Solar, LLC</t>
  </si>
  <si>
    <t>Tapping the 138 kV Line from Moss Switch (Bus# 1019) to Shin Oak POD (Bus# 11128). The project has a 110 MW PUN load at the high side of the MPT (refer to the substation SLD).</t>
  </si>
  <si>
    <t>23INR0501</t>
  </si>
  <si>
    <t>Soda Lake BESS 1 SLF</t>
  </si>
  <si>
    <t>Crane 1 Solar Electric, LLC</t>
  </si>
  <si>
    <t>138kV Soda Lake Substation (#76026)</t>
  </si>
  <si>
    <t>23INR0503</t>
  </si>
  <si>
    <t>Ardesia Storage</t>
  </si>
  <si>
    <t xml:space="preserve">Tap 138kV 7325 Mendoza - 7216 Lockhart </t>
  </si>
  <si>
    <t>23INR0525</t>
  </si>
  <si>
    <t>Pyron Wind Repower</t>
  </si>
  <si>
    <t>RWE Renewables Development</t>
  </si>
  <si>
    <t>Existing TKWSW Bus #1048</t>
  </si>
  <si>
    <t>23INR0526</t>
  </si>
  <si>
    <t>Canyon Wind Alternative</t>
  </si>
  <si>
    <t>Scurry 138kV station (#11319)</t>
  </si>
  <si>
    <t>24INR0097</t>
  </si>
  <si>
    <t>Dovetail Solar 3</t>
  </si>
  <si>
    <t>24INR0132</t>
  </si>
  <si>
    <t>Bowhead Solar</t>
  </si>
  <si>
    <t>Baffin Bay Solar, LLC</t>
  </si>
  <si>
    <t>Tap 138kV 8519 Kleberg – 8518 Kingsville</t>
  </si>
  <si>
    <t>Kleberg</t>
  </si>
  <si>
    <t>24INR0174</t>
  </si>
  <si>
    <t>Solar Star North Herty Storage</t>
  </si>
  <si>
    <t>Solar Star North Herty Storage, LLC</t>
  </si>
  <si>
    <t>3319 North Herty 138kV</t>
  </si>
  <si>
    <t>24INR0184</t>
  </si>
  <si>
    <t>Slate Solar Project</t>
  </si>
  <si>
    <t>Ignis TX Solar Three LLC</t>
  </si>
  <si>
    <t>Tap 138kV 8646 Rio Bravo - 8985 San Ygancio</t>
  </si>
  <si>
    <t>24INR0204</t>
  </si>
  <si>
    <t>Trigo Solar Project</t>
  </si>
  <si>
    <t>Ignis TX Solar Two LLC</t>
  </si>
  <si>
    <t>24INR0205</t>
  </si>
  <si>
    <t>Wensowitch Solar</t>
  </si>
  <si>
    <t>Greenalia Solar Power Wensowitch LLC</t>
  </si>
  <si>
    <t>Tapping 138 kV line Telico (192) to Montfort Switch (3454)</t>
  </si>
  <si>
    <t>24INR0252</t>
  </si>
  <si>
    <t>Kruth Storage</t>
  </si>
  <si>
    <t>3319 Redland 138kV</t>
  </si>
  <si>
    <t>24INR0287</t>
  </si>
  <si>
    <t>Rockridge Solar Project</t>
  </si>
  <si>
    <t>Magnolia Solar Development LLC</t>
  </si>
  <si>
    <t>7225 Hickory Forest 138kV</t>
  </si>
  <si>
    <t>24INR0289</t>
  </si>
  <si>
    <t>Ratcliff Solar</t>
  </si>
  <si>
    <t>Greenalia Solar Power Ratcliff</t>
  </si>
  <si>
    <t>Tap 138kV 3279 Long Lake Tap Switch - 3280 Long Lake</t>
  </si>
  <si>
    <t>24INR0330</t>
  </si>
  <si>
    <t>TRAVIS KIMBRO BESS</t>
  </si>
  <si>
    <t>Travis pflugerville BESS</t>
  </si>
  <si>
    <t>7337 Kimbro 138kV</t>
  </si>
  <si>
    <t>24INR0364</t>
  </si>
  <si>
    <t>Pitts Dudik II</t>
  </si>
  <si>
    <t>Tap 138 kV Hillsboro Switch (#3522) To Chatt (#234)</t>
  </si>
  <si>
    <t>24INR0378</t>
  </si>
  <si>
    <t>Solara BESS 1</t>
  </si>
  <si>
    <t xml:space="preserve">60387 Hendrick 138kV </t>
  </si>
  <si>
    <t>24INR0379</t>
  </si>
  <si>
    <t>Solara BESS 2</t>
  </si>
  <si>
    <t>60387 Hendrick 138kV</t>
  </si>
  <si>
    <t>24INR0383</t>
  </si>
  <si>
    <t>Soda Lake BESS 2 SLF</t>
  </si>
  <si>
    <t>Crane 2 Solar Electric, LLC</t>
  </si>
  <si>
    <t>24INR0395</t>
  </si>
  <si>
    <t>Berkman Storage</t>
  </si>
  <si>
    <t>Berkman Storage, LLC</t>
  </si>
  <si>
    <t>138 kV League City (Bus# 38920)</t>
  </si>
  <si>
    <t>24INR0397</t>
  </si>
  <si>
    <t>Destiny Storage</t>
  </si>
  <si>
    <t>Destiny Storage, LLC</t>
  </si>
  <si>
    <t>Tap 138kV 40390 Crosby - 40680 Placid Ckt 86</t>
  </si>
  <si>
    <t>24INR0398</t>
  </si>
  <si>
    <t>Lake Henry Wind</t>
  </si>
  <si>
    <t>Tap 345 kV Cottonwood (#59904) - NOVAPRIME345 (#59908)</t>
  </si>
  <si>
    <t>24INR0399</t>
  </si>
  <si>
    <t>Stafford Solar</t>
  </si>
  <si>
    <t>Tap between Cottonwood (#59904) and White River (#23922)</t>
  </si>
  <si>
    <t>Motley</t>
  </si>
  <si>
    <t>24INR0400</t>
  </si>
  <si>
    <t>Lake Wichita Solar</t>
  </si>
  <si>
    <t xml:space="preserve">Bowman 345 kV Substation (#1422)
</t>
  </si>
  <si>
    <t>Wichita</t>
  </si>
  <si>
    <t>24INR0402</t>
  </si>
  <si>
    <t xml:space="preserve"> Inertia BESS 3</t>
  </si>
  <si>
    <t>Pendulo #60507 345kV substation</t>
  </si>
  <si>
    <t>24INR0407</t>
  </si>
  <si>
    <t>Mercury Solar III</t>
  </si>
  <si>
    <t>68092 Liberty Station 345kV</t>
  </si>
  <si>
    <t>24INR0410</t>
  </si>
  <si>
    <t>Greens Bayou 9 CT 138</t>
  </si>
  <si>
    <t>NRG Texas Power</t>
  </si>
  <si>
    <t>Position 1/0 PSSE 40710, Greens Bayou Substation, 138 kV</t>
  </si>
  <si>
    <t>24INR0416</t>
  </si>
  <si>
    <t>Trelas</t>
  </si>
  <si>
    <t>Trelas, LLC</t>
  </si>
  <si>
    <t>76006 Bow Wood 345kV Bus</t>
  </si>
  <si>
    <t>24INR0419</t>
  </si>
  <si>
    <t>High Plains Storage</t>
  </si>
  <si>
    <t>ROBP Holdings, LLC</t>
  </si>
  <si>
    <t>45880 Hockley 138kV</t>
  </si>
  <si>
    <t>24INR0422</t>
  </si>
  <si>
    <t>Hollow Branch Creek 2 Solar SLF</t>
  </si>
  <si>
    <t>Hollow Branch Creek Solar LLC</t>
  </si>
  <si>
    <t>Tap 345kV 3390 Jewett - 44645 Singleton</t>
  </si>
  <si>
    <t>25INR0029</t>
  </si>
  <si>
    <t>Whistle Solar</t>
  </si>
  <si>
    <t>Gransolar Texas Nineteen, LLC</t>
  </si>
  <si>
    <t xml:space="preserve">Tap 138kV 213 Haney – 3478 Navarro </t>
  </si>
  <si>
    <t>25INR0078</t>
  </si>
  <si>
    <t>Peregrine BESS 2</t>
  </si>
  <si>
    <t>8673 RAPTOR7A 345kV</t>
  </si>
  <si>
    <t>25INR0097</t>
  </si>
  <si>
    <t>Soleil Solar</t>
  </si>
  <si>
    <t>Soleil Solar, LLC</t>
  </si>
  <si>
    <t>Tap 345 kV 1730 Krum West Switch - 6111 Riley ckt 1</t>
  </si>
  <si>
    <t>25INR0098</t>
  </si>
  <si>
    <t>Soleil Storage</t>
  </si>
  <si>
    <t>25INR0100</t>
  </si>
  <si>
    <t>Goldeneye BESS</t>
  </si>
  <si>
    <t>3423 KILLEEN SS 138 KV</t>
  </si>
  <si>
    <t>25INR0102</t>
  </si>
  <si>
    <t>Austin Bayou Solar</t>
  </si>
  <si>
    <t>Austin Bayou Solar, LLC</t>
  </si>
  <si>
    <t>Tap 345kV 42500 DOW CHEMICAL - 43035 OASIS CKT#18</t>
  </si>
  <si>
    <t>25INR0105</t>
  </si>
  <si>
    <t>Diver Solar</t>
  </si>
  <si>
    <t>Tap 345kV 3384 St Johns - 3390 Jewett</t>
  </si>
  <si>
    <t>25INR0132</t>
  </si>
  <si>
    <t>Greens Bayou 9 CCGT</t>
  </si>
  <si>
    <t>NRG Texas Power LLC</t>
  </si>
  <si>
    <t xml:space="preserve">NRG Greens Bayou in between breakers A960 (new) and A980 (existing). Refer to 1-line drawing. </t>
  </si>
  <si>
    <t>25INR0149</t>
  </si>
  <si>
    <t>Enbridge Ingleside Solar SLF</t>
  </si>
  <si>
    <t>Enbridge Ingleside Solar, LLC</t>
  </si>
  <si>
    <t>8808 Home Port 138kV</t>
  </si>
  <si>
    <t>25INR0150</t>
  </si>
  <si>
    <t>Enbridge Ingleside Storage SLF</t>
  </si>
  <si>
    <t>25INR0160</t>
  </si>
  <si>
    <t>Canvasback BESS</t>
  </si>
  <si>
    <t>8155 SANDCRAB4A</t>
  </si>
  <si>
    <t>25INR0162</t>
  </si>
  <si>
    <t>SOHO II BESS</t>
  </si>
  <si>
    <t>25INR0176</t>
  </si>
  <si>
    <t>Masa Storage</t>
  </si>
  <si>
    <t>tap 345 kV 46020 Limestone Plant - 967 Gibbons Creek</t>
  </si>
  <si>
    <t>26INR0016</t>
  </si>
  <si>
    <t>HECATE GRID ROSALITA STORAGE FACILITY</t>
  </si>
  <si>
    <t>HECATE GRID ROSALITA STORAGE LLC</t>
  </si>
  <si>
    <t>181853 DERMOTT_H 345kV</t>
  </si>
  <si>
    <t>26INR0018</t>
  </si>
  <si>
    <t>Galactic Storage SLF</t>
  </si>
  <si>
    <t>UKA North America, LLC</t>
  </si>
  <si>
    <t>Tap 138kV 1744 Gordonville - 11704 Sherman West</t>
  </si>
  <si>
    <t>Grayson</t>
  </si>
  <si>
    <t>New Projects added in August 2022</t>
  </si>
  <si>
    <t>Catarina BESS (La Huerta BESS)</t>
  </si>
  <si>
    <t>Holcomb BESS (Burro BESS)</t>
  </si>
  <si>
    <t>18INR0076</t>
  </si>
  <si>
    <t>Wolf Hollow 2 repower</t>
  </si>
  <si>
    <t>1877 Mitchell Bend 345kV</t>
  </si>
  <si>
    <t>21INR0541</t>
  </si>
  <si>
    <t>Bastrop Energy Center AGP repower Phase I</t>
  </si>
  <si>
    <t>RELOJ_W1</t>
  </si>
  <si>
    <t>RELOJ_W2</t>
  </si>
  <si>
    <t>RELOJ_W3</t>
  </si>
  <si>
    <t>RELOJ_W4</t>
  </si>
  <si>
    <t>RELOJ</t>
  </si>
  <si>
    <t>RELOJ DEL SOL</t>
  </si>
  <si>
    <t>RELOJ DEL SOL WIND FARM</t>
  </si>
  <si>
    <t>40390 - 40811</t>
  </si>
  <si>
    <t>21INR0027</t>
  </si>
  <si>
    <t>Zier Storage</t>
  </si>
  <si>
    <t>21INR0209</t>
  </si>
  <si>
    <t>Adamstown Storage</t>
  </si>
  <si>
    <t>21INR0450</t>
  </si>
  <si>
    <t>Danish Fields Storage</t>
  </si>
  <si>
    <t>21INR0505</t>
  </si>
  <si>
    <t xml:space="preserve">Ramsey Storage </t>
  </si>
  <si>
    <t xml:space="preserve">tap 345kV 1730 West Krum - 6101 Riley </t>
  </si>
  <si>
    <t xml:space="preserve">44200 Hillje 345kV </t>
  </si>
  <si>
    <t>1730 - 6101</t>
  </si>
  <si>
    <t>8318 - 8317</t>
  </si>
  <si>
    <t>tap 345kV 1730 West Krum - 6101 Riley</t>
  </si>
  <si>
    <t>tap 345kV 2478 Royse - 3103 Shamburger</t>
  </si>
  <si>
    <t>Tap 138kV 1124 Midessa S – 1023 Midland E Circuit 1</t>
  </si>
  <si>
    <t>21INR0210</t>
  </si>
  <si>
    <t>Adamstown Solar</t>
  </si>
  <si>
    <t>21INR0368</t>
  </si>
  <si>
    <t>Eliza Solar</t>
  </si>
  <si>
    <t>23INR0144</t>
  </si>
  <si>
    <t>Galactic Solar</t>
  </si>
  <si>
    <t>23INR0300</t>
  </si>
  <si>
    <t>Greater Bryant G Solar</t>
  </si>
  <si>
    <t>Midland</t>
  </si>
  <si>
    <t>2478 - 3103</t>
  </si>
  <si>
    <t>1744 - 11704</t>
  </si>
  <si>
    <t>1124 - 1023</t>
  </si>
  <si>
    <t>Tavener Solar</t>
  </si>
  <si>
    <t>tap 345kV 79500 Alibates - 79503 Tule Canyon CKT2</t>
  </si>
  <si>
    <t>NextERA Energy</t>
  </si>
  <si>
    <t>21INR0363</t>
  </si>
  <si>
    <t>Carol Battery</t>
  </si>
  <si>
    <t>Carol Solar LLC</t>
  </si>
  <si>
    <t>22INR0607</t>
  </si>
  <si>
    <t>Beachwood Power Station Phase 2 (Mark One)</t>
  </si>
  <si>
    <t>WattBridge Energy, LLC</t>
  </si>
  <si>
    <t>TC Energy Solar LLC</t>
  </si>
  <si>
    <t>23INR0218</t>
  </si>
  <si>
    <t>Stump Tail BESS</t>
  </si>
  <si>
    <t xml:space="preserve">Tap 345kV 42000 PH Robinson – 40240 Center </t>
  </si>
  <si>
    <t>23INR0377</t>
  </si>
  <si>
    <t>PV New Glory</t>
  </si>
  <si>
    <t>PREMIER ENGINEERING USA CORP.</t>
  </si>
  <si>
    <t>6120 Rule 69kV</t>
  </si>
  <si>
    <t>Stonewall</t>
  </si>
  <si>
    <t>23INR0383</t>
  </si>
  <si>
    <t>Black Creek Solar</t>
  </si>
  <si>
    <t>Akuo US Development LLC</t>
  </si>
  <si>
    <t>Tap 138kV 8221 BIG FOOT - 5827 MOORE SWITCHING STATION</t>
  </si>
  <si>
    <t>23INR0502</t>
  </si>
  <si>
    <t>Adelite Storage</t>
  </si>
  <si>
    <t>127 Thorndale 138kV</t>
  </si>
  <si>
    <t>24INR0074</t>
  </si>
  <si>
    <t>Cabeza de Vaca</t>
  </si>
  <si>
    <t>PREMIER ENGINEERING USA CORP</t>
  </si>
  <si>
    <t>1788 Brookston 69kV</t>
  </si>
  <si>
    <t>24INR0179</t>
  </si>
  <si>
    <t>Bowhead Storage</t>
  </si>
  <si>
    <t>24INR0241</t>
  </si>
  <si>
    <t>Utica BESS</t>
  </si>
  <si>
    <t>Tap 345kV 7050 Clear Springs - 7047 Hornsby Bend</t>
  </si>
  <si>
    <t>24INR0283</t>
  </si>
  <si>
    <t>Sunshine Solar</t>
  </si>
  <si>
    <t>Sunshine Energy LLC</t>
  </si>
  <si>
    <t>Tap on the 138kV Lolita (#8125) - Victoria (#8172) Line</t>
  </si>
  <si>
    <t>24INR0386</t>
  </si>
  <si>
    <t>Black &amp; Gold Energy Storage</t>
  </si>
  <si>
    <t>RES America Developments Inc.</t>
  </si>
  <si>
    <t>6364 Yellow Jacket Sub 138kV</t>
  </si>
  <si>
    <t>Menard</t>
  </si>
  <si>
    <t>24INR0411</t>
  </si>
  <si>
    <t>Greens Bayou Unit 9 CT 345</t>
  </si>
  <si>
    <t>Position 1/0 PSSE 40700, Greens Bayou Substation</t>
  </si>
  <si>
    <t>24INR0413</t>
  </si>
  <si>
    <t>Furay Battery Energy Storage System</t>
  </si>
  <si>
    <t>Blue Topaz 1, LLC</t>
  </si>
  <si>
    <t>46332 Scenic Woods 138kV</t>
  </si>
  <si>
    <t>24INR0423</t>
  </si>
  <si>
    <t>Hollow Branch Creek 2 Storage SLF</t>
  </si>
  <si>
    <t>24INR0425</t>
  </si>
  <si>
    <t>Two Brothers Battery Energy Storage System</t>
  </si>
  <si>
    <t>Blue Topaz 2, LLC</t>
  </si>
  <si>
    <t>BLKBYU4A (8911)</t>
  </si>
  <si>
    <t>24INR0426</t>
  </si>
  <si>
    <t xml:space="preserve">Leighton BESS SLF </t>
  </si>
  <si>
    <t>Lavender Solar LLC</t>
  </si>
  <si>
    <t>99 BENHUR 69kV</t>
  </si>
  <si>
    <t>24INR0427</t>
  </si>
  <si>
    <t>CPS AvR CT1 Rotor Replacement</t>
  </si>
  <si>
    <t>CPS Energy</t>
  </si>
  <si>
    <t>AvR Substation: 5476 Braunig 345kV</t>
  </si>
  <si>
    <t>24INR0428</t>
  </si>
  <si>
    <t>Pioneer Hutt Solar</t>
  </si>
  <si>
    <t>138kV Driver Station (#23863)</t>
  </si>
  <si>
    <t>24INR0435</t>
  </si>
  <si>
    <t>Moonshine BESS</t>
  </si>
  <si>
    <t>138kV HUMBLE_B138 40830</t>
  </si>
  <si>
    <t>25INR0082</t>
  </si>
  <si>
    <t xml:space="preserve">Reis Solar </t>
  </si>
  <si>
    <t>Greenalia Solar Power Reis LLC</t>
  </si>
  <si>
    <t>Tapping into 138 kV line (5689) Choke Canyon AEP to (5902) San Miguel Gen</t>
  </si>
  <si>
    <t>25INR0128</t>
  </si>
  <si>
    <t>Fiji Solar</t>
  </si>
  <si>
    <t>Groesbeck Main (#3634) to Mexia (#3632) 138 kV line tap (Oncor Electric Delivery)</t>
  </si>
  <si>
    <t>25INR0151</t>
  </si>
  <si>
    <t>Academy Wind</t>
  </si>
  <si>
    <t>Alma Wind</t>
  </si>
  <si>
    <t>Tap 345kV 59904 Cottonwood - 60500 Edith Clarke Ckt #1</t>
  </si>
  <si>
    <t>25INR0179</t>
  </si>
  <si>
    <t>Triangle Ranch Charlie</t>
  </si>
  <si>
    <t>Triangle Ranch Wind</t>
  </si>
  <si>
    <t>Edith Clark 345 kV (#60500)</t>
  </si>
  <si>
    <t>25INR0180</t>
  </si>
  <si>
    <t>Triangle Ranch Delta</t>
  </si>
  <si>
    <t>25INR0181</t>
  </si>
  <si>
    <t>Triangle Ranch Echo</t>
  </si>
  <si>
    <t>25INR0182</t>
  </si>
  <si>
    <t>Triangle Ranch Fox</t>
  </si>
  <si>
    <t>25INR0192</t>
  </si>
  <si>
    <t>Palmvalley Storage</t>
  </si>
  <si>
    <t>Palmvalley Energy Storage LLC</t>
  </si>
  <si>
    <t>J L Bates (#8392)</t>
  </si>
  <si>
    <t>25INR0193</t>
  </si>
  <si>
    <t>Nockenut Springs Solar 4</t>
  </si>
  <si>
    <t>Pecan Springs Energy, LLC</t>
  </si>
  <si>
    <t>The 345 kV Elm Creek - South Texas Project Line (Bus #5133 - #5915)</t>
  </si>
  <si>
    <t>25INR0202</t>
  </si>
  <si>
    <t>East West BESS</t>
  </si>
  <si>
    <t>7750 LCRA MOUNTAIN HOME SUB</t>
  </si>
  <si>
    <t>Kerr</t>
  </si>
  <si>
    <t>26INR0022</t>
  </si>
  <si>
    <t>Bowhead Storage 2</t>
  </si>
  <si>
    <t>Tap 138kV 8519 Kleberg-8518 Kingsville</t>
  </si>
  <si>
    <t>26INR0023</t>
  </si>
  <si>
    <t>Leon Solar Park</t>
  </si>
  <si>
    <t xml:space="preserve">MISAE SOLAR IV </t>
  </si>
  <si>
    <t xml:space="preserve">Tap 138kV GRPLMGTA_8 3355 - PLSNTSPG_8
3357
</t>
  </si>
  <si>
    <t>26INR0024</t>
  </si>
  <si>
    <t>Becerra Creek Storage 1</t>
  </si>
  <si>
    <t>Bordas Renewable Energy, LLC</t>
  </si>
  <si>
    <t>345 kV Cenizo Substation (#80220)</t>
  </si>
  <si>
    <t>27INR0003</t>
  </si>
  <si>
    <t>Becerra Creek Storage 2</t>
  </si>
  <si>
    <t>New Projects added in September 2022</t>
  </si>
  <si>
    <t>WHMESA_UNIT2_23</t>
  </si>
  <si>
    <t>WHMESA_UNIT2_28</t>
  </si>
  <si>
    <t>WHMESA_UNIT3_23</t>
  </si>
  <si>
    <t>WHMESA_UNIT3_28</t>
  </si>
  <si>
    <t>WHITE MESA 2 WIND</t>
  </si>
  <si>
    <t>WHITE MESA 2 WIND U2</t>
  </si>
  <si>
    <t>WHITE MESA 2 WIND U3</t>
  </si>
  <si>
    <t>WHITE MESA 2 WIND U4</t>
  </si>
  <si>
    <t>NOBLE SOLAR U1</t>
  </si>
  <si>
    <t>NOBLE SOLAR U2</t>
  </si>
  <si>
    <t>NOBLESLR_SOLAR1</t>
  </si>
  <si>
    <t>NOBLESLR_SOLAR2</t>
  </si>
  <si>
    <t>WHITE MESA WIND U1</t>
  </si>
  <si>
    <t>WHMESA_UNIT1</t>
  </si>
  <si>
    <t>WHMESA_W1</t>
  </si>
  <si>
    <t>WHMESA</t>
  </si>
  <si>
    <t>WHITE MESA WIND</t>
  </si>
  <si>
    <t>NOBLESLR_S2</t>
  </si>
  <si>
    <t>NOBLESLR_C1</t>
  </si>
  <si>
    <t>NOBLESLR</t>
  </si>
  <si>
    <t>NOBLE SOLAR AND STORAGE</t>
  </si>
  <si>
    <t>NOBLE_C2</t>
  </si>
  <si>
    <t>NOBLE_T1L</t>
  </si>
  <si>
    <t>WHMESA_U2</t>
  </si>
  <si>
    <t>WHMESA_U3</t>
  </si>
  <si>
    <t>21INR0203</t>
  </si>
  <si>
    <t>21INR0223</t>
  </si>
  <si>
    <t>21INR0353</t>
  </si>
  <si>
    <t>22INR0397</t>
  </si>
  <si>
    <t>23INR0080</t>
  </si>
  <si>
    <t>24INR0015</t>
  </si>
  <si>
    <t xml:space="preserve">Eastbell Milam Solar </t>
  </si>
  <si>
    <t>Tulsita Solar</t>
  </si>
  <si>
    <t>Big Elm Solar</t>
  </si>
  <si>
    <t>Buckeye Corpus Fuels Solar</t>
  </si>
  <si>
    <t>Soda Lake Solar 1 SLF</t>
  </si>
  <si>
    <t>Five Wells Solar</t>
  </si>
  <si>
    <t>345 kV Bell County East Switch (bus# 3687) - TNP One (bus# 39950) circuit 2</t>
  </si>
  <si>
    <t>Tap 138kV 8590 Tuleta - 8595 Euler</t>
  </si>
  <si>
    <t>8858 McKenzie 138kV</t>
  </si>
  <si>
    <t>76026 Soda Lake 138kV</t>
  </si>
  <si>
    <t xml:space="preserve">3687 Bell Country East 345kV </t>
  </si>
  <si>
    <t>Soda Lake Solar 2 SLF</t>
  </si>
  <si>
    <t>Appaloosa Run Wind</t>
  </si>
  <si>
    <t>tap 345kV 23914 Tule Canyon - 23912 Ogallala C2</t>
  </si>
  <si>
    <t>tap 345kV 5133 Elm Creek - 5915 SO TEX ckt 1</t>
  </si>
  <si>
    <t>345kV 8718 Triada</t>
  </si>
  <si>
    <t>3687 - 39950</t>
  </si>
  <si>
    <t>22INR0514</t>
  </si>
  <si>
    <t>Wang Storage DCC</t>
  </si>
  <si>
    <t>BT Yixin Solar, LLC</t>
  </si>
  <si>
    <t>tap 345kV 3409 LakeCr1 - 3414 TempSS</t>
  </si>
  <si>
    <t>23INR0469</t>
  </si>
  <si>
    <t>Big Elm Storage</t>
  </si>
  <si>
    <t>Big Elm Storage, LLC</t>
  </si>
  <si>
    <t>Tap 345 kV 3414 Temple Switch - 3409 Lake Creek</t>
  </si>
  <si>
    <t>24INR0178</t>
  </si>
  <si>
    <t>Cumulus Grid BESS</t>
  </si>
  <si>
    <t>Cumulus Grid, LLC</t>
  </si>
  <si>
    <t>1906 Venus Switch Substation 345kV</t>
  </si>
  <si>
    <t>24INR0180</t>
  </si>
  <si>
    <t>Frio Farm</t>
  </si>
  <si>
    <t>BIG FOOT SUBSTATION
PSSE BUS BIG_FOOT4A NR8221</t>
  </si>
  <si>
    <t>24INR0183</t>
  </si>
  <si>
    <t>Altamira Solar</t>
  </si>
  <si>
    <t xml:space="preserve">8985 San Ygnacio 138 kV Substation 
</t>
  </si>
  <si>
    <t>24INR0198</t>
  </si>
  <si>
    <t>Two Forks BESS</t>
  </si>
  <si>
    <t>Clearway Renew LLC</t>
  </si>
  <si>
    <t>684 SPRING 138kV</t>
  </si>
  <si>
    <t>24INR0200</t>
  </si>
  <si>
    <t>White Tail Solar</t>
  </si>
  <si>
    <t>Tierra Blanco 2 Solar LLC</t>
  </si>
  <si>
    <t>Tap Windmill (23910) – WALLABY (23909)  345 kV</t>
  </si>
  <si>
    <t>24INR0201</t>
  </si>
  <si>
    <t>Short Creek Solar</t>
  </si>
  <si>
    <t>Wichita Solar I, LLC</t>
  </si>
  <si>
    <t>Tap 345kV 6101 Riley - 1425 Fisher Road Switch</t>
  </si>
  <si>
    <t>24INR0209</t>
  </si>
  <si>
    <t>Raven Solar</t>
  </si>
  <si>
    <t>Raven Solar, LLC</t>
  </si>
  <si>
    <t>Tap 138kV 44740 Wallis - 44190 East Bernard</t>
  </si>
  <si>
    <t>24INR0210</t>
  </si>
  <si>
    <t>Raven Storage</t>
  </si>
  <si>
    <t>Raven Storage, LLC</t>
  </si>
  <si>
    <t>24INR0240</t>
  </si>
  <si>
    <t xml:space="preserve">Whitethorn Solar </t>
  </si>
  <si>
    <t>Greasewood III LLC</t>
  </si>
  <si>
    <t>Tap 345kV 76002 Bakerfield - 60404 Solstice CKT#1</t>
  </si>
  <si>
    <t>24INR0281</t>
  </si>
  <si>
    <t>Red Egret BESS</t>
  </si>
  <si>
    <t>38820 FREEWAY PARK 138KV</t>
  </si>
  <si>
    <t>24INR0352</t>
  </si>
  <si>
    <t>Guinness BESS</t>
  </si>
  <si>
    <t xml:space="preserve">Tap 138kV 7520 BERTRA - 7522  ANDICE
 </t>
  </si>
  <si>
    <t>24INR0418</t>
  </si>
  <si>
    <t>Middlebrook Solar</t>
  </si>
  <si>
    <t>Middlebrook Solar LLC</t>
  </si>
  <si>
    <t>Tap Stryker [3109] - Lufkin [3117] 345 kV line</t>
  </si>
  <si>
    <t>Nacogdoches</t>
  </si>
  <si>
    <t>24INR0421</t>
  </si>
  <si>
    <t>Swift Air Solar</t>
  </si>
  <si>
    <t>Swift Air Solar, LLC</t>
  </si>
  <si>
    <t>Tap 138kV 1019 Moss Switch – 11128 Shin Oak POD</t>
  </si>
  <si>
    <t>24INR0433</t>
  </si>
  <si>
    <t>Tehuacana Creek Solar-Alt POI</t>
  </si>
  <si>
    <t>Tap 345kV 46020 Limestone – 68091 Navarro</t>
  </si>
  <si>
    <t>24INR0434</t>
  </si>
  <si>
    <t>Tehuacana Creek BESS-Alt POI</t>
  </si>
  <si>
    <t>24INR0436</t>
  </si>
  <si>
    <t>SMT McAllen II</t>
  </si>
  <si>
    <t>SMT McAllen II LLC</t>
  </si>
  <si>
    <t>North Mcallen 138 kV Substation (N_MCALLN, Bus#8368)</t>
  </si>
  <si>
    <t>24INR0443</t>
  </si>
  <si>
    <t>Hollow Branch Creek Storage SLF</t>
  </si>
  <si>
    <t>Tap 345kV 3390 Jewett – 44645 Singleton</t>
  </si>
  <si>
    <t>25INR0133</t>
  </si>
  <si>
    <t>Rose Quartz BESS</t>
  </si>
  <si>
    <t>Rose Quartz BESS, LLC</t>
  </si>
  <si>
    <t>Tap 138kV 8283 Asherton - 8613 Bigwells</t>
  </si>
  <si>
    <t>25INR0156</t>
  </si>
  <si>
    <t>Bay Prairie Solar</t>
  </si>
  <si>
    <t xml:space="preserve"> CenterPoint South Lane City 43190 138kV</t>
  </si>
  <si>
    <t>25INR0157</t>
  </si>
  <si>
    <t>Bay Prairie Storage</t>
  </si>
  <si>
    <t>San Bernard Storage, LLC</t>
  </si>
  <si>
    <t>CenterPoint South Lane City 43190 138kV</t>
  </si>
  <si>
    <t>25INR0165</t>
  </si>
  <si>
    <t>Timberlakes Solar</t>
  </si>
  <si>
    <t xml:space="preserve">Donegalsol </t>
  </si>
  <si>
    <t>25INR0177</t>
  </si>
  <si>
    <t>Triangle Ranch Alpha</t>
  </si>
  <si>
    <t>25INR0178</t>
  </si>
  <si>
    <t>Triangle Ranch Bravo</t>
  </si>
  <si>
    <t xml:space="preserve">Edith Clark 345 kV (#60500) </t>
  </si>
  <si>
    <t>25INR0194</t>
  </si>
  <si>
    <t>Photo  Solar 1</t>
  </si>
  <si>
    <t>25INR0195</t>
  </si>
  <si>
    <t>Photo Solar 2</t>
  </si>
  <si>
    <t>25INR0215</t>
  </si>
  <si>
    <t>Middlebrook BESS</t>
  </si>
  <si>
    <t>25INR0216</t>
  </si>
  <si>
    <t>Blue Sky Storage SLF</t>
  </si>
  <si>
    <t xml:space="preserve"> UKA North America, LLC</t>
  </si>
  <si>
    <t>138 kV Friend Ranch (Bus# 6562)</t>
  </si>
  <si>
    <t>25INR0222</t>
  </si>
  <si>
    <t>SMT Olympic BESS</t>
  </si>
  <si>
    <t>SMT Olympic BESS LLC</t>
  </si>
  <si>
    <t>AIRLINE 138 kV Substation (Bus# 8490)</t>
  </si>
  <si>
    <t>25INR0230</t>
  </si>
  <si>
    <t>Great Rock BESS</t>
  </si>
  <si>
    <t>Tap 345kV 46020 Limestone - 967 Gibbon Creek Ckt 18</t>
  </si>
  <si>
    <t>25INR0231</t>
  </si>
  <si>
    <t>Apache Hill BESS</t>
  </si>
  <si>
    <t>363 Hood 138kV</t>
  </si>
  <si>
    <t>25INR0243</t>
  </si>
  <si>
    <t>CLUTCH CITY STORAGE I SLF</t>
  </si>
  <si>
    <t>HZ SOLAR I, LLC</t>
  </si>
  <si>
    <t xml:space="preserve">TAP 138 KV CKT #04 MUSTANG BAYOU TO HUDSON 42960-42100
</t>
  </si>
  <si>
    <t>New Projects added in October 2022</t>
  </si>
  <si>
    <t>BRP ALVIN (DGR)</t>
  </si>
  <si>
    <t>BRP ANGELTON (DGR)</t>
  </si>
  <si>
    <t>BRP BRAZORIA</t>
  </si>
  <si>
    <t>BRP DICKINSON (DGR)</t>
  </si>
  <si>
    <t>BRP HEIGHTS (DGR)</t>
  </si>
  <si>
    <t>BRP LOOP 463 (DGR)</t>
  </si>
  <si>
    <t>BRP MAGNOLIA (DGR)</t>
  </si>
  <si>
    <t>BRP ODESSA SW (DGR)</t>
  </si>
  <si>
    <t>BRP RANCHTOWN (DGR)</t>
  </si>
  <si>
    <t>BRP SWEENY (DGR)</t>
  </si>
  <si>
    <t>CASTLE GAP BATTERY</t>
  </si>
  <si>
    <t>COMMERCE ST ESS (DGR)</t>
  </si>
  <si>
    <t>FLAT TOP BATTERY (DGR)</t>
  </si>
  <si>
    <t>FLOWER VALLEY BATTERY (DGR)</t>
  </si>
  <si>
    <t>HOEFSROAD BESS (DGR)</t>
  </si>
  <si>
    <t>INADALE ESS</t>
  </si>
  <si>
    <t>JOHNSON CITY BESS (DGR)</t>
  </si>
  <si>
    <t>KINGSBERY ENERGY STORAGE SYSTEM</t>
  </si>
  <si>
    <t>MU ENERGY STORAGE SYSTEM</t>
  </si>
  <si>
    <t>PORT LAVACA BATTERY (DGR)</t>
  </si>
  <si>
    <t>PROSPECT STORAGE (DGR)</t>
  </si>
  <si>
    <t>PYRON ESS</t>
  </si>
  <si>
    <t>RABBIT HILL ENERGY STORAGE PROJECT (DGR)</t>
  </si>
  <si>
    <t>SNYDER (DGR)</t>
  </si>
  <si>
    <t>SWEETWATER BESS (DGR)</t>
  </si>
  <si>
    <t>SWOOSE BATTERY (DGR)</t>
  </si>
  <si>
    <t>TOS BATTERY STORAGE (DGR)</t>
  </si>
  <si>
    <t>TOYAH POWER STATION (DGR)</t>
  </si>
  <si>
    <t>TRIPLE BUTTE (DGR)</t>
  </si>
  <si>
    <t>WESTOVER BESS (DGR)</t>
  </si>
  <si>
    <t>WORSHAM BATTERY (DGR)</t>
  </si>
  <si>
    <t>YOUNICOS FACILITY</t>
  </si>
  <si>
    <t>Blanco</t>
  </si>
  <si>
    <t>BLUE SUMMIT BATTERY</t>
  </si>
  <si>
    <t>NOTREES BATTERY FACILITY</t>
  </si>
  <si>
    <t>Based on the SARA report</t>
  </si>
  <si>
    <t>NEBULA_UNIT1</t>
  </si>
  <si>
    <t>NEBULA SOLAR (RAYOS DEL SOL) U1</t>
  </si>
  <si>
    <t>NEBULA_S1</t>
  </si>
  <si>
    <t>NEBULA</t>
  </si>
  <si>
    <t>23INR0522</t>
  </si>
  <si>
    <t>Diboll Bess</t>
  </si>
  <si>
    <t xml:space="preserve">Station Name (TDSP Station Code): DIBOL
Load/Load Transformer Name: LDLXFMR1
PTI BUS number: 3155
Voltage in kV: 138kV 
</t>
  </si>
  <si>
    <t>21INR0424</t>
  </si>
  <si>
    <t>Tierra Bonita Solar</t>
  </si>
  <si>
    <t>22INR0281</t>
  </si>
  <si>
    <t>Pink Solar</t>
  </si>
  <si>
    <t>23INR0061</t>
  </si>
  <si>
    <t>Noria Solar DCC</t>
  </si>
  <si>
    <t>23INR0155</t>
  </si>
  <si>
    <t>Umbra (Stockyard) Solar</t>
  </si>
  <si>
    <t>23INR0235</t>
  </si>
  <si>
    <t>Hoyte Solar</t>
  </si>
  <si>
    <t>23INR0296</t>
  </si>
  <si>
    <t>Trojan Solar</t>
  </si>
  <si>
    <t>844 Nevilesw 345kV</t>
  </si>
  <si>
    <t>971 Pruitt 138kV</t>
  </si>
  <si>
    <t xml:space="preserve">85000 Nelson Sharpe 345kV  </t>
  </si>
  <si>
    <t>tap 345kV 1695 Monticello - 11699 Woodard</t>
  </si>
  <si>
    <t>Tap 138kV 64 Milano - 32 Robertson</t>
  </si>
  <si>
    <t>42960 - 42100</t>
  </si>
  <si>
    <t>1695 - 11699</t>
  </si>
  <si>
    <t>64 - 32</t>
  </si>
  <si>
    <t>21INR0492</t>
  </si>
  <si>
    <t>23INR0062</t>
  </si>
  <si>
    <t>23INR0124</t>
  </si>
  <si>
    <t>23INR0156</t>
  </si>
  <si>
    <t>Stockyard Grid Batt</t>
  </si>
  <si>
    <t>Noria Storage</t>
  </si>
  <si>
    <t>Coral Storage</t>
  </si>
  <si>
    <t>Umbra (Stockyard) BESS</t>
  </si>
  <si>
    <t xml:space="preserve">2082 Hicks 138kV </t>
  </si>
  <si>
    <t xml:space="preserve">85000 Nelson Sharpe 345kV </t>
  </si>
  <si>
    <t>345kV #3404 Belfalls Switch</t>
  </si>
  <si>
    <t xml:space="preserve">68051 Reata 345kV
</t>
  </si>
  <si>
    <t>House Mountain</t>
  </si>
  <si>
    <t>New Projects added in November 2022</t>
  </si>
  <si>
    <t>21INR0334</t>
  </si>
  <si>
    <t>NIGHTFALL SOLAR</t>
  </si>
  <si>
    <t xml:space="preserve">BDPU SOLAR NIGHTFALL, LLC </t>
  </si>
  <si>
    <t xml:space="preserve">Tap 138kV 8241 Razorback - 8234 Uvalde </t>
  </si>
  <si>
    <t>Cutlass Solar II LLC</t>
  </si>
  <si>
    <t>Crane 2 BESS, LLC</t>
  </si>
  <si>
    <t>Sowers Energy Storage LLC</t>
  </si>
  <si>
    <t>23INR0467</t>
  </si>
  <si>
    <t>Lavender Storage Project</t>
  </si>
  <si>
    <t>5205 Highland 138 kV Substation</t>
  </si>
  <si>
    <t>23INR0473</t>
  </si>
  <si>
    <t>Sepanta Solar</t>
  </si>
  <si>
    <t>BREG - Belgian Renewable Energy Group</t>
  </si>
  <si>
    <t>1339 ESKOTA_9 138kV
 (PSS/E BUS #1339, Station Name: ESKOTA_8, kV: 138 kV)
Property is adjacent (West) to the Oncor Sweetwater Eskota Switch #1339.  POI would simply be on the other side of the fence of the switch.</t>
  </si>
  <si>
    <t>23INR0479</t>
  </si>
  <si>
    <t>Taormina Storage</t>
  </si>
  <si>
    <t>5465 Valley Rd
138 kV Substation</t>
  </si>
  <si>
    <t>23INR0538</t>
  </si>
  <si>
    <t>Roadrunner Crossing BESS</t>
  </si>
  <si>
    <t>#68051 Reata</t>
  </si>
  <si>
    <t>23INR0551</t>
  </si>
  <si>
    <t>Brotman II Power Station</t>
  </si>
  <si>
    <t>Brotman II, LLC</t>
  </si>
  <si>
    <t>tap 138kV Rosharon 44600 – 44440 Manvel. CNP station -138kV Archer Station (#42570)</t>
  </si>
  <si>
    <t>24INR0172</t>
  </si>
  <si>
    <t>Smith Lake Solar</t>
  </si>
  <si>
    <t>TAP 345 KV  44645 SINGLETON - 44900 ZENITH Ckt #99</t>
  </si>
  <si>
    <t>24INR0358</t>
  </si>
  <si>
    <t>Blanket Ranch South Solar SLF</t>
  </si>
  <si>
    <t>Blanket Ranch South Solar, LLC</t>
  </si>
  <si>
    <t>Tap 345kV 11441 CORN TRAIL SWITCH - 1444 BROWN SWITCH</t>
  </si>
  <si>
    <t>24INR0361</t>
  </si>
  <si>
    <t>Blanket Ranch South Storage SLF</t>
  </si>
  <si>
    <t>24INR0439</t>
  </si>
  <si>
    <t>Southern Plains Energy Storage</t>
  </si>
  <si>
    <t>SANTA ANA ENERGY STORAGE I LLC</t>
  </si>
  <si>
    <t>8354 Weslaco Switch 138kV</t>
  </si>
  <si>
    <t>24INR0442</t>
  </si>
  <si>
    <t>Midnight Sun Energy Storage</t>
  </si>
  <si>
    <t>6601 Rio Pecos 138kV</t>
  </si>
  <si>
    <t>24INR0450</t>
  </si>
  <si>
    <t>Smokey Willie BESS SLF</t>
  </si>
  <si>
    <t>Neches Solar, LLC</t>
  </si>
  <si>
    <t>138 kV Palestine Alcoa Substation (Bus# 3114)</t>
  </si>
  <si>
    <t>24INR0457</t>
  </si>
  <si>
    <t>JUNO BESS</t>
  </si>
  <si>
    <t>59906 Long Draw 138 kV</t>
  </si>
  <si>
    <t>24INR0458</t>
  </si>
  <si>
    <t>ORION BRANGUS STORAGE</t>
  </si>
  <si>
    <t>ORION BESS</t>
  </si>
  <si>
    <t>Tap 345kV 3687 BELL COUNTY EAST SWITCH - 39950 TNP ONE PLANT</t>
  </si>
  <si>
    <t>24INR0462</t>
  </si>
  <si>
    <t>Ventana Ranch Solar</t>
  </si>
  <si>
    <t>Monarch Energy Development LLC</t>
  </si>
  <si>
    <t>Tap 345 kV Lone Hill (Bus# 8455) -- North Edinburg (Bus# 8905)</t>
  </si>
  <si>
    <t>24INR0470</t>
  </si>
  <si>
    <t>McGee Solar</t>
  </si>
  <si>
    <t>BT McGee Solar, LLC</t>
  </si>
  <si>
    <t>Bus #6843 at Rayburn Barton Chapel Substation</t>
  </si>
  <si>
    <t>24INR0471</t>
  </si>
  <si>
    <t>McGee Storage</t>
  </si>
  <si>
    <t>24INR0472</t>
  </si>
  <si>
    <t>Amador Storage</t>
  </si>
  <si>
    <t>BT Amador Storage, LLC</t>
  </si>
  <si>
    <t>6833 Explorer Switching Station 138kV</t>
  </si>
  <si>
    <t>24INR0474</t>
  </si>
  <si>
    <t>Hooper Storage</t>
  </si>
  <si>
    <t>BT Brown Solar, LLC</t>
  </si>
  <si>
    <t>Tap 138kV line between Lexington (Bus #7571) and Lylewood (Bus #7567)</t>
  </si>
  <si>
    <t>24INR0479</t>
  </si>
  <si>
    <t>NRG THW GT 138</t>
  </si>
  <si>
    <t>NRG THW GT LLC</t>
  </si>
  <si>
    <t>138 kV Bus Number: 45515, Bus Name: T_H_W__POI_8</t>
  </si>
  <si>
    <t>24INR0482</t>
  </si>
  <si>
    <t>NRG THW GT 345</t>
  </si>
  <si>
    <t>345 kV Bus Number: 45500, Bus Name: T_H_W__POI_5</t>
  </si>
  <si>
    <t>24INR0493</t>
  </si>
  <si>
    <t>Crowned Heron BESS 2</t>
  </si>
  <si>
    <t>24INR0494</t>
  </si>
  <si>
    <t>Hana Springs BESS</t>
  </si>
  <si>
    <t>7064 LAMPASAS 138KV</t>
  </si>
  <si>
    <t>25INR0045</t>
  </si>
  <si>
    <t>Smith Lake Storage</t>
  </si>
  <si>
    <t>Tap 345kV 44645 Singleton - 44900 Zenith Ckt #99</t>
  </si>
  <si>
    <t>25INR0070</t>
  </si>
  <si>
    <t>Albatross Solar</t>
  </si>
  <si>
    <t>Albatross Solar, LLC</t>
  </si>
  <si>
    <t>Tap 138kV 165 Windsor Switch - 161 McGregor</t>
  </si>
  <si>
    <t>25INR0071</t>
  </si>
  <si>
    <t>Albatross BESS</t>
  </si>
  <si>
    <t>From Bus #165 Windsor Switch To Bus #161 McGregor</t>
  </si>
  <si>
    <t>25INR0152</t>
  </si>
  <si>
    <t>Bottom Grass Solar II</t>
  </si>
  <si>
    <t>Bottom Grass Solar Project, LLC</t>
  </si>
  <si>
    <t>Tap 345kV 9073 Holman - 44200 Hillje</t>
  </si>
  <si>
    <t>25INR0153</t>
  </si>
  <si>
    <t>Bottom Grass BESS II</t>
  </si>
  <si>
    <t>25INR0164</t>
  </si>
  <si>
    <t>Star Dairy Solar</t>
  </si>
  <si>
    <t>Star Dairy Solar LLC</t>
  </si>
  <si>
    <t>Tap 345kV 1692 PARIS_SW1_5 -- 11699 WOODARD_5</t>
  </si>
  <si>
    <t>25INR0199</t>
  </si>
  <si>
    <t>XE Bonham Solar 1</t>
  </si>
  <si>
    <t>J&amp;J Solar Ranch LLC</t>
  </si>
  <si>
    <t>TAP 138 kV MEXIA_2_1_8 3632 - GROES_SE1_8 3634</t>
  </si>
  <si>
    <t>25INR0204</t>
  </si>
  <si>
    <t>Claxton Solar</t>
  </si>
  <si>
    <t>Tap 345kV 1697 Sulphur Springs - 2464 Cash Switch</t>
  </si>
  <si>
    <t>25INR0205</t>
  </si>
  <si>
    <t>Claxton Storage</t>
  </si>
  <si>
    <t xml:space="preserve">Tap 345kV 1697 Sulphur Springs - 2464 Cash Switch
</t>
  </si>
  <si>
    <t>25INR0223</t>
  </si>
  <si>
    <t>Uhland Maxwell</t>
  </si>
  <si>
    <t>Lower Colorado River Authority</t>
  </si>
  <si>
    <t>Clear Springs (#7050) and L_Hornsb8_1Y (#7047)</t>
  </si>
  <si>
    <t>25INR0229</t>
  </si>
  <si>
    <t>OCI Cobb Creek Solar</t>
  </si>
  <si>
    <t>OCI Hillsboro Solar LLC</t>
  </si>
  <si>
    <t>25INR0232</t>
  </si>
  <si>
    <t>Isaac Solar</t>
  </si>
  <si>
    <t>Industrial Bravo Project LLC</t>
  </si>
  <si>
    <t xml:space="preserve">8114 Conoco 138kV </t>
  </si>
  <si>
    <t>25INR0233</t>
  </si>
  <si>
    <t>OCI Cobb Creek ESS</t>
  </si>
  <si>
    <t xml:space="preserve"> OCI Hillsboro Solar LLC</t>
  </si>
  <si>
    <t>25INR0234</t>
  </si>
  <si>
    <t>Maldives Solar</t>
  </si>
  <si>
    <t>Bluff Creek (#1309) to China Grove (#1318) 138 kV line tap</t>
  </si>
  <si>
    <t>25INR0240</t>
  </si>
  <si>
    <t>Rosie Solar</t>
  </si>
  <si>
    <t>Industrial Delta Project LLC</t>
  </si>
  <si>
    <t>TNAAPIPLNC1 (38137)</t>
  </si>
  <si>
    <t>25INR0247</t>
  </si>
  <si>
    <t>Navarro Wind</t>
  </si>
  <si>
    <t>Leeward Renewable Energy Development, LLC</t>
  </si>
  <si>
    <t>Tap 138kV 3127 TRINIDAD_8 - 3454 MONTFTSS__8</t>
  </si>
  <si>
    <t>25INR0248</t>
  </si>
  <si>
    <t>Strawberry Acres Storage</t>
  </si>
  <si>
    <t>Strawberry Acres Energy Center, LLC</t>
  </si>
  <si>
    <t xml:space="preserve">5132 Eagle Creek Substation 138kV </t>
  </si>
  <si>
    <t>25INR0250</t>
  </si>
  <si>
    <t>Oorja Storage</t>
  </si>
  <si>
    <t>Oorja Storage, LLC</t>
  </si>
  <si>
    <t>138 kV 8914 Coffee Port</t>
  </si>
  <si>
    <t>25INR0266</t>
  </si>
  <si>
    <t>East Blackland Battery Storage SLF</t>
  </si>
  <si>
    <t>26INR0014</t>
  </si>
  <si>
    <t>Greenwolfe Solar Alt POI</t>
  </si>
  <si>
    <t>Tap 345 kV line from Farmersville Switch (#1685) to Cyclone Switch (#11689)</t>
  </si>
  <si>
    <t>26INR0030</t>
  </si>
  <si>
    <t>Perry Creek Solar SLF</t>
  </si>
  <si>
    <t>Perry Creek Solar, LLC</t>
  </si>
  <si>
    <t>345kV Navarro (#68091) to Limestone (# 46020)</t>
  </si>
  <si>
    <t>WES_S1</t>
  </si>
  <si>
    <t>WES_S2</t>
  </si>
  <si>
    <t>WES</t>
  </si>
  <si>
    <t>WESTORIA</t>
  </si>
  <si>
    <t>23INR0521</t>
  </si>
  <si>
    <t>Junction BESS</t>
  </si>
  <si>
    <t>Kimble</t>
  </si>
  <si>
    <t>JUNCTION/LD1 Bus 6400</t>
  </si>
  <si>
    <t>22INR0603</t>
  </si>
  <si>
    <t>Olney BESS</t>
  </si>
  <si>
    <t>23INR0054</t>
  </si>
  <si>
    <t>Tanglewood Solar</t>
  </si>
  <si>
    <t>24INR0023</t>
  </si>
  <si>
    <t>Compadre Solar</t>
  </si>
  <si>
    <t>tap 345kV 68090 Sam Switch - 1907 Venus</t>
  </si>
  <si>
    <t>42500 - 43035</t>
  </si>
  <si>
    <t>68090 - 1907</t>
  </si>
  <si>
    <t>21INR0517</t>
  </si>
  <si>
    <t>Tidwell Prairie Storage 1</t>
  </si>
  <si>
    <t>22INR0260</t>
  </si>
  <si>
    <t>Eliza Storage</t>
  </si>
  <si>
    <t>39950 TNP ONE PLANT 345kV - 3400 TWIN OAK</t>
  </si>
  <si>
    <t>39950 - 3400</t>
  </si>
  <si>
    <t>8675 TEXNAPOI4A 138kV</t>
  </si>
  <si>
    <t>Tap 345KV 5133 Elmcreek - 5323 Old Hickory</t>
  </si>
  <si>
    <t>88999 ANTLAPOI4A 138kV</t>
  </si>
  <si>
    <t>New Projects added in December 2022</t>
  </si>
  <si>
    <t>Howle Solar LLC</t>
  </si>
  <si>
    <t>21INR0509</t>
  </si>
  <si>
    <t>McClure Solar</t>
  </si>
  <si>
    <t>McClure Solar LLC</t>
  </si>
  <si>
    <t>tap 69kV 785 Oran - 343 Morris Sheppard</t>
  </si>
  <si>
    <t>22INR0586</t>
  </si>
  <si>
    <t>Hays Energy Unit 2 Repower</t>
  </si>
  <si>
    <t>HAYS ENERGY, LLC</t>
  </si>
  <si>
    <t>7043 Haysen 345kV</t>
  </si>
  <si>
    <t>Hays</t>
  </si>
  <si>
    <t>Rose Hill Solar LLC</t>
  </si>
  <si>
    <t>23INR0292</t>
  </si>
  <si>
    <t>Howle Storage</t>
  </si>
  <si>
    <t>tap 345kV 1907 Venus - 68090 Sam Sw
Same location as 20INR0075 - Howle Solar</t>
  </si>
  <si>
    <t>Fewell Solar LLC</t>
  </si>
  <si>
    <t xml:space="preserve">Tap 138kV 6902 Talty - 6894 Rose Hill
</t>
  </si>
  <si>
    <t>Glasgow Solar LLC</t>
  </si>
  <si>
    <t>Owens Solar LLC</t>
  </si>
  <si>
    <t>24INR0243</t>
  </si>
  <si>
    <t>Solar Star Western Hills Storage</t>
  </si>
  <si>
    <t>Solar Star Western Hills Storage, LLC</t>
  </si>
  <si>
    <t>Tap 138kV 1955 CALMONT SWITCH – 2087  Western Hills</t>
  </si>
  <si>
    <t>Kennedy Bypass Solar LLC</t>
  </si>
  <si>
    <t>Crandall Solar LLC</t>
  </si>
  <si>
    <t>24INR0269</t>
  </si>
  <si>
    <t>Bar Candela Solar SLF</t>
  </si>
  <si>
    <t>Bar Candela Solar Project LLC</t>
  </si>
  <si>
    <t>3280 Long Lake Substation (LONGLAKE_8) 138kV</t>
  </si>
  <si>
    <t>24INR0271</t>
  </si>
  <si>
    <t>Bar Candela Storage SLF</t>
  </si>
  <si>
    <t>Bar Candela Storage Project LLC</t>
  </si>
  <si>
    <t>24INR0339</t>
  </si>
  <si>
    <t>Mystic Springs Renewable Energy Solar</t>
  </si>
  <si>
    <t>Tawakoni Park Solar LLC</t>
  </si>
  <si>
    <t>Tap 345kV Royse Switch (2478) – Shamburger North (3223)</t>
  </si>
  <si>
    <t>24INR0340</t>
  </si>
  <si>
    <t>Mystic Springs Renewable Energy Storage</t>
  </si>
  <si>
    <t>Tawakoni Park Storage LLC</t>
  </si>
  <si>
    <t>North Texas Energy Storage LLC</t>
  </si>
  <si>
    <t>2431 DESOTO SW 345kV</t>
  </si>
  <si>
    <t>24INR0355</t>
  </si>
  <si>
    <t>Anatole Renewable Energy Storage</t>
  </si>
  <si>
    <t>Eustace Storage LLC</t>
  </si>
  <si>
    <t>(Bus# 6951) Eustace Southeast 138kV Substation (owned by Rayburn Electric Cooperative)</t>
  </si>
  <si>
    <t>24INR0360</t>
  </si>
  <si>
    <t>Blanket Ranch North Solar SLF</t>
  </si>
  <si>
    <t>Blanket Ranch North Solar, LLC</t>
  </si>
  <si>
    <t>24INR0362</t>
  </si>
  <si>
    <t>Blanket Ranch North Storage SLF</t>
  </si>
  <si>
    <t>Riley Solar LLC</t>
  </si>
  <si>
    <t>24INR0376</t>
  </si>
  <si>
    <t>Huisache BESS</t>
  </si>
  <si>
    <t>Novis Renewables, LLC</t>
  </si>
  <si>
    <t>24INR0387</t>
  </si>
  <si>
    <t>PaleAle BESS</t>
  </si>
  <si>
    <t xml:space="preserve">Tap 138 kV Bus 7506 L_CEDAVA8_1Y - Bus 7507 L_FRIEND8_1Y 
 </t>
  </si>
  <si>
    <t>24INR0460</t>
  </si>
  <si>
    <t>Evelyn Battery Energy Storage System</t>
  </si>
  <si>
    <t>BRP Blue Topaz 4, LLC</t>
  </si>
  <si>
    <t>Hidden Lakes 138kV (38900)</t>
  </si>
  <si>
    <t>24INR0473</t>
  </si>
  <si>
    <t>Hooper Solar</t>
  </si>
  <si>
    <t>24INR0478</t>
  </si>
  <si>
    <t>Barrett Storage</t>
  </si>
  <si>
    <t>BT Barrett Solar, LLC</t>
  </si>
  <si>
    <t>Tap 138 kV 6869 SNYPT_RC - 6871 LNOK_RC
Rayburn owned</t>
  </si>
  <si>
    <t>Rains</t>
  </si>
  <si>
    <t>24INR0498</t>
  </si>
  <si>
    <t>Fort Watt Storage</t>
  </si>
  <si>
    <t>Fort Watt Storage, LLC</t>
  </si>
  <si>
    <t>138 kV Kennedale (Bus# 1933)</t>
  </si>
  <si>
    <t>25INR0172</t>
  </si>
  <si>
    <t>Wolf Spring Solar</t>
  </si>
  <si>
    <t>Wolf Spring Solar, LLC</t>
  </si>
  <si>
    <t>Tap 345kV 59904 Cotton Wood - 23922 White River</t>
  </si>
  <si>
    <t>25INR0173</t>
  </si>
  <si>
    <t>Wolf Spring Storage</t>
  </si>
  <si>
    <t>Tap 345kV 59904 Cotton Wood - 23922 White River Ckt 1</t>
  </si>
  <si>
    <t>25INR0174</t>
  </si>
  <si>
    <t>Concho Pearl Solar</t>
  </si>
  <si>
    <t>Concho Pearl Solar, LLC</t>
  </si>
  <si>
    <t xml:space="preserve">Tap 345kV 76009 Twin Buttes - 7077 Amos Creek </t>
  </si>
  <si>
    <t>25INR0175</t>
  </si>
  <si>
    <t>Concho Pearl Storage</t>
  </si>
  <si>
    <t>25INR0208</t>
  </si>
  <si>
    <t>Iron Belt Energy Storage</t>
  </si>
  <si>
    <t>Iron Belt Energy Storage Project, LLC</t>
  </si>
  <si>
    <t>Long Draw (# 59900) - Volta (#59910) 345kV</t>
  </si>
  <si>
    <t>25INR0227</t>
  </si>
  <si>
    <t>SERENGETI SOLAR</t>
  </si>
  <si>
    <t>Abei Energy Green XIV LLC</t>
  </si>
  <si>
    <t xml:space="preserve">1844 CROSRDSW_8 138kV </t>
  </si>
  <si>
    <t>25INR0251</t>
  </si>
  <si>
    <t>Jerboa Storage</t>
  </si>
  <si>
    <t>Jerboa Storage, LLC</t>
  </si>
  <si>
    <t>8906 North Alamo 138kV</t>
  </si>
  <si>
    <t>25INR0252</t>
  </si>
  <si>
    <t>Papley Storage</t>
  </si>
  <si>
    <t>Papley Storage, LLC</t>
  </si>
  <si>
    <t>Tapping the 138kV line connecting Ganso (Bus# 8267) to Maverick (Bus# 8692)</t>
  </si>
  <si>
    <t>25INR0256</t>
  </si>
  <si>
    <t>OFFERED Combined Cycle Gen</t>
  </si>
  <si>
    <t>Blue Cube Operations</t>
  </si>
  <si>
    <t>42215 Copper - 42199 BSTCM12_36_8 CKT36</t>
  </si>
  <si>
    <t>25INR0262</t>
  </si>
  <si>
    <t>Shepard Energy Storage</t>
  </si>
  <si>
    <t>Shepard Energy Storage LLC</t>
  </si>
  <si>
    <t>Hidden Lakes 138kV substation (Bus# 38900)</t>
  </si>
  <si>
    <t>25INR0271</t>
  </si>
  <si>
    <t>City Breeze BESS</t>
  </si>
  <si>
    <t>8111 MAGILL4A 138KV</t>
  </si>
  <si>
    <t>25INR0282</t>
  </si>
  <si>
    <t>Hornet Solar II</t>
  </si>
  <si>
    <t>Hornet Solar II LLC</t>
  </si>
  <si>
    <t>Ozark Trail Switch 345kV substation (Bus #23901)</t>
  </si>
  <si>
    <t>25INR0283</t>
  </si>
  <si>
    <t>Hornet Storage II</t>
  </si>
  <si>
    <t>Hornet Storage II LLC</t>
  </si>
  <si>
    <t>Ozark Trail Switch 345kV substation (Bus # 23901)</t>
  </si>
  <si>
    <t>25INR0286</t>
  </si>
  <si>
    <t>Savannah Oaks Solar</t>
  </si>
  <si>
    <t>Tap 345kV 46020 - 967 Gibbons Creek</t>
  </si>
  <si>
    <t>25INR0288</t>
  </si>
  <si>
    <t>Buffalo Prairie Storage</t>
  </si>
  <si>
    <t>Buffalo Meadow Solar Project LLC</t>
  </si>
  <si>
    <t>Tap 345kV 975 Jack Creek - 3400 Twin Oak</t>
  </si>
  <si>
    <t>26INR0031</t>
  </si>
  <si>
    <t>Perry Creek Storage SLF</t>
  </si>
  <si>
    <t>26INR0046</t>
  </si>
  <si>
    <t>Paluxy Solar</t>
  </si>
  <si>
    <t>S&amp;S Renewables LLC</t>
  </si>
  <si>
    <t>tap the 345 kV South Texas Project (#5915) - Elm Creek (#5133) line; CPS</t>
  </si>
  <si>
    <t>26INR0047</t>
  </si>
  <si>
    <t>Paluxy Storage</t>
  </si>
  <si>
    <t>27INR0004</t>
  </si>
  <si>
    <t>Dundee North Wind</t>
  </si>
  <si>
    <t>Felix 2, LLC</t>
  </si>
  <si>
    <t>345 kV Riley Substation (#6101); AEP</t>
  </si>
  <si>
    <t>27INR0005</t>
  </si>
  <si>
    <t>Dundee South A Wind</t>
  </si>
  <si>
    <t>345 kV Riley Substation  (#6101); AEP</t>
  </si>
  <si>
    <t>27INR0007</t>
  </si>
  <si>
    <t>Felix East Solar</t>
  </si>
  <si>
    <t>Felix 1, LLC</t>
  </si>
  <si>
    <t>The 345 kV Riley Substation (#6101); AEP</t>
  </si>
  <si>
    <t>27INR0009</t>
  </si>
  <si>
    <t>Felix Storage</t>
  </si>
  <si>
    <t>Texas Gulf Sulphur 1, TGS_GT01</t>
  </si>
  <si>
    <t>STRATEGIC SOLAR 1</t>
  </si>
  <si>
    <t>STRATEGC_UNIT1</t>
  </si>
  <si>
    <t>TG EAST WIND U1</t>
  </si>
  <si>
    <t>TG EAST WIND U2</t>
  </si>
  <si>
    <t>TG EAST WIND U3</t>
  </si>
  <si>
    <t>TG EAST WIND U4</t>
  </si>
  <si>
    <t>TRUSGILL_UNIT1</t>
  </si>
  <si>
    <t>TRUSGILL_UNIT2</t>
  </si>
  <si>
    <t>TRUSGILL_UNIT3</t>
  </si>
  <si>
    <t>TRUSGILL_UNIT4</t>
  </si>
  <si>
    <t>VISION SOLAR 1</t>
  </si>
  <si>
    <t>VISION_UNIT1</t>
  </si>
  <si>
    <t>STRATEGC_S1</t>
  </si>
  <si>
    <t>STRATEGC</t>
  </si>
  <si>
    <t>STRATGC_S1</t>
  </si>
  <si>
    <t>VISION_S1</t>
  </si>
  <si>
    <t>VISION</t>
  </si>
  <si>
    <t>VISIONS_S1</t>
  </si>
  <si>
    <t>TRUSGILL_W1</t>
  </si>
  <si>
    <t>TRUSGILL_W2</t>
  </si>
  <si>
    <t>TRUSGILL_W3</t>
  </si>
  <si>
    <t>TRUSGILL_W4</t>
  </si>
  <si>
    <t>TRUSGILL</t>
  </si>
  <si>
    <t>SISU (TG EAST)</t>
  </si>
  <si>
    <t>TG EAST WIND</t>
  </si>
  <si>
    <t>21INR0379</t>
  </si>
  <si>
    <t>Ash Creek Solar</t>
  </si>
  <si>
    <t>22INR0307</t>
  </si>
  <si>
    <t>Desert Vine Solar</t>
  </si>
  <si>
    <t xml:space="preserve">Tap 138kV 8957 Lopeno - 8299 Zapata </t>
  </si>
  <si>
    <t>8957 - 8299</t>
  </si>
  <si>
    <t>23INR0287</t>
  </si>
  <si>
    <t>BRP Avila BESS</t>
  </si>
  <si>
    <t>23INR0290</t>
  </si>
  <si>
    <t>BRP Zeya BESS</t>
  </si>
  <si>
    <t>23INR0331</t>
  </si>
  <si>
    <t>Talitha BESS</t>
  </si>
  <si>
    <t>38340 TN Airport 138kV</t>
  </si>
  <si>
    <t>38740 Heights 138kV</t>
  </si>
  <si>
    <t>5660 Orange Grove Switching Station 138 kV</t>
  </si>
  <si>
    <t>Tap 138kV 40390 Crosby - 40811 Highlands</t>
  </si>
  <si>
    <t>Kress sub KRSSW 23913 345 kV</t>
  </si>
  <si>
    <t>OLD_HCKRY_5 bus 5323 345 kV</t>
  </si>
  <si>
    <t>New Projects added in January 2023</t>
  </si>
  <si>
    <t>21INR0442</t>
  </si>
  <si>
    <t>Myrtle Storage</t>
  </si>
  <si>
    <t>22INR0429</t>
  </si>
  <si>
    <t>Sun Valley BESS</t>
  </si>
  <si>
    <t>18INR0072</t>
  </si>
  <si>
    <t>22INR0524</t>
  </si>
  <si>
    <t>St. Gall I Energy Storage</t>
  </si>
  <si>
    <t>38355 TNLeon Creek 138kV</t>
  </si>
  <si>
    <t>24INR0039</t>
  </si>
  <si>
    <t>SP Jaguar BESS</t>
  </si>
  <si>
    <t>Tap 345kV 13405 Tradinghouse SES - 68090 Sam Switch</t>
  </si>
  <si>
    <t>DAG_S1</t>
  </si>
  <si>
    <t>DAG</t>
  </si>
  <si>
    <t>DANCIGER</t>
  </si>
  <si>
    <t>DANCIGER SOLAR</t>
  </si>
  <si>
    <t>AQUILLA_W12</t>
  </si>
  <si>
    <t>AQUILLA</t>
  </si>
  <si>
    <t>AQUILLA LAKE GENERATOR BUS 1</t>
  </si>
  <si>
    <t>VANCOURT_S1</t>
  </si>
  <si>
    <t>VANCOURT</t>
  </si>
  <si>
    <t>VANCOURT SOLAR</t>
  </si>
  <si>
    <t>AQUILLA_W34</t>
  </si>
  <si>
    <t>AQUILLA LAKE GENERATOR BUS 3</t>
  </si>
  <si>
    <t>AQUILLA LAKE WIND</t>
  </si>
  <si>
    <t xml:space="preserve">Ables Springs Storage Project, LLC </t>
  </si>
  <si>
    <t>Invenergy Solar Project Development LLC</t>
  </si>
  <si>
    <t>Tanzanite Energy Storage LLC</t>
  </si>
  <si>
    <t>Riggs Energy Storage LLC</t>
  </si>
  <si>
    <t>Platinum Energy Storage LLC</t>
  </si>
  <si>
    <t>Palladium Energy Storage LLC</t>
  </si>
  <si>
    <t xml:space="preserve">138 kV Luna - Pantera transmission line </t>
  </si>
  <si>
    <t>Sloan Energy Storage LLC</t>
  </si>
  <si>
    <t>24INR0038</t>
  </si>
  <si>
    <t xml:space="preserve">SP Jaguar Solar </t>
  </si>
  <si>
    <t>SP-Jaguar Solar LLC</t>
  </si>
  <si>
    <t>Martinez Energy Storage LLC</t>
  </si>
  <si>
    <t>24INR0331</t>
  </si>
  <si>
    <t>Chisme Storage</t>
  </si>
  <si>
    <t>Blue Heron Solar, LLC</t>
  </si>
  <si>
    <t>Tap 345 kV 1444 BROWN SWITCH - 3424 BUCKHORN SWITCH</t>
  </si>
  <si>
    <t>24INR0333</t>
  </si>
  <si>
    <t>Chisme Solar</t>
  </si>
  <si>
    <t>24INR0356</t>
  </si>
  <si>
    <t>Cibeles Solar</t>
  </si>
  <si>
    <t>Tap 345kV 68090 Sam Switch – 13405 Tradinghouse SES</t>
  </si>
  <si>
    <t>24INR0374</t>
  </si>
  <si>
    <t>Farrier Station Energy Storage</t>
  </si>
  <si>
    <t>Farrier Station Energy Storage Project, LLC</t>
  </si>
  <si>
    <t>MONTICELLO SES (BUS# 1696) - ALLEN SWITCH (BUS# 2514)</t>
  </si>
  <si>
    <t>24INR0390</t>
  </si>
  <si>
    <t>Long Point Solar II</t>
  </si>
  <si>
    <t>Long Point Solar, LLC</t>
  </si>
  <si>
    <t>24INR0401</t>
  </si>
  <si>
    <t>Portside Energy Center (Solar) SLF</t>
  </si>
  <si>
    <t>Crossroads Energy Center, LLC</t>
  </si>
  <si>
    <t>Tap 138kV Big Three (8157) – Dupont 8143</t>
  </si>
  <si>
    <t>24INR0403</t>
  </si>
  <si>
    <t>Portside Energy Center (BESS) SLF</t>
  </si>
  <si>
    <t>138 kV Chocolate Bayou Substation (Bus #80064)</t>
  </si>
  <si>
    <t>24INR0461</t>
  </si>
  <si>
    <t xml:space="preserve"> Augie BESS</t>
  </si>
  <si>
    <t>BRP Blue Topaz 5, LLC</t>
  </si>
  <si>
    <t>46560 Waller 138kV</t>
  </si>
  <si>
    <t>24INR0495</t>
  </si>
  <si>
    <t>Barbers Hill BESS</t>
  </si>
  <si>
    <t>40850 JORDAN 345kV</t>
  </si>
  <si>
    <t>24INR0500</t>
  </si>
  <si>
    <t>Claire BESS</t>
  </si>
  <si>
    <t>BRP Blue Topaz 3, LLC</t>
  </si>
  <si>
    <t>Cedar Bayou 138kV(40011)</t>
  </si>
  <si>
    <t>24INR0505</t>
  </si>
  <si>
    <t>Corralitos Wind 1</t>
  </si>
  <si>
    <t>Vaquero Wind Energy, LLC</t>
  </si>
  <si>
    <t>Tap 345kV 80225 CENIZO7C - 80307 DELSOL7C (New ETT Tiempo Substation)</t>
  </si>
  <si>
    <t>24INR0506</t>
  </si>
  <si>
    <t>Corralitos Wind 2</t>
  </si>
  <si>
    <t>24INR0516</t>
  </si>
  <si>
    <t>French Riviera Storage</t>
  </si>
  <si>
    <t>Arana Creek Battery Storage LLC</t>
  </si>
  <si>
    <t xml:space="preserve">5646 Riviera Substation 69kV </t>
  </si>
  <si>
    <t>24INR0519</t>
  </si>
  <si>
    <t>Roost Energy Storage</t>
  </si>
  <si>
    <t>Bluff Creek Energy Storage LLC</t>
  </si>
  <si>
    <t>1310  Knapp Substation 138kV</t>
  </si>
  <si>
    <t>25INR0057</t>
  </si>
  <si>
    <t>Sombrero Solar</t>
  </si>
  <si>
    <t>Tap 345kV 76003 Big Hill - 60708 Orsted</t>
  </si>
  <si>
    <t>25INR0138</t>
  </si>
  <si>
    <t>Champaign BESS</t>
  </si>
  <si>
    <t>Champaign BESS, LLC</t>
  </si>
  <si>
    <t>Tap 138kV 11227 Thirtysix Draw POD (THRYSIX_P8) – 1333 FOREST CREEK AND SAND BLUFF WIND FARMS (MCDONALD_8)</t>
  </si>
  <si>
    <t>25INR0142</t>
  </si>
  <si>
    <t>Sagewood BESS</t>
  </si>
  <si>
    <t>Sagewood BESS, LLC</t>
  </si>
  <si>
    <t>Tap 138kV 1333 Forest Creek and Sand Bluff Wind Farm (MCDONALD_8) – 1225 Garden City East (GARDCITYE_8)</t>
  </si>
  <si>
    <t>25INR0154</t>
  </si>
  <si>
    <t>Nymphaea Solar</t>
  </si>
  <si>
    <t>Tap 345kV 1730 Krum West Swtich - 6111 Riley7B</t>
  </si>
  <si>
    <t>25INR0155</t>
  </si>
  <si>
    <t>Nymphaea Storage</t>
  </si>
  <si>
    <t>25INR0189</t>
  </si>
  <si>
    <t>Staccato BESS</t>
  </si>
  <si>
    <t>Staccato Storage, LLC</t>
  </si>
  <si>
    <t xml:space="preserve">138kV WARDA #7312. </t>
  </si>
  <si>
    <t>25INR0220</t>
  </si>
  <si>
    <t>Hector Solar</t>
  </si>
  <si>
    <t>Hector Solar, LLC</t>
  </si>
  <si>
    <t>Haney (213) - Hubbard_8 (3515) 138kV Line</t>
  </si>
  <si>
    <t>25INR0221</t>
  </si>
  <si>
    <t>Hector Storage</t>
  </si>
  <si>
    <t>25INR0257</t>
  </si>
  <si>
    <t>OCI SunRoper ESS</t>
  </si>
  <si>
    <t xml:space="preserve"> OCI SunRoper LLC</t>
  </si>
  <si>
    <t>tap138kV #43190 South Lane City to #42985 Dyann Ckt 60</t>
  </si>
  <si>
    <t>25INR0280</t>
  </si>
  <si>
    <t>Nockenut Springs Solar 5</t>
  </si>
  <si>
    <t>Tap 345 kV 5133 Elm Creek - 5915 South Texas Project</t>
  </si>
  <si>
    <t>25INR0284</t>
  </si>
  <si>
    <t>PINEY WOODS BESS II</t>
  </si>
  <si>
    <t>Grand Reserve Energy, LLC</t>
  </si>
  <si>
    <t>Tyler Grand (3102) – Martin Lake (3100) 345 kV Line</t>
  </si>
  <si>
    <t>25INR0321</t>
  </si>
  <si>
    <t>El Molino Solar SLF</t>
  </si>
  <si>
    <t>El Molino Solar, LLC</t>
  </si>
  <si>
    <t>Tap 138kV 80439 LaQuinta - 8297 Bruni 8297</t>
  </si>
  <si>
    <t>25INR0322</t>
  </si>
  <si>
    <t>El Molino Storage SLF</t>
  </si>
  <si>
    <t>25INR0328</t>
  </si>
  <si>
    <t>Longbow BESS SLF</t>
  </si>
  <si>
    <t>Longbow BESS, LLC</t>
  </si>
  <si>
    <t xml:space="preserve">42875 Danbury 138kV </t>
  </si>
  <si>
    <t>26INR0008</t>
  </si>
  <si>
    <t>Puerto Del Sol 1</t>
  </si>
  <si>
    <t>PUERTO DEL SOL, LLC</t>
  </si>
  <si>
    <t>Tap 345kV 79500 Palmito - 79501 King Fisher Ckt 1</t>
  </si>
  <si>
    <t>26INR0037</t>
  </si>
  <si>
    <t>Augustus Solar</t>
  </si>
  <si>
    <t>Industrial Golf Project LLC</t>
  </si>
  <si>
    <t>REDLAKEGP_P8 (11374)</t>
  </si>
  <si>
    <t>26INR0074</t>
  </si>
  <si>
    <t>Alina Solar</t>
  </si>
  <si>
    <t>Alina Energy LLC</t>
  </si>
  <si>
    <t>Tap 345kV 5133 Elm Creek - 5901 San Miguel Gen Ckt 1</t>
  </si>
  <si>
    <t>27INR0011</t>
  </si>
  <si>
    <t>Dundee South B Wind</t>
  </si>
  <si>
    <t>27INR0012</t>
  </si>
  <si>
    <t>Felix West Solar</t>
  </si>
  <si>
    <t xml:space="preserve">6101 Riley 345 kV </t>
  </si>
  <si>
    <t>DANCIGER SOLAR U1</t>
  </si>
  <si>
    <t>DANCIGER SOLAR U2</t>
  </si>
  <si>
    <t>DAG_UNIT1</t>
  </si>
  <si>
    <t>DAG_UNIT2</t>
  </si>
  <si>
    <t>AQUILLA LAKE WIND U1</t>
  </si>
  <si>
    <t>AQUILLA LAKE WIND U2</t>
  </si>
  <si>
    <t>AQUILLA_U1_23</t>
  </si>
  <si>
    <t>AQUILLA_U1_28</t>
  </si>
  <si>
    <t>AQUILLA LAKE 2 WIND U1</t>
  </si>
  <si>
    <t>AQUILLA LAKE 2 WIND U2</t>
  </si>
  <si>
    <t>AQUILLA_U2_23</t>
  </si>
  <si>
    <t>AQUILLA_U2_28</t>
  </si>
  <si>
    <t>VANCOURT_UNIT1</t>
  </si>
  <si>
    <t>DAG_S2</t>
  </si>
  <si>
    <t>AQUILLA_W2</t>
  </si>
  <si>
    <t>AQUILLA_W4</t>
  </si>
  <si>
    <t>AQUILLA LAKE GENERATOR BUS 4</t>
  </si>
  <si>
    <t>AQUILLA LAKE GENERATOR BUS 2</t>
  </si>
  <si>
    <t>21INR0511</t>
  </si>
  <si>
    <t>Wolf Ridge Repower</t>
  </si>
  <si>
    <t>23INR0093</t>
  </si>
  <si>
    <t>Alila Solar</t>
  </si>
  <si>
    <t>730 Wolf Ridge 138kV</t>
  </si>
  <si>
    <t xml:space="preserve">8249 Angstrom 345kV </t>
  </si>
  <si>
    <t>13405 - 68090</t>
  </si>
  <si>
    <t>59900 - 59910</t>
  </si>
  <si>
    <t>New Projects added in February 2023</t>
  </si>
  <si>
    <t>22INR0605</t>
  </si>
  <si>
    <t>Camino Santiago Solar</t>
  </si>
  <si>
    <t>Karol Solar I</t>
  </si>
  <si>
    <t xml:space="preserve">3704 BELL_E_5 345kV
</t>
  </si>
  <si>
    <t>BT Connolly Storage, LLC</t>
  </si>
  <si>
    <t>Tap 138kV 1568 Allison – 11568 Flatwood</t>
  </si>
  <si>
    <t>23INR0420</t>
  </si>
  <si>
    <t>Neal Solar II</t>
  </si>
  <si>
    <t>Neal Solar, LLC</t>
  </si>
  <si>
    <t>Tap 345kV 44000 WA Parish - 5915 South Texas Project CKT#39</t>
  </si>
  <si>
    <t>24INR0282</t>
  </si>
  <si>
    <t>Royal River BESS</t>
  </si>
  <si>
    <t>Royal River LLC</t>
  </si>
  <si>
    <t>Tap 138kV 42110 Angleton - 43381 West Columbia</t>
  </si>
  <si>
    <t>Johnson Energy Storage, LLC</t>
  </si>
  <si>
    <t>24INR0446</t>
  </si>
  <si>
    <t>ASD Gongora Hill TX Storage</t>
  </si>
  <si>
    <t xml:space="preserve">AMP Solar Development, Inc. </t>
  </si>
  <si>
    <t>Tap 138kV 8796 Roma – 7870 Escobares</t>
  </si>
  <si>
    <t>24INR0477</t>
  </si>
  <si>
    <t>Barrett Solar</t>
  </si>
  <si>
    <t>Tap 6869 SNYPT_RC - 6871 LNOK_RC 138kV line</t>
  </si>
  <si>
    <t>24INR0488</t>
  </si>
  <si>
    <t>Forts Trail BESS 2</t>
  </si>
  <si>
    <t>JC Central Bluff, LLC</t>
  </si>
  <si>
    <t>11406 Central Bluff Switch 345 kV</t>
  </si>
  <si>
    <t>24INR0491</t>
  </si>
  <si>
    <t>Gunnar BESS</t>
  </si>
  <si>
    <t>BRP Blue Topaz 6, LLC</t>
  </si>
  <si>
    <t>8029 CLOSNER4A 138kV</t>
  </si>
  <si>
    <t>24INR0508</t>
  </si>
  <si>
    <t xml:space="preserve">White Oak King Wind </t>
  </si>
  <si>
    <t>White Oak Energy, LLC</t>
  </si>
  <si>
    <t>To 345 kV Gauss ( Bus # 60701)</t>
  </si>
  <si>
    <t>King</t>
  </si>
  <si>
    <t>24INR0514</t>
  </si>
  <si>
    <t>Rogers Draw BESS</t>
  </si>
  <si>
    <t>Rocky Mountain Energy Development, LLC</t>
  </si>
  <si>
    <t>7751 Headwaters substation 138kV</t>
  </si>
  <si>
    <t>Gillespie</t>
  </si>
  <si>
    <t>25INR0140</t>
  </si>
  <si>
    <t>Seragio BESS</t>
  </si>
  <si>
    <t>Seragio BESS, LLC</t>
  </si>
  <si>
    <t>11140 ECTRCNTYN_8 138kV</t>
  </si>
  <si>
    <t>25INR0141</t>
  </si>
  <si>
    <t>Fairgreen BESS</t>
  </si>
  <si>
    <t>Fairgreen BESS, LLC</t>
  </si>
  <si>
    <t>Tap 138kV 1322 BIGSPRIG_8 - 11351 HILLCREST_8</t>
  </si>
  <si>
    <t>25INR0159</t>
  </si>
  <si>
    <t>Mallard II BESS</t>
  </si>
  <si>
    <t>25INR0163</t>
  </si>
  <si>
    <t xml:space="preserve">Amelia Dairy Solar </t>
  </si>
  <si>
    <t>Amelia Dairy Solar LLC</t>
  </si>
  <si>
    <t>48566 Winnsboro 138 kV</t>
  </si>
  <si>
    <t>25INR0184</t>
  </si>
  <si>
    <t>Legato BESS</t>
  </si>
  <si>
    <t>Legato Storage, LLC</t>
  </si>
  <si>
    <t>Crafton Substation (#608)</t>
  </si>
  <si>
    <t>25INR0185</t>
  </si>
  <si>
    <t>Sonata BESS</t>
  </si>
  <si>
    <t>Sonata Storage, LLC</t>
  </si>
  <si>
    <t>LCRA Altair Substation (BUS#78106)</t>
  </si>
  <si>
    <t>25INR0190</t>
  </si>
  <si>
    <t>Fortissimo BESS</t>
  </si>
  <si>
    <t>Fortissimo BESS, LCC</t>
  </si>
  <si>
    <t>Dyemound 138kV (Bus#741)</t>
  </si>
  <si>
    <t>Montague</t>
  </si>
  <si>
    <t>25INR0196</t>
  </si>
  <si>
    <t>Inadale Solar</t>
  </si>
  <si>
    <t>Inadale Solar, LLC</t>
  </si>
  <si>
    <t xml:space="preserve">11048 Tonkawa Substation 345kV </t>
  </si>
  <si>
    <t>25INR0197</t>
  </si>
  <si>
    <t>Inadale BESS</t>
  </si>
  <si>
    <t>Inadale BESS, LLC</t>
  </si>
  <si>
    <t>11048 Tonkawa Substation 345kV</t>
  </si>
  <si>
    <t>25INR0210</t>
  </si>
  <si>
    <t>Fox Run Energy Storage</t>
  </si>
  <si>
    <t>Fox Run Energy Project, LLC</t>
  </si>
  <si>
    <t xml:space="preserve">Kirchhoff Substation (PTI#60704) </t>
  </si>
  <si>
    <t>25INR0246</t>
  </si>
  <si>
    <t>VALDIVIAN SOLAR</t>
  </si>
  <si>
    <t>Abei Energy Green III LLC</t>
  </si>
  <si>
    <t xml:space="preserve">138kV 1816 Commerce Switch - 1809 Wolf City </t>
  </si>
  <si>
    <t>25INR0290</t>
  </si>
  <si>
    <t>OCI SunShiner Solar</t>
  </si>
  <si>
    <t>OCI SunShiner LLC</t>
  </si>
  <si>
    <t>8672 LaPryor2A 69kV</t>
  </si>
  <si>
    <t>25INR0319</t>
  </si>
  <si>
    <t>Northington Solar</t>
  </si>
  <si>
    <t>Northington Solar, LLC</t>
  </si>
  <si>
    <t xml:space="preserve">The 138 kV El Campo (#8102) - Pulsar (#8192) Line; AEP. </t>
  </si>
  <si>
    <t>25INR0330</t>
  </si>
  <si>
    <t>Clutch City Solar II SLF</t>
  </si>
  <si>
    <t>tap 138kV 42960 Mustang Bayou – 42100 Hudson CKT#04</t>
  </si>
  <si>
    <t>25INR0331</t>
  </si>
  <si>
    <t>Buffalo Meadow Solar</t>
  </si>
  <si>
    <t>Tap Jack Creek (975) - Twin Oak (3400) 345kV line</t>
  </si>
  <si>
    <t>25INR0332</t>
  </si>
  <si>
    <t>Clutch City Storage II SLF</t>
  </si>
  <si>
    <t>tap 138kV 42960 Mustang Bayou – 42100 Hudson CKT# 04</t>
  </si>
  <si>
    <t>25INR0338</t>
  </si>
  <si>
    <t>Les Energy Storage</t>
  </si>
  <si>
    <t>1326 Stanton East Substation 138 kV</t>
  </si>
  <si>
    <t>25INR0339</t>
  </si>
  <si>
    <t xml:space="preserve">Fort Concho Energy storage  </t>
  </si>
  <si>
    <t>Tap 138 kV #76320 Schkade -  #76011 Twin Buttes Line; LCRA</t>
  </si>
  <si>
    <t>25INR0363</t>
  </si>
  <si>
    <t>Emerald Hill Energy Storage</t>
  </si>
  <si>
    <t>Emerald Hill Energy Storage LLC</t>
  </si>
  <si>
    <t>Desoto Switch (2431) - Cedar Hill Switch (2420) 345kV Line</t>
  </si>
  <si>
    <t>26INR0033</t>
  </si>
  <si>
    <t>Fairway Storage</t>
  </si>
  <si>
    <t xml:space="preserve">HQC Solar Holdings 1, LLC </t>
  </si>
  <si>
    <t>Tap 138kV 3503 FAIRWPOD_8 - 3504 FAIRW_NO_8</t>
  </si>
  <si>
    <t>26INR0068</t>
  </si>
  <si>
    <t>Charro Creek Solar 1 SLF</t>
  </si>
  <si>
    <t>Charro Creek Solar LLC</t>
  </si>
  <si>
    <t>Tap 345kV 5725 PAWNEESW5 - 8164 COLETO7A</t>
  </si>
  <si>
    <t>Karnes</t>
  </si>
  <si>
    <t>26INR0069</t>
  </si>
  <si>
    <t>Charro Creek Storage 1 SLF</t>
  </si>
  <si>
    <t>26INR0070</t>
  </si>
  <si>
    <t>Charro Creek Solar 2 SLF</t>
  </si>
  <si>
    <t>26INR0071</t>
  </si>
  <si>
    <t>Charro Creek Storage 2 SLF</t>
  </si>
  <si>
    <t>26INR0072</t>
  </si>
  <si>
    <t>Charro Creek Solar 3 SLF</t>
  </si>
  <si>
    <t>Tap on PAWNEESW5 (#5725) - COLETO7A (#8164) Line</t>
  </si>
  <si>
    <t>26INR0073</t>
  </si>
  <si>
    <t>Charro Creek Storage 3 SLF</t>
  </si>
  <si>
    <t>23INR0477</t>
  </si>
  <si>
    <t>23INR0483</t>
  </si>
  <si>
    <t>Rio Nogales CT1 Rotor Replacement</t>
  </si>
  <si>
    <t>23INR0507</t>
  </si>
  <si>
    <t>23INR0512</t>
  </si>
  <si>
    <t>23INR0513</t>
  </si>
  <si>
    <t>AEP_ELSA_ELSA_L1_(SMT Elsa)</t>
  </si>
  <si>
    <t>23INR0514</t>
  </si>
  <si>
    <t>AEP_N_MERCED_LD01_(SMT Mercedes)</t>
  </si>
  <si>
    <t>23INR0515</t>
  </si>
  <si>
    <t>AEP_S_SNRSA_LD01(SMT Santa Rosa)</t>
  </si>
  <si>
    <t>23INR0519</t>
  </si>
  <si>
    <t>Gomez BESS</t>
  </si>
  <si>
    <t>N_ALAMO / LD02 / BUS#8906 / 138KV</t>
  </si>
  <si>
    <t>Rio Nogales Substation
5362 RIONOG 345kV</t>
  </si>
  <si>
    <t>Station Name (TDSP Station Code): W_HARLIN 
Load/Load Transformer Name: 69_12_1 
PTI BUS number: 8320 
Voltage in kV (Transmission Level): 69kV</t>
  </si>
  <si>
    <t>Station Name (TDSP Station Code): ELSA
Load/Load Transformer Name: ELSA_L1 
PTI BUS number: 8360 
Voltage in kV (Transmission Level): 138kV</t>
  </si>
  <si>
    <t>Station Name (TDSP Station Code): N_MERCED
Load/Load Transformer Name: LD01 
PTI BUS number: 8358 
Voltage in kV (Transmission Level): 138kV</t>
  </si>
  <si>
    <t>Station Name (TDSP Station Code): S_SNROSA 
Load/Load Transformer Name: LD01 
PTI BUS number: 8359 
Voltage in kV (Transmission Level): 138kV</t>
  </si>
  <si>
    <t>23INR0159</t>
  </si>
  <si>
    <t>Five Wells Storage</t>
  </si>
  <si>
    <t>5502 - 5584</t>
  </si>
  <si>
    <t>tap 138kV 42960 Mustang Bayou – 42100  Hudson CKT #04</t>
  </si>
  <si>
    <t>22INR0209</t>
  </si>
  <si>
    <t>Felix North Solar</t>
  </si>
  <si>
    <t>Crescent Solar, LLC</t>
  </si>
  <si>
    <t>HE-Cottonwood Solar LLC</t>
  </si>
  <si>
    <t>23INR0211</t>
  </si>
  <si>
    <t>Rosscommon Solar</t>
  </si>
  <si>
    <t>Roscsol, LLC</t>
  </si>
  <si>
    <t>tap 138kV 1691 Valley Switch - 1776 Paris Switch</t>
  </si>
  <si>
    <t>Fort Duncan BESS LLC</t>
  </si>
  <si>
    <t>Masroor Energy Storage LLC</t>
  </si>
  <si>
    <t>Bus #1760 Bonham 138kV</t>
  </si>
  <si>
    <t>23INR0561</t>
  </si>
  <si>
    <t>Cascabel Wind 2</t>
  </si>
  <si>
    <t>345 kV Rapido Substation (New ETT Substation) tapping the existing 345 kV Line from CENIZO7C (#80225) to DELSOL7C (#80307).</t>
  </si>
  <si>
    <t>24INR0424</t>
  </si>
  <si>
    <t>Cascabel Wind 1</t>
  </si>
  <si>
    <t>345 kV Rapido Substation (New ETT Substation) tapping the existing 345 kV Line from CENIZO7C (#80225) to DELSOL7C (#80307)</t>
  </si>
  <si>
    <t>24INR0432</t>
  </si>
  <si>
    <t>HGP Pacesetter BESS</t>
  </si>
  <si>
    <t>HGP Storage, LLC</t>
  </si>
  <si>
    <t>2431 DESSW1_5 345kV</t>
  </si>
  <si>
    <t>24INR0475</t>
  </si>
  <si>
    <t>DOS RIOS SOLAR SLF</t>
  </si>
  <si>
    <t>DOS RIOS SOLAR, LLC</t>
  </si>
  <si>
    <t xml:space="preserve">TAP 69 KV 61 BRANCHVILLE -- 65 SILVER CITY </t>
  </si>
  <si>
    <t>24INR0476</t>
  </si>
  <si>
    <t>DOS RIOS ENERGY STORAGE SLF</t>
  </si>
  <si>
    <t>24INR0528</t>
  </si>
  <si>
    <t>Blanquilla BESS</t>
  </si>
  <si>
    <t>Tap 138kV 8452 LON_HILL4A - 8441 NUECES_B4A
Line is owned by LCRA TSC</t>
  </si>
  <si>
    <t>24INR0544</t>
  </si>
  <si>
    <t>Wetzel BESS</t>
  </si>
  <si>
    <t>Brown ESS, LLC</t>
  </si>
  <si>
    <t>1654 Zephyr Substation 138kV</t>
  </si>
  <si>
    <t>25INR0093</t>
  </si>
  <si>
    <t>Dark Lark Solar</t>
  </si>
  <si>
    <t>209MC 8me LLC</t>
  </si>
  <si>
    <t>Tap 345kV 3116 Mt Enterprise - 3124 Trinidad SES</t>
  </si>
  <si>
    <t>25INR0094</t>
  </si>
  <si>
    <t>Brittlebush Solar</t>
  </si>
  <si>
    <t>210MS 8me LLC</t>
  </si>
  <si>
    <t>Tap 345kV 3109 Stryker Creek - 3123 Trinidad SES</t>
  </si>
  <si>
    <t>25INR0095</t>
  </si>
  <si>
    <t>Brittlebush BESS</t>
  </si>
  <si>
    <t>25INR0096</t>
  </si>
  <si>
    <t>Dark Lark BESS</t>
  </si>
  <si>
    <t>25INR0129</t>
  </si>
  <si>
    <t>Demeter Solar</t>
  </si>
  <si>
    <t>Demeter Solar, LLC</t>
  </si>
  <si>
    <t>Transmission Line (From Bus #7224 LULING- To Bus #7216 LOCKHART)</t>
  </si>
  <si>
    <t>25INR0130</t>
  </si>
  <si>
    <t>Demeter Storage</t>
  </si>
  <si>
    <t>Tapping the Transmission Line (From Bus #7224 LULING - Bus #7216 LOCKHART)</t>
  </si>
  <si>
    <t>25INR0166</t>
  </si>
  <si>
    <t>Padrino Solar</t>
  </si>
  <si>
    <t>Hill Solar II, LLC</t>
  </si>
  <si>
    <t>Tap 345kV Sam Switch (#68090) - Venus Switch (#1907)</t>
  </si>
  <si>
    <t>25INR0167</t>
  </si>
  <si>
    <t>Padrino BESS</t>
  </si>
  <si>
    <t>25INR0168</t>
  </si>
  <si>
    <t>Piedra Solar</t>
  </si>
  <si>
    <t>Piedra Solar, LLC</t>
  </si>
  <si>
    <t xml:space="preserve">Tap 345-kV line Navarro (68091) – Limestone (46020)) </t>
  </si>
  <si>
    <t>25INR0169</t>
  </si>
  <si>
    <t>Piedra BESS</t>
  </si>
  <si>
    <t>Tap 345-kV line Navarro (68091) – Limestone (46020)</t>
  </si>
  <si>
    <t>25INR0214</t>
  </si>
  <si>
    <t>Burgos Solar</t>
  </si>
  <si>
    <t>Karol Solar II</t>
  </si>
  <si>
    <t>Tap 138kV 3659 THORNDALE NORTH -  3701 ROOKIE_8</t>
  </si>
  <si>
    <t>25INR0235</t>
  </si>
  <si>
    <t>Austin Bayou Storage I</t>
  </si>
  <si>
    <t>25INR0236</t>
  </si>
  <si>
    <t>Austin Bayou Storage II</t>
  </si>
  <si>
    <t>25INR0237</t>
  </si>
  <si>
    <t>Austin Bayou Storage III</t>
  </si>
  <si>
    <t>25INR0297</t>
  </si>
  <si>
    <t>RIVERBEND SOLAR SLF</t>
  </si>
  <si>
    <t>Riverbend Renewables, LLC</t>
  </si>
  <si>
    <t xml:space="preserve">TAP 345 KV  LINE  FROM TRADINGHOUSE (#3405) TO TEMPLE PECAN CREEK (#3412) SUBSTATIONS
</t>
  </si>
  <si>
    <t>25INR0300</t>
  </si>
  <si>
    <t>Wizard BESS</t>
  </si>
  <si>
    <t>Rocky Mountain Energy Holdings, LLC</t>
  </si>
  <si>
    <t>To the 138 kV League City Substation (#38920)</t>
  </si>
  <si>
    <t>25INR0304</t>
  </si>
  <si>
    <t>XE Flying Kite Solar</t>
  </si>
  <si>
    <t>FLYING KITE SOLAR LLC</t>
  </si>
  <si>
    <t>Tap the 69kV La Pryor (#8672) - Uvalde (#8231) Line; AEP</t>
  </si>
  <si>
    <t>25INR0310</t>
  </si>
  <si>
    <t>IEP Blackhawk</t>
  </si>
  <si>
    <t>IEP Texas Verde II, llc</t>
  </si>
  <si>
    <t xml:space="preserve">38740 Heights Substation 138kV </t>
  </si>
  <si>
    <t>25INR0311</t>
  </si>
  <si>
    <t>RIVERBEND STORAGE SLF</t>
  </si>
  <si>
    <t>TAP 345 KV LINE FROM TRADINGHOUSE (#3405) TO TEMPLE PECAN CREEK (#3412) SUBSTATIONS</t>
  </si>
  <si>
    <t>25INR0313</t>
  </si>
  <si>
    <t xml:space="preserve">Staked Plains BESS </t>
  </si>
  <si>
    <t>Dunbar 345 kV Substation (LP&amp;L) - Bus Number 59178</t>
  </si>
  <si>
    <t>25INR0315</t>
  </si>
  <si>
    <t>Grace Bear Solar</t>
  </si>
  <si>
    <t>Industrial India Project LLC</t>
  </si>
  <si>
    <t>Pintail 138kV, PINTAIL_8 Bus#3692</t>
  </si>
  <si>
    <t>25INR0320</t>
  </si>
  <si>
    <t>Normangee Solar</t>
  </si>
  <si>
    <t>Normangee Solar LLC</t>
  </si>
  <si>
    <t>Tapping 345kV line from Jewett (JEWETT_S5: #3390) to Singleton (SINGLTN_B345: #44645)</t>
  </si>
  <si>
    <t>25INR0329</t>
  </si>
  <si>
    <t>Project Lynx BESS</t>
  </si>
  <si>
    <t>138 KV Line Kingsville- LYNX4A      60400</t>
  </si>
  <si>
    <t>25INR0335</t>
  </si>
  <si>
    <t>Jaguarundi Solar</t>
  </si>
  <si>
    <t>Jaguarundi Solar, LLC</t>
  </si>
  <si>
    <t>NAVY KICKAPOO SWITCH (NAVYKSS1_8 #1472)</t>
  </si>
  <si>
    <t>25INR0336</t>
  </si>
  <si>
    <t>Jaguarundi Storage</t>
  </si>
  <si>
    <t>25INR0346</t>
  </si>
  <si>
    <t>Cado Storage</t>
  </si>
  <si>
    <t>Cado Storage, LLC</t>
  </si>
  <si>
    <t>5417 STREICH RD 138 kV</t>
  </si>
  <si>
    <t>25INR0361</t>
  </si>
  <si>
    <t>Wallie Storage</t>
  </si>
  <si>
    <t>Wallie Storage, LLC</t>
  </si>
  <si>
    <t>138 kV Leatherwood POD (Bus# 11324)</t>
  </si>
  <si>
    <t>25INR0368</t>
  </si>
  <si>
    <t>Echols Creek Solar</t>
  </si>
  <si>
    <t>BT Ferguson Solar, LLC</t>
  </si>
  <si>
    <t>Tap 138kV Lamar Blossom Tap (Bus #11770) - Paris Switch (Bus #1693) CKT#2</t>
  </si>
  <si>
    <t>25INR0369</t>
  </si>
  <si>
    <t>Echols Creek Storage</t>
  </si>
  <si>
    <t>Tap 138kV Lamar Blossom (Bus #11770) - Paris Switch (Bus #1693) CKT#2</t>
  </si>
  <si>
    <t>25INR0370</t>
  </si>
  <si>
    <t>Willis Storage</t>
  </si>
  <si>
    <t>BT Willis Storage, LLC</t>
  </si>
  <si>
    <t xml:space="preserve">3172 Emory Node 138kV </t>
  </si>
  <si>
    <t>25INR0371</t>
  </si>
  <si>
    <t>Siddiqi Storage</t>
  </si>
  <si>
    <t>BT Siddiqi Storage, LLC</t>
  </si>
  <si>
    <t>1819 Oncor Commerce 138kV</t>
  </si>
  <si>
    <t>25INR0372</t>
  </si>
  <si>
    <t>Elan BESS</t>
  </si>
  <si>
    <t>Elan BESS, LLC</t>
  </si>
  <si>
    <t>42380 Needville 138kV</t>
  </si>
  <si>
    <t>25INR0374</t>
  </si>
  <si>
    <t>Meridian BESS</t>
  </si>
  <si>
    <t>Navitas Energy- Meredian BESS</t>
  </si>
  <si>
    <t xml:space="preserve">319 Meridian 69 KV </t>
  </si>
  <si>
    <t>25INR0375</t>
  </si>
  <si>
    <t>NavBoot BESS</t>
  </si>
  <si>
    <t>1242 Mckinzie Owner</t>
  </si>
  <si>
    <t>8858 MCKENZIE4A 138kV</t>
  </si>
  <si>
    <t>25INR0381</t>
  </si>
  <si>
    <t>Homestead BESS</t>
  </si>
  <si>
    <t>Homestead Power LLC</t>
  </si>
  <si>
    <t xml:space="preserve">118 BARTLETT 69kV </t>
  </si>
  <si>
    <t>25INR0389</t>
  </si>
  <si>
    <t>Stoneridge BESS</t>
  </si>
  <si>
    <t>Tap 345 kV 13429 SANDOW SWITCH - 7040 AUSTROP CKT 1</t>
  </si>
  <si>
    <t>25INR0391</t>
  </si>
  <si>
    <t>Purple Sage BESS 1</t>
  </si>
  <si>
    <t>Purple Sage, LLC</t>
  </si>
  <si>
    <t>Anna 345 kV Bus# 2373.</t>
  </si>
  <si>
    <t>25INR0392</t>
  </si>
  <si>
    <t>Purple Sage BESS 2</t>
  </si>
  <si>
    <t>Anna 345 kV Bus# 2373</t>
  </si>
  <si>
    <t>25INR0420</t>
  </si>
  <si>
    <t>SMT Houston BESS</t>
  </si>
  <si>
    <t>SMT Houston</t>
  </si>
  <si>
    <t xml:space="preserve">45640 Aldine Substation 138kV
</t>
  </si>
  <si>
    <t>26INR0035</t>
  </si>
  <si>
    <t>Country Haven Energy Storage</t>
  </si>
  <si>
    <t>174 Power Global Properties, LLC</t>
  </si>
  <si>
    <t>138 kV Lone Oak substation (Bus #6871)</t>
  </si>
  <si>
    <t>26INR0042</t>
  </si>
  <si>
    <t>Valhalla Solar</t>
  </si>
  <si>
    <t>Industrial Papa Project LLC</t>
  </si>
  <si>
    <t xml:space="preserve">42215 Copper Substation 138 kV </t>
  </si>
  <si>
    <t>26INR0076</t>
  </si>
  <si>
    <t>Matias Solar</t>
  </si>
  <si>
    <t>Industrial Bravo Project II LLC</t>
  </si>
  <si>
    <t>26INR0083</t>
  </si>
  <si>
    <t>Zeppelin Energy Storage</t>
  </si>
  <si>
    <t>Tap 138kV 6447 San Angelo PaulAnn - 6464 San Angelo North</t>
  </si>
  <si>
    <t>26INR0106</t>
  </si>
  <si>
    <t>Upstream BESS</t>
  </si>
  <si>
    <t>Upstream Storage LLC</t>
  </si>
  <si>
    <t>1902 Johnson Switch</t>
  </si>
  <si>
    <t>27INR0002</t>
  </si>
  <si>
    <t>Puerto Del Sol 2</t>
  </si>
  <si>
    <t>27INR0014</t>
  </si>
  <si>
    <t>Kit Fox Storage</t>
  </si>
  <si>
    <t>Kit Fox Storage, LLC</t>
  </si>
  <si>
    <t>6842 WALTON 138KV</t>
  </si>
  <si>
    <t>27INR0015</t>
  </si>
  <si>
    <t>Cumbia Energy Center</t>
  </si>
  <si>
    <t>Mission Clean Energy LLC</t>
  </si>
  <si>
    <t>Westside Bulk 138kV substation, owned by AEP Texas Central Co., bus number #8485</t>
  </si>
  <si>
    <t>27INR0019</t>
  </si>
  <si>
    <t>Prairie Switch PV1</t>
  </si>
  <si>
    <t xml:space="preserve"> 5546 DANEVANG SWITCHING STATION 138kV
</t>
  </si>
  <si>
    <t>27INR0020</t>
  </si>
  <si>
    <t>SCOTT CROSSING PV1</t>
  </si>
  <si>
    <t>Bus # 6161 Paint Creek substation 138kV 0.5 miles south of site</t>
  </si>
  <si>
    <t>27INR0022</t>
  </si>
  <si>
    <t>Panhandle Flagship Solar 1</t>
  </si>
  <si>
    <t>Panhandle Solar Group Operating Company LLC</t>
  </si>
  <si>
    <t>345 kV Railhead Substation (RAILHEAD #79005)</t>
  </si>
  <si>
    <t>27INR0023</t>
  </si>
  <si>
    <t>Panhandle Flagship Solar 2</t>
  </si>
  <si>
    <t>345 kV Railhead Substation (RAILHEAD #79005).
Station 2 (27INR0023) connects to Station 1 (27INR0022 &amp; 27INR0025) via a 4.9 mile internal tie line. Station 1 (27INR0022 &amp; 27INR0025) connects to POIB via 22.5 mile tie-line</t>
  </si>
  <si>
    <t>Hutchinson</t>
  </si>
  <si>
    <t>27INR0024</t>
  </si>
  <si>
    <t>Panhandle Flagship Solar 3</t>
  </si>
  <si>
    <t>345 kV Railhead Substation (RAILHEAD #79005).Station 3 (27INR0024) connects to Station 2 (27INR0023) via a 4.4 mile internal tie line. Station 2 connects to Station 1 (27INR0022 &amp; 27INR0025) via a 4.9 mile internal tie line. Station 1 connects to POI</t>
  </si>
  <si>
    <t>27INR0025</t>
  </si>
  <si>
    <t>Panhandle Flagship Storage</t>
  </si>
  <si>
    <t>30INR0002</t>
  </si>
  <si>
    <t>Southeast Oklahoma Pumped Storage</t>
  </si>
  <si>
    <t>Apex Energy Solutions, LLC</t>
  </si>
  <si>
    <t>1692 Paris Switch 345kV</t>
  </si>
  <si>
    <t>New Projects added in March 2023</t>
  </si>
  <si>
    <t>Soalr</t>
  </si>
  <si>
    <t>EMERALD GROVE SOLAR (PECOS SOLAR POWER I)</t>
  </si>
  <si>
    <t>EGROVESL_UNIT1</t>
  </si>
  <si>
    <t>EGROVESL_S1</t>
  </si>
  <si>
    <t>EGROVESL</t>
  </si>
  <si>
    <t>PECOS SOLAR</t>
  </si>
  <si>
    <t>EMERALD GROVE SOLAR</t>
  </si>
  <si>
    <t>tap 138kV 44700 Gebhardt - 44740 Wallis circuit 65</t>
  </si>
  <si>
    <t>44700 - 44740</t>
  </si>
  <si>
    <t>7050 - 7047</t>
  </si>
  <si>
    <t>Austin</t>
  </si>
  <si>
    <t>21INR0500</t>
  </si>
  <si>
    <t>1568 - 11568</t>
  </si>
  <si>
    <t>Cradle Solar</t>
  </si>
  <si>
    <t>tap 345kV 42500 Dow - 43035 Oasis ckt 18</t>
  </si>
  <si>
    <t>Clutch City Solar I SLF</t>
  </si>
  <si>
    <t>tap 345kV 68001 Claytonville – 68004 Phantom Hill c2</t>
  </si>
  <si>
    <t>138 kV Ash Creek Switch (#3473)</t>
  </si>
  <si>
    <t>Tap 345 kV 7053 Noelke - 76005 Schneeman</t>
  </si>
  <si>
    <t>New Projects added in April 2023</t>
  </si>
  <si>
    <t>19INR0055</t>
  </si>
  <si>
    <t>Monte Cristo 2 Wind</t>
  </si>
  <si>
    <t>Parliament Solar LLC</t>
  </si>
  <si>
    <t>23INR0613</t>
  </si>
  <si>
    <t>Brotman U1 U2 Power Station</t>
  </si>
  <si>
    <t>Brotman Generating, LLC</t>
  </si>
  <si>
    <t>24INR0452</t>
  </si>
  <si>
    <t>Longfellow Solar I</t>
  </si>
  <si>
    <t>CENTURY GAS PROCESSING, LLC</t>
  </si>
  <si>
    <t xml:space="preserve">38431 TNCENTRY1_1 138 KV </t>
  </si>
  <si>
    <t>24INR0453</t>
  </si>
  <si>
    <t>Longfellow BESS I</t>
  </si>
  <si>
    <t>24INR0454</t>
  </si>
  <si>
    <t>Longfellow Solar II</t>
  </si>
  <si>
    <t xml:space="preserve">38432 TNCENTRY2_1 138 KV </t>
  </si>
  <si>
    <t>24INR0455</t>
  </si>
  <si>
    <t>Longfellow BESS II</t>
  </si>
  <si>
    <t>TNCENTRY2_1 (38432) 138 KV SUBSTATION</t>
  </si>
  <si>
    <t>24INR0492</t>
  </si>
  <si>
    <t>Ranchero Wind Farm SLF BESS</t>
  </si>
  <si>
    <t>Ranchero Wind Farm LLC</t>
  </si>
  <si>
    <t>7053 Noelke 345 kV</t>
  </si>
  <si>
    <t>24INR0507</t>
  </si>
  <si>
    <t>Young Wind II SLF</t>
  </si>
  <si>
    <t>Young Wind II, LLC</t>
  </si>
  <si>
    <t>Oncor's Thomas Price Station (#11523)</t>
  </si>
  <si>
    <t>25INR0087</t>
  </si>
  <si>
    <t>Capoterra</t>
  </si>
  <si>
    <t>206OF 8me LLC</t>
  </si>
  <si>
    <t>Tap 345kV 3687 TNP One – 39950 East Bell County Ckt 1</t>
  </si>
  <si>
    <t>25INR0088</t>
  </si>
  <si>
    <t>Capoterra BESS</t>
  </si>
  <si>
    <t>25INR0089</t>
  </si>
  <si>
    <t>Tempesta</t>
  </si>
  <si>
    <t>207TK 8me LLC</t>
  </si>
  <si>
    <t>Tap 345kV 3102 Tyler SE - 2432 Tricorner</t>
  </si>
  <si>
    <t>25INR0090</t>
  </si>
  <si>
    <t>Tempesta BESS</t>
  </si>
  <si>
    <t>25INR0122</t>
  </si>
  <si>
    <t>Vial BESS</t>
  </si>
  <si>
    <t>Gransolar Texas Eleven LLC</t>
  </si>
  <si>
    <t xml:space="preserve">Chatt (#234)
</t>
  </si>
  <si>
    <t>25INR0139</t>
  </si>
  <si>
    <t>Dolce BESS</t>
  </si>
  <si>
    <t>Dolce BESS, LLC</t>
  </si>
  <si>
    <t xml:space="preserve">Tap 138kV 19520 BARBER_LK1_8 - 1189 CHINAGRVX2_8 </t>
  </si>
  <si>
    <t>25INR0144</t>
  </si>
  <si>
    <t>Jasper BESS</t>
  </si>
  <si>
    <t>Jasper BESS, LLC</t>
  </si>
  <si>
    <t xml:space="preserve">Tap 138kV 71230 Pleasant Farms - 1236 Pegasus South </t>
  </si>
  <si>
    <t>25INR0146</t>
  </si>
  <si>
    <t>Blue Heron BESS</t>
  </si>
  <si>
    <t>Blue Heron BESS, LLC</t>
  </si>
  <si>
    <t>Tap 138kV MANSON (1094) - Riverton (11083)</t>
  </si>
  <si>
    <t>25INR0242</t>
  </si>
  <si>
    <t>Pato Blanco Storage</t>
  </si>
  <si>
    <t>TX BESS 4, LLC</t>
  </si>
  <si>
    <t xml:space="preserve">Tap 138 kV 44010 W A Parish - 43380 West Columbia </t>
  </si>
  <si>
    <t>25INR0334</t>
  </si>
  <si>
    <t>Star Dairy Storage</t>
  </si>
  <si>
    <t>25INR0376</t>
  </si>
  <si>
    <t>Hawkins BESS</t>
  </si>
  <si>
    <t>BRP BLUE TOPAZ 7, LLC</t>
  </si>
  <si>
    <t>85005 ELGATO4A 138 kV</t>
  </si>
  <si>
    <t>25INR0378</t>
  </si>
  <si>
    <t>Second Division Storage</t>
  </si>
  <si>
    <t>Mound Creek Storage, LLC</t>
  </si>
  <si>
    <t>25INR0385</t>
  </si>
  <si>
    <t>Bobcat Cameron BESS</t>
  </si>
  <si>
    <t>Bobcat BESS, LLC</t>
  </si>
  <si>
    <t>5764 East Rio Hondo Substation 138kV</t>
  </si>
  <si>
    <t>25INR0397</t>
  </si>
  <si>
    <t>Beeman BESS</t>
  </si>
  <si>
    <t>Waelder BESS</t>
  </si>
  <si>
    <t>69kV Waelder Substation (7232)</t>
  </si>
  <si>
    <t>25INR0401</t>
  </si>
  <si>
    <t>WOE Gyp King Wind</t>
  </si>
  <si>
    <t>GYP (33798)</t>
  </si>
  <si>
    <t>25INR0405</t>
  </si>
  <si>
    <t>Pledgor BESS</t>
  </si>
  <si>
    <t>43120- Centerpoint Pledger Substation</t>
  </si>
  <si>
    <t>25INR0417</t>
  </si>
  <si>
    <t>Mesa View Storage</t>
  </si>
  <si>
    <t>Mesa View Storage, LLC</t>
  </si>
  <si>
    <t>Tap 345 kV KINGMTSW (#842) to NORTMC (#76000)</t>
  </si>
  <si>
    <t>25INR0422</t>
  </si>
  <si>
    <t>Waterloo Solar 1</t>
  </si>
  <si>
    <t>Waterloo Solar, LLC</t>
  </si>
  <si>
    <t>AUSTROP TO GARFIELD 345kV LINE [Bus # 7040 - 7048]</t>
  </si>
  <si>
    <t>25INR0424</t>
  </si>
  <si>
    <t>Brackens BESS</t>
  </si>
  <si>
    <t>Tap 138kV 196 Fairfield - 3504 Fairfield West</t>
  </si>
  <si>
    <t>25INR0432</t>
  </si>
  <si>
    <t>Brotherton Storage</t>
  </si>
  <si>
    <t>Belltown Power Texas 2</t>
  </si>
  <si>
    <t>Rayburn owned Tucker 138kV Substation (6937)</t>
  </si>
  <si>
    <t>26INR0049</t>
  </si>
  <si>
    <t>Calpine Freestone Peaker 1</t>
  </si>
  <si>
    <t>Freestone Power Generation, LLC</t>
  </si>
  <si>
    <t>3134 RICHLAND CHAMBERS 345kV (PSS/E Bus Name: RICHLND1_5)</t>
  </si>
  <si>
    <t>26INR0088</t>
  </si>
  <si>
    <t>OCI La Salle Solar LLC</t>
  </si>
  <si>
    <t>Tap 345kV LOBO7A (#80219) - FOWLERTONSW5 (#5709)</t>
  </si>
  <si>
    <t>26INR0089</t>
  </si>
  <si>
    <t>OCI La Salle ESS LLC</t>
  </si>
  <si>
    <t>Tap 345kV LOBO7A (#80219) - FOWLERTONSW5 (#5709) CKT#2</t>
  </si>
  <si>
    <t>26INR0109</t>
  </si>
  <si>
    <t>Calpine Freestone Peaker 2</t>
  </si>
  <si>
    <t>3133 RICHLAND CHAMBERS (PSS/E Bus Name: RICHLND2_5)</t>
  </si>
  <si>
    <t>26INR0114</t>
  </si>
  <si>
    <t>Ochoa Energy Storage</t>
  </si>
  <si>
    <t>Ochoa Energy Storage LLC</t>
  </si>
  <si>
    <t xml:space="preserve">44420 Katy 138kV </t>
  </si>
  <si>
    <t>27INR0029</t>
  </si>
  <si>
    <t>Short Creek BESS</t>
  </si>
  <si>
    <t xml:space="preserve">Tap 345kV 6101 Riley - 1425 Fisher Road Switch </t>
  </si>
  <si>
    <t>27INR0032</t>
  </si>
  <si>
    <t>Prairie Switch STORAGE SLF</t>
  </si>
  <si>
    <t>5546 DANEVANG SWITCHING STATION 138kV</t>
  </si>
  <si>
    <t>27INR0035</t>
  </si>
  <si>
    <t>Delta Lake Irrigation District 1 Solar</t>
  </si>
  <si>
    <t>Mestenas Floating Solar LLC</t>
  </si>
  <si>
    <t xml:space="preserve">Tap 345 kV 8383 North Edinburg - 8059 Mantle </t>
  </si>
  <si>
    <t>27INR0036</t>
  </si>
  <si>
    <t>La Feria Irrigation District 1 Solar</t>
  </si>
  <si>
    <t>La Patrona Floating Solar LLC</t>
  </si>
  <si>
    <t>tap the 138 kV Wesmer (#8347) – Mesquite (#8554) line; AEP</t>
  </si>
  <si>
    <t>27INR0038</t>
  </si>
  <si>
    <t>SCOTT CROSSING STORAGE SLF</t>
  </si>
  <si>
    <t>27INR0039</t>
  </si>
  <si>
    <t>Live Oak Bayou Storage SLF</t>
  </si>
  <si>
    <t>Tap 345Kv 5915 South Texas - 47531 Jones Creek CKT#18</t>
  </si>
  <si>
    <t>23INR0299</t>
  </si>
  <si>
    <t>Anole BESS</t>
  </si>
  <si>
    <t xml:space="preserve">2432 Tri-Corner 345kV </t>
  </si>
  <si>
    <t>23INR0040</t>
  </si>
  <si>
    <t>Dori BQ Solar</t>
  </si>
  <si>
    <t>23INR0058</t>
  </si>
  <si>
    <t>Erin Solar</t>
  </si>
  <si>
    <t xml:space="preserve">tap 138kV 47210 Holmes – 42680 Garden Villas </t>
  </si>
  <si>
    <t>44040 Bailey 345 kV</t>
  </si>
  <si>
    <t>Tap 345 kV St. Johns Switch (3384) – Jewett Switch (3390)</t>
  </si>
  <si>
    <t>138 kV Driver station (Bus #: 23863)</t>
  </si>
  <si>
    <t>68005 - 68050</t>
  </si>
  <si>
    <t>47210 - 42680</t>
  </si>
  <si>
    <t>3384 - 3390</t>
  </si>
  <si>
    <t>21INR0532</t>
  </si>
  <si>
    <t>Brazos Wind Repower</t>
  </si>
  <si>
    <t>1064 Sun 138kV</t>
  </si>
  <si>
    <t>23INR0569</t>
  </si>
  <si>
    <t>Weil Tract BESS</t>
  </si>
  <si>
    <t>WEIL_TRC/8482/138_12/WEIL_TRC_LD1</t>
  </si>
  <si>
    <t>23INR0508</t>
  </si>
  <si>
    <t>23INR0509</t>
  </si>
  <si>
    <t>23INR0510</t>
  </si>
  <si>
    <t>23INR0511</t>
  </si>
  <si>
    <t>L_FRESNO / LD1 / BUS#8333 / 138KV</t>
  </si>
  <si>
    <t>GARCENO / LD01 / BUS#8923 / 138KV</t>
  </si>
  <si>
    <t>RIO_GRAN / LD02 / BUS#8797 / 69KV</t>
  </si>
  <si>
    <t>MAYBERRY / LOAD1 / BUS#8109 / 138KV</t>
  </si>
  <si>
    <t>Hollywood Solar</t>
  </si>
  <si>
    <t xml:space="preserve">tap 138 kV Three Mile Draw Switch – Horseshoe Springs Switch Line </t>
  </si>
  <si>
    <t>New Projects added in May 2023</t>
  </si>
  <si>
    <t>Chillingham Solar LLC</t>
  </si>
  <si>
    <t xml:space="preserve">Chillingham Solar LLC </t>
  </si>
  <si>
    <t>Burksol BESS</t>
  </si>
  <si>
    <t>23INR0411</t>
  </si>
  <si>
    <t>SkySealy2</t>
  </si>
  <si>
    <t>Sky Global Power 2, LLC</t>
  </si>
  <si>
    <t>23INR0637</t>
  </si>
  <si>
    <t>Goodnight Wind II</t>
  </si>
  <si>
    <t>FGE Goodnight I, LLC</t>
  </si>
  <si>
    <t>SMT Ironman BESS LLC</t>
  </si>
  <si>
    <t>24INR0404</t>
  </si>
  <si>
    <t>Tres Rios Ranch Solar</t>
  </si>
  <si>
    <t>LectricWind LLC</t>
  </si>
  <si>
    <t>Cedar Canyon 345kV bus (POIB: 76015; L_CEDACA5_1Y)</t>
  </si>
  <si>
    <t>24INR0456</t>
  </si>
  <si>
    <t>FRIENDSWOOD ENERGY GENCO</t>
  </si>
  <si>
    <t>Tejas Power Generation LLC</t>
  </si>
  <si>
    <t>47170 H O CLARKE 138KV</t>
  </si>
  <si>
    <t>24INR0485</t>
  </si>
  <si>
    <t>Rutile BESS</t>
  </si>
  <si>
    <t>Rutile BESS, LLC</t>
  </si>
  <si>
    <t xml:space="preserve"> 6340 BALLINGER - 60399 WEISS 138kV</t>
  </si>
  <si>
    <t>24INR0532</t>
  </si>
  <si>
    <t>Timber Cove Solar</t>
  </si>
  <si>
    <t>Freestone Solar, LLC</t>
  </si>
  <si>
    <t>Tap 138 kV Winkler (Bus#212) to Pin Oak (Bus#3510) Transmission Line</t>
  </si>
  <si>
    <t>24INR0538</t>
  </si>
  <si>
    <t>FLIFER Solar I</t>
  </si>
  <si>
    <t>FLIFER LLC</t>
  </si>
  <si>
    <t>1091 WARDGULF_8 138kV</t>
  </si>
  <si>
    <t>24INR0550</t>
  </si>
  <si>
    <t>SMT Mercedes II BESS</t>
  </si>
  <si>
    <t>SMT Mercedes II, LLC</t>
  </si>
  <si>
    <t>Tap 138kV NORTH MERCEDES STATION (BUS #8358)</t>
  </si>
  <si>
    <t>24INR0567</t>
  </si>
  <si>
    <t>Wolf Hollow III</t>
  </si>
  <si>
    <t>Wolf Hollow II Power LLC</t>
  </si>
  <si>
    <t>Mitchell Bend 345KV Bus #1877</t>
  </si>
  <si>
    <t>25INR0106</t>
  </si>
  <si>
    <t>Luthor Solar</t>
  </si>
  <si>
    <t>TREX US Luthor LLC</t>
  </si>
  <si>
    <t>23831 Luther Station 138kV</t>
  </si>
  <si>
    <t>25INR0135</t>
  </si>
  <si>
    <t>Hayrick BESS</t>
  </si>
  <si>
    <t>Gransolar Texas Five LLC</t>
  </si>
  <si>
    <t>6351 Nicole 138kV</t>
  </si>
  <si>
    <t>25INR0147</t>
  </si>
  <si>
    <t>Holly Branch Solar</t>
  </si>
  <si>
    <t>Holly Branch Solar, LLC</t>
  </si>
  <si>
    <t>Tap 345kV 967 Gibbons Creek - 3400 Twin Oak</t>
  </si>
  <si>
    <t>25INR0148</t>
  </si>
  <si>
    <t>Holly Branch Storage</t>
  </si>
  <si>
    <t>25INR0238</t>
  </si>
  <si>
    <t>Little Ridge Storage</t>
  </si>
  <si>
    <t>TX BESS B LLC</t>
  </si>
  <si>
    <t>Tap 138kV Swindell (812) - Olinger (818)</t>
  </si>
  <si>
    <t>25INR0239</t>
  </si>
  <si>
    <t>Big Five Storage</t>
  </si>
  <si>
    <t>TX BESS 3 LLC</t>
  </si>
  <si>
    <t xml:space="preserve">Tap 138kV (5784) Redgtss - (8380) Nedina 
</t>
  </si>
  <si>
    <t>25INR0241</t>
  </si>
  <si>
    <t>Halcon Storage</t>
  </si>
  <si>
    <t>TX BESS A LLC</t>
  </si>
  <si>
    <t xml:space="preserve">Tap 138kV 8957 Central Lopeno - 80106 Falcon Dam
</t>
  </si>
  <si>
    <t>25INR0253</t>
  </si>
  <si>
    <t>Whiskey BESS</t>
  </si>
  <si>
    <t>UR-Silo DevCo LLC</t>
  </si>
  <si>
    <t>138 kV Canton Tap (Bus# 6828)</t>
  </si>
  <si>
    <t>25INR0347</t>
  </si>
  <si>
    <t>Cadet Storage</t>
  </si>
  <si>
    <t>TX BESS 5, LLC</t>
  </si>
  <si>
    <t>69kV Bryan Texas Utilities Texas A&amp;M to Shady Lane</t>
  </si>
  <si>
    <t>25INR0380</t>
  </si>
  <si>
    <t>Fike BESS</t>
  </si>
  <si>
    <t>BRP Blue Topaz 9, LLC</t>
  </si>
  <si>
    <t>5754 Aderhold 138kV</t>
  </si>
  <si>
    <t>25INR0382</t>
  </si>
  <si>
    <t>HappyDogSolar</t>
  </si>
  <si>
    <t>Rosula Solar LLC</t>
  </si>
  <si>
    <t>TAP 345kV 3687 BELL_E_5 - 39950 TNTNP_ONE_3 Ckt 2</t>
  </si>
  <si>
    <t>25INR0386</t>
  </si>
  <si>
    <t>Diaz BESS</t>
  </si>
  <si>
    <t>BRP Blue Topaz 10, LLC</t>
  </si>
  <si>
    <t>8950 Olmito 138kV</t>
  </si>
  <si>
    <t>25INR0394</t>
  </si>
  <si>
    <t>Orchard Ray BESS</t>
  </si>
  <si>
    <t>Pettus BESS</t>
  </si>
  <si>
    <t>8593 PETTUS2A 69kV</t>
  </si>
  <si>
    <t>25INR0396</t>
  </si>
  <si>
    <t>Stewart Grady BESS</t>
  </si>
  <si>
    <t>Grady BESS</t>
  </si>
  <si>
    <t>23842 Grady138kV</t>
  </si>
  <si>
    <t>25INR0399</t>
  </si>
  <si>
    <t>Blossomheath BESS</t>
  </si>
  <si>
    <t>Taurbeng LLC</t>
  </si>
  <si>
    <t>Venus 345 kV Substation (Bus #1906)</t>
  </si>
  <si>
    <t>25INR0402</t>
  </si>
  <si>
    <t>Driet BESS</t>
  </si>
  <si>
    <t>Weimar BESS</t>
  </si>
  <si>
    <t>7254 WEIMAR8 138kV</t>
  </si>
  <si>
    <t>25INR0414</t>
  </si>
  <si>
    <t>Rogers Creek BESS</t>
  </si>
  <si>
    <t>Dialville BESS</t>
  </si>
  <si>
    <t>3160, Oncor Dialville Substation</t>
  </si>
  <si>
    <t>25INR0418</t>
  </si>
  <si>
    <t>Palacios BESS</t>
  </si>
  <si>
    <t>BRP BLUE TOPAZ 11, LLC</t>
  </si>
  <si>
    <t xml:space="preserve">5767 HIWAY511SUB8 138kV </t>
  </si>
  <si>
    <t>25INR0419</t>
  </si>
  <si>
    <t>Marengo BESS</t>
  </si>
  <si>
    <t>BRP BLUE TOPAZ 8, LLC</t>
  </si>
  <si>
    <t>8640 Kelvin Station 138kV (AEP)</t>
  </si>
  <si>
    <t>25INR0421</t>
  </si>
  <si>
    <t>Aldrin 138 BESS</t>
  </si>
  <si>
    <t>Aldrin Energy Storage LLC</t>
  </si>
  <si>
    <t>(Bus: 39015) North Alvin TNMP 138kV</t>
  </si>
  <si>
    <t>25INR0423</t>
  </si>
  <si>
    <t>Brackens Solar</t>
  </si>
  <si>
    <t>196 Fairfield - 3504 Fairfield West 138 kV Line</t>
  </si>
  <si>
    <t>25INR0425</t>
  </si>
  <si>
    <t>Aldrin 345 BESS</t>
  </si>
  <si>
    <t>(Bus: 43030) Meadow 345kV substation</t>
  </si>
  <si>
    <t>25INR0441</t>
  </si>
  <si>
    <t>Dios BESS</t>
  </si>
  <si>
    <t>Dios BESS, LLC</t>
  </si>
  <si>
    <t>GANADO (#8117) 138kV</t>
  </si>
  <si>
    <t>25INR0444</t>
  </si>
  <si>
    <t>Peridot Storage</t>
  </si>
  <si>
    <t>BT Castro Storage, LLC</t>
  </si>
  <si>
    <t xml:space="preserve">5836 North Batesville 69kV </t>
  </si>
  <si>
    <t>25INR0447</t>
  </si>
  <si>
    <t>Waterloo BESS 1</t>
  </si>
  <si>
    <t>25INR0451</t>
  </si>
  <si>
    <t>Tres Rios Ranch BESS</t>
  </si>
  <si>
    <t>Tres Rios Ranch</t>
  </si>
  <si>
    <t>76015 L_CEDACA5_1Y 345kV</t>
  </si>
  <si>
    <t>25INR0460</t>
  </si>
  <si>
    <t>Acker BESS</t>
  </si>
  <si>
    <t>Ogallala BESS LLC</t>
  </si>
  <si>
    <t>Ogallala 345 kV (#23912)</t>
  </si>
  <si>
    <t>26INR0045</t>
  </si>
  <si>
    <t>LUND STORAGE CENTER 1</t>
  </si>
  <si>
    <t>Aelius Solar Corp.</t>
  </si>
  <si>
    <t>TAP 138 KV LINE AND CREATE NEW BUS BETWEEN
KIMBRO (7337) AND ELGIN SWITCH (3650)</t>
  </si>
  <si>
    <t>26INR0082</t>
  </si>
  <si>
    <t>Amerada Solar</t>
  </si>
  <si>
    <t>Amerada Solar, LLC</t>
  </si>
  <si>
    <t>Tap the 345 kV line from Richland Chambers RICHLND2_5 (#3133) to Big Brown SES BIGBRE_5 (#3381)</t>
  </si>
  <si>
    <t>26INR0084</t>
  </si>
  <si>
    <t>Amerada Storage</t>
  </si>
  <si>
    <t>Tap 345kV 3133 RICHLND2_5 - 3381 BIGBRNW_5</t>
  </si>
  <si>
    <t>26INR0098</t>
  </si>
  <si>
    <t>Douie Solar</t>
  </si>
  <si>
    <t>Buffalo Spring Solar LLC</t>
  </si>
  <si>
    <t>Tap 138 kV 3501 Sea way Teague - 3394 Jewett</t>
  </si>
  <si>
    <t>26INR0112</t>
  </si>
  <si>
    <t>Lemma Solar</t>
  </si>
  <si>
    <t>Greening USA Corp.</t>
  </si>
  <si>
    <t xml:space="preserve">6088 Benjamin AEP 138kV </t>
  </si>
  <si>
    <t>26INR0116</t>
  </si>
  <si>
    <t>Falcon Zapata Storage 138</t>
  </si>
  <si>
    <t>Falcon BESS, LLC</t>
  </si>
  <si>
    <t>8299 Zapata to 8957 Lopeno 138 kV Line Tap</t>
  </si>
  <si>
    <t>26INR0131</t>
  </si>
  <si>
    <t>Elm Flats Storage SLF</t>
  </si>
  <si>
    <t>Elm Flats Solar, LLC</t>
  </si>
  <si>
    <t>BRIAR_CRK_8 (#3472) – POWELL1_8 (#3467) 138kV Transmission Line</t>
  </si>
  <si>
    <t>27INR0021</t>
  </si>
  <si>
    <t>Live Oak Bayou Solar SLF</t>
  </si>
  <si>
    <t xml:space="preserve">Tap 345Kv 5915 South Texas - 47531 Jones Creek CKT#18
</t>
  </si>
  <si>
    <t>27INR0037</t>
  </si>
  <si>
    <t>Harlingen Irrigation District 1 Solar</t>
  </si>
  <si>
    <t>Six Shooter Floating Solar LLC</t>
  </si>
  <si>
    <t>The Rangerville (#80103) – Luna (#8656) 138 kV line; AEP</t>
  </si>
  <si>
    <t>28INR0008</t>
  </si>
  <si>
    <t>Oriole Solar</t>
  </si>
  <si>
    <t>Rolling Plain Solar</t>
  </si>
  <si>
    <t xml:space="preserve">Tap 345V 6076 Foxtail - 60791 Perigee </t>
  </si>
  <si>
    <t>28INR0009</t>
  </si>
  <si>
    <t>Oriole BES</t>
  </si>
  <si>
    <t>Rolling Plains Solar</t>
  </si>
  <si>
    <t>Tap 345kV 6076 Foxtail - 60791 Perigee</t>
  </si>
  <si>
    <t>BLACKJACK CREEK WIND U1</t>
  </si>
  <si>
    <t>BLACKJACK CREEK WIND U2</t>
  </si>
  <si>
    <t>BLACKJAK_UNIT1</t>
  </si>
  <si>
    <t>BLACKJAK_UNIT2</t>
  </si>
  <si>
    <t>RADIAN SOLAR U1</t>
  </si>
  <si>
    <t>RADIAN SOLAR U2</t>
  </si>
  <si>
    <t>RADN_SLR_UNIT1</t>
  </si>
  <si>
    <t>RADN_SLR_UNIT2</t>
  </si>
  <si>
    <t>RATLIFF SOLAR (CONCHO VALLEY SOLAR)</t>
  </si>
  <si>
    <t>RATLIFF_SOLAR1</t>
  </si>
  <si>
    <t>BLACKJAK_W1</t>
  </si>
  <si>
    <t>BLACKJAK_W2</t>
  </si>
  <si>
    <t>BLACKJAK</t>
  </si>
  <si>
    <t>BLACKJACK CREEK</t>
  </si>
  <si>
    <t>BLACKJACK CREEK WIND FARM</t>
  </si>
  <si>
    <t>RADN_SLR_S1</t>
  </si>
  <si>
    <t>RADN_SLR_S2</t>
  </si>
  <si>
    <t>RADN_SLR</t>
  </si>
  <si>
    <t>RADSOL_S1</t>
  </si>
  <si>
    <t>RADSOL_S2</t>
  </si>
  <si>
    <t>RADIAN SOLAR</t>
  </si>
  <si>
    <t>RATLIFF_S1</t>
  </si>
  <si>
    <t>RATLIFF</t>
  </si>
  <si>
    <t>CONCHO VALLEY</t>
  </si>
  <si>
    <t>RATLIFF SOLAR</t>
  </si>
  <si>
    <t>23INR0523</t>
  </si>
  <si>
    <t>23INR0554</t>
  </si>
  <si>
    <t>Hamilton BESS</t>
  </si>
  <si>
    <t>Station Name: DA
Load/Load Transformer Name: TR1
PTI BUS number: 42370
Voltage in kV (Transmission Level): 138 kV</t>
  </si>
  <si>
    <t>Station Name (TDSP Station Code): HAMILTON
Load/Load Transformer Name: 1_138_12
PTI BUS number: 8255
Voltage in kV (Transmission Level): 138</t>
  </si>
  <si>
    <t>23INR0565</t>
  </si>
  <si>
    <t>Garden City East BESS</t>
  </si>
  <si>
    <t>GARDCITYE_9/LDLXFMR1/GRDNE_LD3</t>
  </si>
  <si>
    <t>23INR0570</t>
  </si>
  <si>
    <t>Mineral Wells East BESS</t>
  </si>
  <si>
    <t>MINWLLSE1_8/1584/LDLXFMR1</t>
  </si>
  <si>
    <t>23INR0195</t>
  </si>
  <si>
    <t>Desert Willow BESS</t>
  </si>
  <si>
    <t>tap 345kV 1906 Venus_S5 - 1916 LiggettA1_5</t>
  </si>
  <si>
    <t>1906 - 1916</t>
  </si>
  <si>
    <t>23INR0057</t>
  </si>
  <si>
    <t>Duffy Solar</t>
  </si>
  <si>
    <t>Tap 345kV 44200 Hilje and 5915 STP  c64</t>
  </si>
  <si>
    <t>44200 - 5915</t>
  </si>
  <si>
    <t>79500 - 79503</t>
  </si>
  <si>
    <t>13429-7040</t>
  </si>
  <si>
    <t>Sufficient financial security</t>
  </si>
  <si>
    <t>FIS complete</t>
  </si>
  <si>
    <t>FIS incomplete</t>
  </si>
  <si>
    <t>11319 SCOSW ScurryCounty 138kV</t>
  </si>
  <si>
    <t>New size</t>
  </si>
  <si>
    <t>DSKYWND1_UNIT_1A</t>
  </si>
  <si>
    <t>DSKYWND2_UNIT_2A</t>
  </si>
  <si>
    <t>DSKYWND1_UNIT_1B</t>
  </si>
  <si>
    <t>DSKYWND2_UNIT_2B</t>
  </si>
  <si>
    <t>DESERT SKY WIND 1 A</t>
  </si>
  <si>
    <t>DESERT SKY WIND 1 B</t>
  </si>
  <si>
    <t>DESERT SKY WIND 2 A</t>
  </si>
  <si>
    <t>DESERT SKY WIND 2 B</t>
  </si>
  <si>
    <t>TRENT WIND 1 A</t>
  </si>
  <si>
    <t>TRENT WIND 1 B</t>
  </si>
  <si>
    <t>TRENT WIND 2</t>
  </si>
  <si>
    <t>TRENT WIND 3 A</t>
  </si>
  <si>
    <t>TRENT WIND 3 B</t>
  </si>
  <si>
    <t>TRENT_UNIT_1B</t>
  </si>
  <si>
    <t>TRENT_UNIT_3A</t>
  </si>
  <si>
    <t>TRENT_UNIT_3B</t>
  </si>
  <si>
    <t>SAND BLUFF WIND U1</t>
  </si>
  <si>
    <t>MCDLD_SB1_2</t>
  </si>
  <si>
    <t>SAND BLUFF WIND U2</t>
  </si>
  <si>
    <t>MCDLD_SB3_282</t>
  </si>
  <si>
    <t>SAND BLUFF WIND U3</t>
  </si>
  <si>
    <t>MCDLD_SB4_G87</t>
  </si>
  <si>
    <t>PANTHER CREEK WIND 3 A</t>
  </si>
  <si>
    <t>PANTHER CREEK WIND 3 B</t>
  </si>
  <si>
    <t>PC_SOUTH_PANTH31</t>
  </si>
  <si>
    <t>PC_SOUTH_PANTH32</t>
  </si>
  <si>
    <t>Not listed in CDR report since 2021</t>
  </si>
  <si>
    <t>WESTORIA SOLAR U1</t>
  </si>
  <si>
    <t>WESTORIA SOLAR U2</t>
  </si>
  <si>
    <t>WES_UNIT1</t>
  </si>
  <si>
    <t>WES_UNIT2</t>
  </si>
  <si>
    <t>RELOJ DEL SOL WIND U1</t>
  </si>
  <si>
    <t>RELOJ DEL SOL WIND U2</t>
  </si>
  <si>
    <t>RELOJ DEL SOL WIND U3</t>
  </si>
  <si>
    <t>RELOJ DEL SOL WIND U4</t>
  </si>
  <si>
    <t>RELOJ_UNIT1</t>
  </si>
  <si>
    <t>RELOJ_UNIT2</t>
  </si>
  <si>
    <t>RELOJ_UNIT3</t>
  </si>
  <si>
    <t>RELOJ_UNIT4</t>
  </si>
  <si>
    <t>GREASEWOOD SOLAR 1</t>
  </si>
  <si>
    <t>GREASEWOOD SOLAR 2</t>
  </si>
  <si>
    <t>AMADEUS WIND 1 U1</t>
  </si>
  <si>
    <t>AMADEUS WIND 1 U2</t>
  </si>
  <si>
    <t>AMADEUS WIND 2 U1</t>
  </si>
  <si>
    <t>AMADEUS1_UNIT1</t>
  </si>
  <si>
    <t>AMADEUS1_UNIT2</t>
  </si>
  <si>
    <t>AMADEUS2_UNIT3</t>
  </si>
  <si>
    <t>ANSON SOLAR U1</t>
  </si>
  <si>
    <t>ANSON SOLAR U2</t>
  </si>
  <si>
    <t>ANSON1_UNIT1</t>
  </si>
  <si>
    <t>ANSON1_UNIT2</t>
  </si>
  <si>
    <t>BLUE SUMMIT WIND 1 A</t>
  </si>
  <si>
    <t>BLUE SUMMIT WIND 1 B</t>
  </si>
  <si>
    <t>CAPRIDG4_BB2_PV1</t>
  </si>
  <si>
    <t>CAPRIDG4_BB2_PV2</t>
  </si>
  <si>
    <t>BLUEBELL SOLAR II 1 (CAPRICORN RIDGE 4)</t>
  </si>
  <si>
    <t>BLUEBELL SOLAR II 2 (CAPRICORN RIDGE 4)</t>
  </si>
  <si>
    <t>VERA WIND 1</t>
  </si>
  <si>
    <t>VERAWIND_UNIT1</t>
  </si>
  <si>
    <t>VERA WIND 4</t>
  </si>
  <si>
    <t>VERAWIND_UNIT4</t>
  </si>
  <si>
    <t>VERA WIND 2</t>
  </si>
  <si>
    <t>VERA WIND 3</t>
  </si>
  <si>
    <t>VERAWIND_UNIT2</t>
  </si>
  <si>
    <t>VERAWIND_UNIT3</t>
  </si>
  <si>
    <t>VERA WIND 5</t>
  </si>
  <si>
    <t>VERAWIND_UNIT5</t>
  </si>
  <si>
    <t>RTS 2 WIND (HEART OF TEXAS WIND) U1</t>
  </si>
  <si>
    <t>RTS 2 WIND (HEART OF TEXAS WIND) U2</t>
  </si>
  <si>
    <t>RTS2_U1</t>
  </si>
  <si>
    <t>RTS2_U2</t>
  </si>
  <si>
    <t>JUNO_UNIT1</t>
  </si>
  <si>
    <t>AVIATOR WIND U1</t>
  </si>
  <si>
    <t>AVIATOR WIND U2</t>
  </si>
  <si>
    <t>AVIATOR WIND U3</t>
  </si>
  <si>
    <t>AVIATOR_UNIT1</t>
  </si>
  <si>
    <t>AVIATOR_UNIT2</t>
  </si>
  <si>
    <t>DEWOLF_UNIT1</t>
  </si>
  <si>
    <t>TAYGETE SOLAR 1 U1</t>
  </si>
  <si>
    <t>TAYGETE SOLAR 1 U2</t>
  </si>
  <si>
    <t>TAYGETE_UNIT1</t>
  </si>
  <si>
    <t>TAYGETE_UNIT2</t>
  </si>
  <si>
    <t>HIGH LONESOME W 1A</t>
  </si>
  <si>
    <t>HIGH LONESOME W 1B</t>
  </si>
  <si>
    <t>HIGH LONESOME W 1C</t>
  </si>
  <si>
    <t>HIGH LONESOME W 2</t>
  </si>
  <si>
    <t>HIGH LONESOME W 2A</t>
  </si>
  <si>
    <t>HIGH LONESOME W 3</t>
  </si>
  <si>
    <t>HIGH LONESOME W 4</t>
  </si>
  <si>
    <t>HI_LONE_WGR1A</t>
  </si>
  <si>
    <t>HI_LONE_WGR1B</t>
  </si>
  <si>
    <t>HI_LONE_WGR1C</t>
  </si>
  <si>
    <t>HI_LONE_WGR2</t>
  </si>
  <si>
    <t>HI_LONE_WGR2A</t>
  </si>
  <si>
    <t>HI_LONE_WGR3</t>
  </si>
  <si>
    <t>HI_LONE_WGR4</t>
  </si>
  <si>
    <t>EAST RAYMOND WIND (EL RAYO) U1</t>
  </si>
  <si>
    <t>EAST RAYMOND WIND (EL RAYO) U2</t>
  </si>
  <si>
    <t>EL_RAYO_UNIT1</t>
  </si>
  <si>
    <t>EL_RAYO_UNIT2</t>
  </si>
  <si>
    <t>CHALUPA_UNIT1</t>
  </si>
  <si>
    <t>CHALUPA_UNIT2</t>
  </si>
  <si>
    <t>SHAFFER_UNIT1</t>
  </si>
  <si>
    <t>MIRASOLE_MIR13</t>
  </si>
  <si>
    <t>CONIGLIO_UNIT1</t>
  </si>
  <si>
    <t>IMPACT_UNIT1</t>
  </si>
  <si>
    <t>JUNO_UNIT2</t>
  </si>
  <si>
    <t>E_BLACK_UNIT_1</t>
  </si>
  <si>
    <t>PHOENIX_UNIT1</t>
  </si>
  <si>
    <t>EUNICE SOLAR U1</t>
  </si>
  <si>
    <t>EUNICE SOLAR U2</t>
  </si>
  <si>
    <t>EUNICE_PV1</t>
  </si>
  <si>
    <t>EUNICE_PV2</t>
  </si>
  <si>
    <t>PROSPERO SOLAR 2 U1</t>
  </si>
  <si>
    <t>PROSPERO SOLAR 2 U2</t>
  </si>
  <si>
    <t>PRSPERO2_UNIT1</t>
  </si>
  <si>
    <t>PRSPERO2_UNIT2</t>
  </si>
  <si>
    <t>BARROW RANCH (JUMBO HILL WIND) 1</t>
  </si>
  <si>
    <t>BARROW RANCH (JUMBO HILL WIND) 2</t>
  </si>
  <si>
    <t>BARROW_UNIT1</t>
  </si>
  <si>
    <t>BARROW_UNIT2</t>
  </si>
  <si>
    <t>REDBARN_UNIT_1</t>
  </si>
  <si>
    <t>REDBARN_UNIT_2</t>
  </si>
  <si>
    <t>OVEJA WIND U1</t>
  </si>
  <si>
    <t>OVEJA WIND U2</t>
  </si>
  <si>
    <t>WGU_UNIT1</t>
  </si>
  <si>
    <t>LILY_SOLAR1</t>
  </si>
  <si>
    <t>GALLOWAY_SOLAR1</t>
  </si>
  <si>
    <t>GRIFFIN TRAIL WIND U1</t>
  </si>
  <si>
    <t>GRIFFIN TRAIL WIND U2</t>
  </si>
  <si>
    <t>GRIF_TRL_UNIT1</t>
  </si>
  <si>
    <t>GRIF_TRL_UNIT2</t>
  </si>
  <si>
    <t>WEST RAYMOND (EL TRUENO) WIND U1</t>
  </si>
  <si>
    <t>WEST RAYMOND (EL TRUENO) WIND U2</t>
  </si>
  <si>
    <t>TRUENO_UNIT1</t>
  </si>
  <si>
    <t>TRUENO_UNIT2</t>
  </si>
  <si>
    <t>CORAZON_UNIT1</t>
  </si>
  <si>
    <t>TITAN SOLAR (IP TITAN) U1</t>
  </si>
  <si>
    <t>TITAN SOLAR (IP TITAN) U2</t>
  </si>
  <si>
    <t>TI_SOLAR_UNIT1</t>
  </si>
  <si>
    <t>TI_SOLAR_UNIT2</t>
  </si>
  <si>
    <t>AZURE SKY SOLAR U1</t>
  </si>
  <si>
    <t>AZURE SKY SOLAR U2</t>
  </si>
  <si>
    <t>AZURE_SOLAR1</t>
  </si>
  <si>
    <t>AZURE_SOLAR2</t>
  </si>
  <si>
    <t>LONG DRAW SOLAR U1</t>
  </si>
  <si>
    <t>LONG DRAW SOLAR U2</t>
  </si>
  <si>
    <t>LGDRAW_S_UNIT1_1</t>
  </si>
  <si>
    <t>LGDRAW_S_UNIT1_2</t>
  </si>
  <si>
    <t>MISAE SOLAR U1</t>
  </si>
  <si>
    <t>MISAE SOLAR U2</t>
  </si>
  <si>
    <t>MISAE_UNIT1</t>
  </si>
  <si>
    <t>MISAE_UNIT2</t>
  </si>
  <si>
    <t>ARAGORN_UNIT1</t>
  </si>
  <si>
    <t>VENADO WIND U1</t>
  </si>
  <si>
    <t>VENADO WIND U2</t>
  </si>
  <si>
    <t>VENADO_UNIT1</t>
  </si>
  <si>
    <t>VENADO_UNIT2</t>
  </si>
  <si>
    <t>Already modeled with other existing units</t>
  </si>
  <si>
    <t>WESTERN TRAIL WIND (AJAX WIND) U1</t>
  </si>
  <si>
    <t>WESTERN TRAIL WIND (AJAX WIND) U2</t>
  </si>
  <si>
    <t>AJAXWIND_UNIT1</t>
  </si>
  <si>
    <t>AJAXWIND_UNIT2</t>
  </si>
  <si>
    <t>CRANELL_UNIT1</t>
  </si>
  <si>
    <t>FLOWER VALLEY II BATT</t>
  </si>
  <si>
    <t>FLOWERII_BESS1</t>
  </si>
  <si>
    <t>CHISHOLM GRID</t>
  </si>
  <si>
    <t>CHISMGRD_BES1</t>
  </si>
  <si>
    <t>NORTH FORK</t>
  </si>
  <si>
    <t>NF_BRP_BES1</t>
  </si>
  <si>
    <t>LILY STORAGE</t>
  </si>
  <si>
    <t>LILY_BESS1</t>
  </si>
  <si>
    <t>BAT CAVE</t>
  </si>
  <si>
    <t>BATCAVE_BES1</t>
  </si>
  <si>
    <t>GAMBIT BATTERY</t>
  </si>
  <si>
    <t>GAMBIT_BESS1</t>
  </si>
  <si>
    <t>EUNICE STORAGE</t>
  </si>
  <si>
    <t>EUNICE_BES1</t>
  </si>
  <si>
    <t>AZURE SKY BESS</t>
  </si>
  <si>
    <t>AZURE_BESS1</t>
  </si>
  <si>
    <t>CROSSETT POWER U1</t>
  </si>
  <si>
    <t>CROSSETT POWER U2</t>
  </si>
  <si>
    <t>CROSSETT_BES1</t>
  </si>
  <si>
    <t>CROSSETT_BES2</t>
  </si>
  <si>
    <t>REPUBLIC ROAD STORAGE</t>
  </si>
  <si>
    <t>RPUBRDS_ESS1</t>
  </si>
  <si>
    <t>DECORDOVA BESS U1</t>
  </si>
  <si>
    <t>DECORDOVA BESS U2</t>
  </si>
  <si>
    <t>DECORDOVA BESS U3</t>
  </si>
  <si>
    <t>DECORDOVA BESS U4</t>
  </si>
  <si>
    <t>DCSES_BES1</t>
  </si>
  <si>
    <t>DCSES_BES2</t>
  </si>
  <si>
    <t>DCSES_BES3</t>
  </si>
  <si>
    <t>DCSES_BES4</t>
  </si>
  <si>
    <t>SWOOSE II</t>
  </si>
  <si>
    <t>SWOOSEII_BESS1</t>
  </si>
  <si>
    <t>NORTH COLUMBIA (ROUGHNECK STORAGE)</t>
  </si>
  <si>
    <t>NCO_ESS1</t>
  </si>
  <si>
    <t>BYRD RANCH STORAGE</t>
  </si>
  <si>
    <t>BYRDR_ES_BESS1</t>
  </si>
  <si>
    <t>NOBLE STORAGE U1</t>
  </si>
  <si>
    <t>NOBLE STORAGE U2</t>
  </si>
  <si>
    <t>NOBLESLR_BESS1</t>
  </si>
  <si>
    <t>NOBLESLR_BESS2</t>
  </si>
  <si>
    <t>ENDURANCE PARK STORAGE</t>
  </si>
  <si>
    <t>ENDPARKS_ESS1</t>
  </si>
  <si>
    <t>BLSUMMIT_BATTERY</t>
  </si>
  <si>
    <t>NWF_NBS</t>
  </si>
  <si>
    <t>Nameplate Capacity as per CDR (MW)</t>
  </si>
  <si>
    <t>MADERO GRID U1</t>
  </si>
  <si>
    <t>MADERO GRID U2 (IGNACIO GRID)</t>
  </si>
  <si>
    <t>MADERO_UNIT1</t>
  </si>
  <si>
    <t>MADERO_UNIT2</t>
  </si>
  <si>
    <t>SILICON HILL STORAGE U1</t>
  </si>
  <si>
    <t>SILICON HILL STORAGE U2</t>
  </si>
  <si>
    <t>SLCNHLS_ESS1</t>
  </si>
  <si>
    <t>SLCNHLS_ESS2</t>
  </si>
  <si>
    <t>SPTX12B_BES1</t>
  </si>
  <si>
    <t>76015 - 7053</t>
  </si>
  <si>
    <t>6601 - 60014</t>
  </si>
  <si>
    <t>43110 - 43380</t>
  </si>
  <si>
    <t>68001 - 68000</t>
  </si>
  <si>
    <t>68001 - 68004</t>
  </si>
  <si>
    <t>7040 - 13429</t>
  </si>
  <si>
    <t>59900 - 79641</t>
  </si>
  <si>
    <t>23910 - 23906</t>
  </si>
  <si>
    <t>967 - 46020</t>
  </si>
  <si>
    <t>60500 - 60506</t>
  </si>
  <si>
    <t>11688 - 11689</t>
  </si>
  <si>
    <t>7053 - 76005</t>
  </si>
  <si>
    <t>BLUE JAY BESS</t>
  </si>
  <si>
    <t>BLUEJAY_BESS1</t>
  </si>
  <si>
    <t>HIGH LONESOME BESS</t>
  </si>
  <si>
    <t>HI_LONEB_BESS1</t>
  </si>
  <si>
    <t>Commercial Operation</t>
  </si>
  <si>
    <t>23INR0119</t>
  </si>
  <si>
    <t>Blevins Storage</t>
  </si>
  <si>
    <t>New Capacity</t>
  </si>
  <si>
    <t>New COD</t>
  </si>
  <si>
    <t xml:space="preserve">New </t>
  </si>
  <si>
    <t>tap 345kV 3414 Temple Switch - 3409 Lake Creek</t>
  </si>
  <si>
    <t xml:space="preserve">tap 138kV 38331 TN Alamo St – 38455 TN Holiday
 </t>
  </si>
  <si>
    <t>3414-3409</t>
  </si>
  <si>
    <t>38331-38455</t>
  </si>
  <si>
    <t>47210-42680</t>
  </si>
  <si>
    <t>23INR0091</t>
  </si>
  <si>
    <t>23INR0118</t>
  </si>
  <si>
    <t>23INR0202</t>
  </si>
  <si>
    <t xml:space="preserve">New COD </t>
  </si>
  <si>
    <t>43035-43020</t>
  </si>
  <si>
    <t>3687-39950</t>
  </si>
  <si>
    <t>3522-237</t>
  </si>
  <si>
    <t>68020-68030</t>
  </si>
  <si>
    <t>Renegade Project</t>
  </si>
  <si>
    <t>Cascade Solar</t>
  </si>
  <si>
    <t>345kV Oasis (43035) – Seabreeze (43020) circuit 27</t>
  </si>
  <si>
    <t>Blevins Solar</t>
  </si>
  <si>
    <t>Erath County Solar</t>
  </si>
  <si>
    <t>tap 345kV 68020 Romney1E - 68030 KopperlW</t>
  </si>
  <si>
    <t>Stillhouse Solar</t>
  </si>
  <si>
    <t>23INR0543</t>
  </si>
  <si>
    <t>23INR0620</t>
  </si>
  <si>
    <t>Continental BESS</t>
  </si>
  <si>
    <t>Station Name (TDSP Station Code): CONTINEN
Load/Load Transformer Name: 69_12
PTI BUS number: #8799
Voltage in kV (Transmission Level): 69 kV</t>
  </si>
  <si>
    <t>Falfurrias BESS</t>
  </si>
  <si>
    <t>FALFUR/2_138_12/8510</t>
  </si>
  <si>
    <t>New Projects added in June 2023</t>
  </si>
  <si>
    <t>Stillhouse Solar LLC</t>
  </si>
  <si>
    <t>24INR0375</t>
  </si>
  <si>
    <t>Possum Kingdom BESS</t>
  </si>
  <si>
    <t>Tap 345kV 1421 Willow Creek – 11523 Thomas Price</t>
  </si>
  <si>
    <t>24INR0437</t>
  </si>
  <si>
    <t>Umbra Solar II</t>
  </si>
  <si>
    <t>Saddle House Solar Project, LLC</t>
  </si>
  <si>
    <t>tap 345kV 1695  Monticello -11699 Woodard</t>
  </si>
  <si>
    <t>24INR0438</t>
  </si>
  <si>
    <t>Umbra BESS II</t>
  </si>
  <si>
    <t>24INR0459</t>
  </si>
  <si>
    <t>Project Exodus (BESS)</t>
  </si>
  <si>
    <t>Exodus Solar LLC</t>
  </si>
  <si>
    <t>24INR0533</t>
  </si>
  <si>
    <t>Padua Grid BESS Unit 2</t>
  </si>
  <si>
    <t>5395 Sommers 138kV</t>
  </si>
  <si>
    <t>24INR0543</t>
  </si>
  <si>
    <t>Thomas Cameron BESS</t>
  </si>
  <si>
    <t>Tap 345kV 3424 BUCKHORN SWITCH - 3422 KILLEEN SWITCH</t>
  </si>
  <si>
    <t>24INR0557</t>
  </si>
  <si>
    <t>Hovey Energy Storage</t>
  </si>
  <si>
    <t>Barilla Solar, LLC</t>
  </si>
  <si>
    <t>6655 BARL4A 138kV</t>
  </si>
  <si>
    <t>24INR0572</t>
  </si>
  <si>
    <t>Harlingen III BESS LLC</t>
  </si>
  <si>
    <t>SMT Harlingen III LLC</t>
  </si>
  <si>
    <t xml:space="preserve">8320 WEST HARLINGEN 69kV </t>
  </si>
  <si>
    <t>24INR0578</t>
  </si>
  <si>
    <t>Panther Creek 1 Repower</t>
  </si>
  <si>
    <t>Panther Creek Wind Farm I&amp;II, LLC</t>
  </si>
  <si>
    <t>24INR0582</t>
  </si>
  <si>
    <t>Panther Creek 2 Repower</t>
  </si>
  <si>
    <t>Longshore 345kV [Bus# 1058]</t>
  </si>
  <si>
    <t>24INR0584</t>
  </si>
  <si>
    <t>Houston IV BESS</t>
  </si>
  <si>
    <t>SMT Houston IV LLC</t>
  </si>
  <si>
    <t>44140 CLODINE 138kV</t>
  </si>
  <si>
    <t>25INR0103</t>
  </si>
  <si>
    <t>Elio BESS</t>
  </si>
  <si>
    <t>Tap 138kV 42980 Nash - 44010 Wa Parish</t>
  </si>
  <si>
    <t>25INR0143</t>
  </si>
  <si>
    <t>Ariji BESS</t>
  </si>
  <si>
    <t>Ariji BESS, LLC</t>
  </si>
  <si>
    <t>Tap 138kV 1394 GTTYVTAP_8 - 1322 BIGSPRIG_8</t>
  </si>
  <si>
    <t>25INR0225</t>
  </si>
  <si>
    <t>Lucy Solar</t>
  </si>
  <si>
    <t>Concho County Solar 1 LLC</t>
  </si>
  <si>
    <t>Tap 345kV 7077 Amos Creek - 6444 San Angelo Red Creek</t>
  </si>
  <si>
    <t>25INR0281</t>
  </si>
  <si>
    <t>Cosper Solar</t>
  </si>
  <si>
    <t>Gransolar Texas Twenty LLC</t>
  </si>
  <si>
    <t xml:space="preserve">Tap 138kV 115 Ding Dong - 3630 Copperas Cove Tu
</t>
  </si>
  <si>
    <t>25INR0301</t>
  </si>
  <si>
    <t xml:space="preserve">Van Zandt Energy Storage </t>
  </si>
  <si>
    <t>11028 Odessa EHV Switch 345 kV</t>
  </si>
  <si>
    <t>25INR0379</t>
  </si>
  <si>
    <t xml:space="preserve">Starr Storage </t>
  </si>
  <si>
    <t>Falcon Lake Storage, LLC</t>
  </si>
  <si>
    <t>25INR0384</t>
  </si>
  <si>
    <t xml:space="preserve">Zorro BESS </t>
  </si>
  <si>
    <t>138 kV Ben Wheeler (Bus# 6852)</t>
  </si>
  <si>
    <t>25INR0390</t>
  </si>
  <si>
    <t>Macho Creek BESS</t>
  </si>
  <si>
    <t>Macho Creek BESS, LLC</t>
  </si>
  <si>
    <t>8793 Rio Grande City 138kV</t>
  </si>
  <si>
    <t>25INR0434</t>
  </si>
  <si>
    <t>Bluegill BESS</t>
  </si>
  <si>
    <t>To 138 kV Atascocita (Bus #40130) Substation</t>
  </si>
  <si>
    <t>25INR0439</t>
  </si>
  <si>
    <t xml:space="preserve">Stephens Ranch Wind Repower </t>
  </si>
  <si>
    <t>Stephens Ranch Wind Energy, LLC</t>
  </si>
  <si>
    <t>345 kV Long Draw (Bus# 59900)</t>
  </si>
  <si>
    <t>25INR0442</t>
  </si>
  <si>
    <t>Happy Dog Storage</t>
  </si>
  <si>
    <t>Tap 345kV 3687 BELL_e_5 - 39950 TNTNP_ONE_3 Ckt 2</t>
  </si>
  <si>
    <t>25INR0466</t>
  </si>
  <si>
    <t>Yooperlite Storage</t>
  </si>
  <si>
    <t>BT Yooperlite Storage, LLC</t>
  </si>
  <si>
    <t xml:space="preserve">(#580) Westbrook 138kV </t>
  </si>
  <si>
    <t>25INR0467</t>
  </si>
  <si>
    <t>Bocanova BESS</t>
  </si>
  <si>
    <t>Bocanova Power LLC</t>
  </si>
  <si>
    <t>39030 TNALVIN 138kV</t>
  </si>
  <si>
    <t>25INR0482</t>
  </si>
  <si>
    <t>Vault Solar</t>
  </si>
  <si>
    <t>PPM THR Solar</t>
  </si>
  <si>
    <t xml:space="preserve">Tap #331 Rwmiller - #320 Jaybird 138kV </t>
  </si>
  <si>
    <t>26INR0019</t>
  </si>
  <si>
    <t>HyFuels Green Lake Solar</t>
  </si>
  <si>
    <t>HyFuels Green Lake Solar LLC</t>
  </si>
  <si>
    <t xml:space="preserve">Tap 8154 INEOS/Green Lake (VISTRON4B) - 8152 North Carbide (NCARBIDE4A) 138kV </t>
  </si>
  <si>
    <t>26INR0077</t>
  </si>
  <si>
    <t>Anila BESS</t>
  </si>
  <si>
    <t>Tap of 345 kV Elm Creek (Bus# 5133) - San Miguel Gen (Bus# 5901) Transmission Line Ckt 1</t>
  </si>
  <si>
    <t>26INR0107</t>
  </si>
  <si>
    <t>Freedom Falcon BESS</t>
  </si>
  <si>
    <t>Tap 345kV 80307 Delsol - 80225 Cenizo CKT#2</t>
  </si>
  <si>
    <t>26INR0117</t>
  </si>
  <si>
    <t>Oyster Creek Solar I SLF</t>
  </si>
  <si>
    <t>Oyster Creek Solar 1, LLC</t>
  </si>
  <si>
    <t>Tap 138kV 42110 Angleton - 42050 Clute</t>
  </si>
  <si>
    <t>26INR0118</t>
  </si>
  <si>
    <t>Oyster Creek Storage I SLF</t>
  </si>
  <si>
    <t>26INR0121</t>
  </si>
  <si>
    <t>Pioneer Hutt Solar (Alternative POI)</t>
  </si>
  <si>
    <t xml:space="preserve">NextEra Energy Interconnection Holdings LLC   </t>
  </si>
  <si>
    <t xml:space="preserve">TAP 345kV 11028 Odessa Ehv - 59901 Grelton (West C)
</t>
  </si>
  <si>
    <t>26INR0130</t>
  </si>
  <si>
    <t>Elm Flats Solar SLF</t>
  </si>
  <si>
    <t>Tap 138kV 3472 BRIAR_CRK_8 – 3467 POWELL1_8</t>
  </si>
  <si>
    <t>26INR0134</t>
  </si>
  <si>
    <t>Myers Solar</t>
  </si>
  <si>
    <t>BT Myers Solar, LLC</t>
  </si>
  <si>
    <t>the 69 kV Bus (Bus #8197) at the AEP Texas Central Owned POESTA2A 69/XX kV Substation</t>
  </si>
  <si>
    <t>26INR0135</t>
  </si>
  <si>
    <t>Myers Storage</t>
  </si>
  <si>
    <t>8197 POESTA2A Substation 69kV</t>
  </si>
  <si>
    <t>26INR0143</t>
  </si>
  <si>
    <t>Santa Garcias Solar</t>
  </si>
  <si>
    <t>Oxy Renewable Energy LLC</t>
  </si>
  <si>
    <t>Tap 138kV 8515 Alazan - 8458 Barney Davis</t>
  </si>
  <si>
    <t>26INR0149</t>
  </si>
  <si>
    <t>Blue Bird BESS</t>
  </si>
  <si>
    <t>Tap 345kV 1880 Rocky Creek - 1898 Mitchel Bend</t>
  </si>
  <si>
    <t>26INR0154</t>
  </si>
  <si>
    <t>Pennington Storage</t>
  </si>
  <si>
    <t>to the 345kV Goddard (#8606) – Tango (#8689) line; AEP</t>
  </si>
  <si>
    <t>26INR0176</t>
  </si>
  <si>
    <t>Dionysus Solar</t>
  </si>
  <si>
    <t>Dionysus Solar, LLC</t>
  </si>
  <si>
    <t>6733 Mustang Prairie 138kV</t>
  </si>
  <si>
    <t>26INR0177</t>
  </si>
  <si>
    <t>Dionysus Storage</t>
  </si>
  <si>
    <t>26INR0178</t>
  </si>
  <si>
    <t xml:space="preserve">Alliance Solar </t>
  </si>
  <si>
    <t xml:space="preserve">NextEra Energy Interconnection Holdings, LLC   </t>
  </si>
  <si>
    <t xml:space="preserve">Tap #3478 Navarro to #1907 Venus Switch 345kV
</t>
  </si>
  <si>
    <t>27INR0047</t>
  </si>
  <si>
    <t>Sunscape Renewable Energy Solar SLF</t>
  </si>
  <si>
    <t>Sunscape Renewable Energy LLC</t>
  </si>
  <si>
    <t>Bus# 8455 Lon C Hill to Bus# 80078 Reforzar 345 kV Line</t>
  </si>
  <si>
    <t>27INR0048</t>
  </si>
  <si>
    <t>Sunscape Renewable Energy Storage SLF</t>
  </si>
  <si>
    <t>Tap 345kV 8455 Lon C Hill -- 80078 Reforzar</t>
  </si>
  <si>
    <t>27INR0056</t>
  </si>
  <si>
    <t>Laurel Wind Energy Center</t>
  </si>
  <si>
    <t>Laurel Energy Center, LLC</t>
  </si>
  <si>
    <t>Solstice to Bakersfield (Bus# 60404 -76002) 345kV Ckt 2 line tap</t>
  </si>
  <si>
    <t>28INR0007</t>
  </si>
  <si>
    <t>Tetris Solar (Alternative POI)</t>
  </si>
  <si>
    <t xml:space="preserve">  TAP 138kV 8985 San Ygnacio - 8299 Zapata
</t>
  </si>
  <si>
    <t>Synchronization approved on 06/14/2023
New COD</t>
  </si>
  <si>
    <t>Synchronization approved on 06/23/2023</t>
  </si>
  <si>
    <t>Energization approved on 06/22/2023</t>
  </si>
  <si>
    <t>Energization approved on 06/28/2023</t>
  </si>
  <si>
    <t>Energization approved on 06/26/2023</t>
  </si>
  <si>
    <t>Energization approved on 06/19/2023</t>
  </si>
  <si>
    <t>Energization approved on 06/15/20233</t>
  </si>
  <si>
    <t>Bay City BESS</t>
  </si>
  <si>
    <t>BAY_CITY / 138_12_1 / BUS#8113 / 138KV</t>
  </si>
  <si>
    <t>New site name</t>
  </si>
  <si>
    <t xml:space="preserve">New sirte name </t>
  </si>
  <si>
    <t>New COD 
New site name</t>
  </si>
  <si>
    <t>North Alamo BESS</t>
  </si>
  <si>
    <t>Los Fresnos BESS</t>
  </si>
  <si>
    <t>Garceno BESS</t>
  </si>
  <si>
    <t>Rio Grande City BESS</t>
  </si>
  <si>
    <t>Mayberry BESS</t>
  </si>
  <si>
    <t>West Harlingen BESS</t>
  </si>
  <si>
    <t>Damon_Storage</t>
  </si>
  <si>
    <t>Brooks</t>
  </si>
  <si>
    <t xml:space="preserve">Energization approved on 6/28/2023 
New site name 
New project size </t>
  </si>
  <si>
    <t>NO IA</t>
  </si>
  <si>
    <t>New size 
New site name</t>
  </si>
  <si>
    <t>GULF STAR SOLAR</t>
  </si>
  <si>
    <t>New size
COD</t>
  </si>
  <si>
    <t>New site name 
Sufficient financial security</t>
  </si>
  <si>
    <t>New Capacity 
Sufficient financial security 
New site name</t>
  </si>
  <si>
    <t>Dickens BESS</t>
  </si>
  <si>
    <t>Hydra BESS</t>
  </si>
  <si>
    <t>Pavo BESS</t>
  </si>
  <si>
    <t>Tortolas BESS</t>
  </si>
  <si>
    <t>Paleo BESS</t>
  </si>
  <si>
    <t xml:space="preserve"> GULF STAR STORAGE</t>
  </si>
  <si>
    <t>New site name 
New COD</t>
  </si>
  <si>
    <t>Synchronization approved on 06/05/2023 
New COD</t>
  </si>
  <si>
    <t>Brandon</t>
  </si>
  <si>
    <t>R Massengale</t>
  </si>
  <si>
    <t>Wise County Power Repower (CT1, CT2)</t>
  </si>
  <si>
    <t>Air Products GCA</t>
  </si>
  <si>
    <t>Ty Cooke</t>
  </si>
  <si>
    <t>Temple Generation I Repower</t>
  </si>
  <si>
    <t>Cedar Bayou5</t>
  </si>
  <si>
    <t>SkySealy</t>
  </si>
  <si>
    <t>``</t>
  </si>
  <si>
    <t>Energization approved on 06/28/2023    
New COD</t>
  </si>
  <si>
    <t>23INR0528</t>
  </si>
  <si>
    <t>TAVENER 2</t>
  </si>
  <si>
    <t>Synchronization approved on 05/23/2023</t>
  </si>
  <si>
    <t>42420 Beasly Substation 138kV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</si>
</sst>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mm/dd/yyyy"/>
    <numFmt numFmtId="166" formatCode="#,##0.########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454545"/>
      <name val="Andale WT"/>
      <family val="2"/>
    </font>
    <font>
      <sz val="10"/>
      <color theme="1"/>
      <name val="Andale WT"/>
      <family val="2"/>
    </font>
    <font>
      <sz val="10"/>
      <color rgb="FF333333"/>
      <name val="Andale WT"/>
      <family val="2"/>
    </font>
    <font>
      <b/>
      <sz val="10"/>
      <color theme="1"/>
      <name val="Andale WT"/>
      <family val="2"/>
    </font>
    <font>
      <b/>
      <sz val="10"/>
      <color rgb="FFFF0000"/>
      <name val="Andale WT"/>
    </font>
    <font>
      <sz val="10"/>
      <color theme="1"/>
      <name val="Tahoma"/>
      <family val="2"/>
    </font>
    <font>
      <sz val="10"/>
      <color theme="1" tint="0.14999847407452621"/>
      <name val="Times New Roman"/>
      <family val="1"/>
    </font>
    <font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auto="1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 style="medium">
        <color rgb="FFE2E2E2"/>
      </top>
      <bottom style="medium">
        <color auto="1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auto="1"/>
      </bottom>
      <diagonal/>
    </border>
    <border>
      <left style="medium">
        <color rgb="FFE2E2E2"/>
      </left>
      <right style="medium">
        <color auto="1"/>
      </right>
      <top style="medium">
        <color rgb="FFE2E2E2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auto="1"/>
      </right>
      <top style="medium">
        <color auto="1"/>
      </top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2E2E2"/>
      </left>
      <right style="medium">
        <color auto="1"/>
      </right>
      <top style="medium">
        <color rgb="FFE2E2E2"/>
      </top>
      <bottom style="medium">
        <color rgb="FFE2E2E2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0" fontId="26" fillId="25" borderId="10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2" fillId="11" borderId="9" applyNumberFormat="0" applyAlignment="0" applyProtection="0"/>
    <xf numFmtId="0" fontId="22" fillId="11" borderId="9" applyNumberFormat="0" applyAlignment="0" applyProtection="0"/>
    <xf numFmtId="0" fontId="22" fillId="11" borderId="9" applyNumberFormat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4" fillId="0" borderId="0"/>
    <xf numFmtId="0" fontId="32" fillId="0" borderId="0"/>
    <xf numFmtId="0" fontId="14" fillId="0" borderId="0"/>
    <xf numFmtId="0" fontId="32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1" fillId="27" borderId="15" applyNumberFormat="0" applyFont="0" applyAlignment="0" applyProtection="0"/>
    <xf numFmtId="0" fontId="23" fillId="24" borderId="16" applyNumberFormat="0" applyAlignment="0" applyProtection="0"/>
    <xf numFmtId="0" fontId="23" fillId="24" borderId="16" applyNumberFormat="0" applyAlignment="0" applyProtection="0"/>
    <xf numFmtId="0" fontId="23" fillId="24" borderId="16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5" fillId="0" borderId="0"/>
    <xf numFmtId="0" fontId="4" fillId="0" borderId="0"/>
    <xf numFmtId="0" fontId="35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6" fillId="28" borderId="0" applyNumberFormat="0" applyBorder="0" applyAlignment="0" applyProtection="0"/>
    <xf numFmtId="0" fontId="34" fillId="29" borderId="22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</cellStyleXfs>
  <cellXfs count="689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2" borderId="5" xfId="5" applyFont="1" applyFill="1" applyBorder="1" applyAlignment="1">
      <alignment horizontal="center" vertical="center" wrapText="1"/>
    </xf>
    <xf numFmtId="0" fontId="9" fillId="2" borderId="6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 wrapText="1"/>
    </xf>
    <xf numFmtId="3" fontId="8" fillId="2" borderId="5" xfId="5" applyNumberFormat="1" applyFont="1" applyFill="1" applyBorder="1" applyAlignment="1">
      <alignment horizontal="center" vertical="center" wrapText="1"/>
    </xf>
    <xf numFmtId="164" fontId="3" fillId="2" borderId="5" xfId="5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4" borderId="5" xfId="5" applyFont="1" applyFill="1" applyBorder="1" applyAlignment="1">
      <alignment horizontal="center" vertical="center" wrapText="1"/>
    </xf>
    <xf numFmtId="2" fontId="3" fillId="0" borderId="0" xfId="5" applyNumberFormat="1" applyFont="1" applyAlignment="1">
      <alignment horizontal="center" vertical="center" wrapText="1"/>
    </xf>
    <xf numFmtId="0" fontId="5" fillId="5" borderId="1" xfId="4" applyFont="1" applyFill="1" applyBorder="1" applyAlignment="1">
      <alignment horizontal="left" vertical="center" wrapText="1"/>
    </xf>
    <xf numFmtId="0" fontId="5" fillId="5" borderId="1" xfId="4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9" fontId="5" fillId="5" borderId="1" xfId="4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43" fontId="9" fillId="3" borderId="8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2" fontId="9" fillId="3" borderId="8" xfId="1" applyNumberFormat="1" applyFont="1" applyFill="1" applyBorder="1" applyAlignment="1">
      <alignment horizontal="center" vertical="center" wrapText="1"/>
    </xf>
    <xf numFmtId="0" fontId="9" fillId="2" borderId="4" xfId="5" applyFont="1" applyFill="1" applyBorder="1" applyAlignment="1">
      <alignment horizontal="center" vertical="center" wrapText="1"/>
    </xf>
    <xf numFmtId="9" fontId="9" fillId="2" borderId="5" xfId="7" applyFont="1" applyFill="1" applyBorder="1" applyAlignment="1">
      <alignment horizontal="center" vertical="center" wrapText="1"/>
    </xf>
    <xf numFmtId="164" fontId="9" fillId="2" borderId="5" xfId="5" applyNumberFormat="1" applyFont="1" applyFill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 wrapText="1"/>
    </xf>
    <xf numFmtId="1" fontId="10" fillId="0" borderId="20" xfId="2" applyNumberFormat="1" applyFont="1" applyBorder="1" applyAlignment="1">
      <alignment horizontal="center" vertical="center" wrapText="1"/>
    </xf>
    <xf numFmtId="164" fontId="10" fillId="0" borderId="20" xfId="2" applyNumberFormat="1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0" xfId="0" quotePrefix="1" applyFont="1" applyBorder="1" applyAlignment="1">
      <alignment horizontal="center" vertical="center" wrapText="1"/>
    </xf>
    <xf numFmtId="0" fontId="10" fillId="0" borderId="21" xfId="0" quotePrefix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2" fontId="5" fillId="5" borderId="1" xfId="4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9" fillId="3" borderId="8" xfId="0" applyNumberFormat="1" applyFont="1" applyFill="1" applyBorder="1" applyAlignment="1">
      <alignment horizontal="center" vertical="center" wrapText="1"/>
    </xf>
    <xf numFmtId="164" fontId="9" fillId="3" borderId="8" xfId="0" applyNumberFormat="1" applyFont="1" applyFill="1" applyBorder="1" applyAlignment="1">
      <alignment horizontal="center" vertical="center" wrapText="1"/>
    </xf>
    <xf numFmtId="2" fontId="10" fillId="4" borderId="20" xfId="2" applyNumberFormat="1" applyFont="1" applyFill="1" applyBorder="1" applyAlignment="1">
      <alignment horizontal="center" vertical="center" wrapText="1"/>
    </xf>
    <xf numFmtId="2" fontId="10" fillId="0" borderId="20" xfId="2" applyNumberFormat="1" applyFont="1" applyBorder="1" applyAlignment="1">
      <alignment horizontal="center" vertical="center" wrapText="1"/>
    </xf>
    <xf numFmtId="2" fontId="9" fillId="2" borderId="5" xfId="5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0" fontId="10" fillId="0" borderId="19" xfId="2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" fontId="10" fillId="0" borderId="20" xfId="2" applyNumberFormat="1" applyFont="1" applyBorder="1" applyAlignment="1">
      <alignment horizontal="left" vertical="center" wrapText="1"/>
    </xf>
    <xf numFmtId="2" fontId="10" fillId="0" borderId="0" xfId="2" applyNumberFormat="1" applyFont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" fontId="10" fillId="0" borderId="1" xfId="2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 wrapText="1"/>
    </xf>
    <xf numFmtId="9" fontId="5" fillId="0" borderId="1" xfId="4" applyNumberFormat="1" applyFont="1" applyBorder="1" applyAlignment="1">
      <alignment horizontal="center" vertical="center" wrapText="1"/>
    </xf>
    <xf numFmtId="2" fontId="9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5" borderId="19" xfId="4" applyFont="1" applyFill="1" applyBorder="1" applyAlignment="1">
      <alignment horizontal="left" vertical="center" wrapText="1"/>
    </xf>
    <xf numFmtId="0" fontId="5" fillId="5" borderId="20" xfId="4" applyFont="1" applyFill="1" applyBorder="1" applyAlignment="1">
      <alignment horizontal="left" vertical="center" wrapText="1"/>
    </xf>
    <xf numFmtId="0" fontId="5" fillId="5" borderId="20" xfId="4" applyFont="1" applyFill="1" applyBorder="1" applyAlignment="1">
      <alignment horizontal="center" vertical="center" wrapText="1"/>
    </xf>
    <xf numFmtId="2" fontId="5" fillId="5" borderId="20" xfId="4" applyNumberFormat="1" applyFont="1" applyFill="1" applyBorder="1" applyAlignment="1">
      <alignment horizontal="center" vertical="center" wrapText="1"/>
    </xf>
    <xf numFmtId="164" fontId="5" fillId="5" borderId="20" xfId="4" applyNumberFormat="1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center" vertical="center" wrapText="1"/>
    </xf>
    <xf numFmtId="2" fontId="5" fillId="5" borderId="20" xfId="0" applyNumberFormat="1" applyFont="1" applyFill="1" applyBorder="1" applyAlignment="1">
      <alignment horizontal="center" vertical="center" wrapText="1"/>
    </xf>
    <xf numFmtId="164" fontId="5" fillId="5" borderId="20" xfId="0" applyNumberFormat="1" applyFont="1" applyFill="1" applyBorder="1" applyAlignment="1">
      <alignment horizontal="center" vertical="center" wrapText="1"/>
    </xf>
    <xf numFmtId="9" fontId="5" fillId="5" borderId="20" xfId="4" applyNumberFormat="1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9" fontId="5" fillId="0" borderId="20" xfId="4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/>
    </xf>
    <xf numFmtId="0" fontId="38" fillId="0" borderId="32" xfId="0" applyFont="1" applyBorder="1" applyAlignment="1">
      <alignment horizontal="left" vertical="center"/>
    </xf>
    <xf numFmtId="0" fontId="37" fillId="0" borderId="39" xfId="0" applyFont="1" applyBorder="1" applyAlignment="1">
      <alignment horizontal="left" vertical="top"/>
    </xf>
    <xf numFmtId="0" fontId="37" fillId="0" borderId="40" xfId="0" applyFont="1" applyBorder="1" applyAlignment="1">
      <alignment horizontal="left" vertical="top"/>
    </xf>
    <xf numFmtId="165" fontId="37" fillId="0" borderId="40" xfId="0" applyNumberFormat="1" applyFont="1" applyBorder="1" applyAlignment="1">
      <alignment horizontal="left" vertical="top"/>
    </xf>
    <xf numFmtId="3" fontId="37" fillId="0" borderId="40" xfId="0" applyNumberFormat="1" applyFont="1" applyBorder="1" applyAlignment="1">
      <alignment horizontal="right" vertical="top"/>
    </xf>
    <xf numFmtId="0" fontId="0" fillId="0" borderId="40" xfId="0" applyBorder="1"/>
    <xf numFmtId="0" fontId="0" fillId="0" borderId="41" xfId="0" applyBorder="1"/>
    <xf numFmtId="166" fontId="37" fillId="0" borderId="40" xfId="0" applyNumberFormat="1" applyFont="1" applyBorder="1" applyAlignment="1">
      <alignment horizontal="right" vertical="top"/>
    </xf>
    <xf numFmtId="0" fontId="37" fillId="0" borderId="42" xfId="0" applyFont="1" applyBorder="1" applyAlignment="1">
      <alignment horizontal="left" vertical="top"/>
    </xf>
    <xf numFmtId="0" fontId="37" fillId="0" borderId="43" xfId="0" applyFont="1" applyBorder="1" applyAlignment="1">
      <alignment horizontal="left" vertical="top"/>
    </xf>
    <xf numFmtId="165" fontId="37" fillId="0" borderId="43" xfId="0" applyNumberFormat="1" applyFont="1" applyBorder="1" applyAlignment="1">
      <alignment horizontal="left" vertical="top"/>
    </xf>
    <xf numFmtId="166" fontId="37" fillId="0" borderId="43" xfId="0" applyNumberFormat="1" applyFont="1" applyBorder="1" applyAlignment="1">
      <alignment horizontal="right" vertical="top"/>
    </xf>
    <xf numFmtId="0" fontId="0" fillId="0" borderId="43" xfId="0" applyBorder="1"/>
    <xf numFmtId="0" fontId="0" fillId="0" borderId="44" xfId="0" applyBorder="1"/>
    <xf numFmtId="14" fontId="5" fillId="0" borderId="20" xfId="0" applyNumberFormat="1" applyFont="1" applyBorder="1" applyAlignment="1">
      <alignment horizontal="center" vertical="center" wrapText="1"/>
    </xf>
    <xf numFmtId="14" fontId="5" fillId="0" borderId="45" xfId="0" applyNumberFormat="1" applyFont="1" applyBorder="1" applyAlignment="1">
      <alignment horizontal="center" vertical="center" wrapText="1"/>
    </xf>
    <xf numFmtId="14" fontId="5" fillId="5" borderId="45" xfId="0" applyNumberFormat="1" applyFont="1" applyFill="1" applyBorder="1" applyAlignment="1">
      <alignment horizontal="center" vertical="center" wrapText="1"/>
    </xf>
    <xf numFmtId="14" fontId="5" fillId="5" borderId="20" xfId="4" applyNumberFormat="1" applyFont="1" applyFill="1" applyBorder="1" applyAlignment="1">
      <alignment horizontal="center" vertical="center" wrapText="1"/>
    </xf>
    <xf numFmtId="14" fontId="5" fillId="5" borderId="45" xfId="4" applyNumberFormat="1" applyFont="1" applyFill="1" applyBorder="1" applyAlignment="1">
      <alignment horizontal="center" vertical="center" wrapText="1"/>
    </xf>
    <xf numFmtId="14" fontId="10" fillId="0" borderId="45" xfId="0" applyNumberFormat="1" applyFont="1" applyBorder="1" applyAlignment="1">
      <alignment horizontal="center" vertical="center" wrapText="1"/>
    </xf>
    <xf numFmtId="14" fontId="5" fillId="5" borderId="2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3" borderId="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1" fillId="0" borderId="46" xfId="0" applyFont="1" applyBorder="1" applyAlignment="1">
      <alignment horizontal="left" vertical="center"/>
    </xf>
    <xf numFmtId="0" fontId="41" fillId="0" borderId="47" xfId="0" applyFont="1" applyBorder="1" applyAlignment="1">
      <alignment horizontal="left" vertical="center"/>
    </xf>
    <xf numFmtId="0" fontId="0" fillId="0" borderId="47" xfId="0" applyBorder="1" applyAlignment="1">
      <alignment horizontal="left"/>
    </xf>
    <xf numFmtId="0" fontId="38" fillId="0" borderId="47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5" fillId="0" borderId="50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center" vertical="center" wrapText="1"/>
    </xf>
    <xf numFmtId="2" fontId="5" fillId="0" borderId="49" xfId="0" applyNumberFormat="1" applyFont="1" applyBorder="1" applyAlignment="1">
      <alignment horizontal="center" vertical="center" wrapText="1"/>
    </xf>
    <xf numFmtId="0" fontId="37" fillId="0" borderId="40" xfId="0" applyFont="1" applyBorder="1" applyAlignment="1">
      <alignment horizontal="left" vertical="top" wrapText="1"/>
    </xf>
    <xf numFmtId="0" fontId="37" fillId="0" borderId="52" xfId="0" applyFont="1" applyBorder="1" applyAlignment="1">
      <alignment horizontal="left" vertical="top"/>
    </xf>
    <xf numFmtId="0" fontId="37" fillId="0" borderId="53" xfId="0" applyFont="1" applyBorder="1" applyAlignment="1">
      <alignment horizontal="left" vertical="top"/>
    </xf>
    <xf numFmtId="165" fontId="37" fillId="0" borderId="53" xfId="0" applyNumberFormat="1" applyFont="1" applyBorder="1" applyAlignment="1">
      <alignment horizontal="left" vertical="top"/>
    </xf>
    <xf numFmtId="3" fontId="37" fillId="0" borderId="53" xfId="0" applyNumberFormat="1" applyFont="1" applyBorder="1" applyAlignment="1">
      <alignment horizontal="right" vertical="top"/>
    </xf>
    <xf numFmtId="0" fontId="0" fillId="0" borderId="53" xfId="0" applyBorder="1"/>
    <xf numFmtId="0" fontId="0" fillId="0" borderId="54" xfId="0" applyBorder="1"/>
    <xf numFmtId="0" fontId="37" fillId="0" borderId="55" xfId="0" applyFont="1" applyBorder="1" applyAlignment="1">
      <alignment horizontal="left" vertical="top"/>
    </xf>
    <xf numFmtId="0" fontId="37" fillId="0" borderId="56" xfId="0" applyFont="1" applyBorder="1" applyAlignment="1">
      <alignment horizontal="left" vertical="top"/>
    </xf>
    <xf numFmtId="165" fontId="37" fillId="0" borderId="56" xfId="0" applyNumberFormat="1" applyFont="1" applyBorder="1" applyAlignment="1">
      <alignment horizontal="left" vertical="top"/>
    </xf>
    <xf numFmtId="166" fontId="37" fillId="0" borderId="56" xfId="0" applyNumberFormat="1" applyFont="1" applyBorder="1" applyAlignment="1">
      <alignment horizontal="right" vertical="top"/>
    </xf>
    <xf numFmtId="0" fontId="0" fillId="0" borderId="56" xfId="0" applyBorder="1"/>
    <xf numFmtId="0" fontId="0" fillId="0" borderId="57" xfId="0" applyBorder="1"/>
    <xf numFmtId="166" fontId="37" fillId="0" borderId="53" xfId="0" applyNumberFormat="1" applyFont="1" applyBorder="1" applyAlignment="1">
      <alignment horizontal="right" vertical="top"/>
    </xf>
    <xf numFmtId="0" fontId="0" fillId="30" borderId="34" xfId="0" applyFill="1" applyBorder="1"/>
    <xf numFmtId="0" fontId="40" fillId="30" borderId="34" xfId="0" applyFont="1" applyFill="1" applyBorder="1" applyAlignment="1">
      <alignment horizontal="center" vertical="center"/>
    </xf>
    <xf numFmtId="0" fontId="38" fillId="30" borderId="24" xfId="0" applyFont="1" applyFill="1" applyBorder="1" applyAlignment="1">
      <alignment horizontal="center" vertical="center"/>
    </xf>
    <xf numFmtId="0" fontId="40" fillId="30" borderId="24" xfId="0" applyFont="1" applyFill="1" applyBorder="1" applyAlignment="1">
      <alignment horizontal="center" vertical="center"/>
    </xf>
    <xf numFmtId="0" fontId="0" fillId="30" borderId="24" xfId="0" applyFill="1" applyBorder="1"/>
    <xf numFmtId="3" fontId="37" fillId="0" borderId="56" xfId="0" applyNumberFormat="1" applyFont="1" applyBorder="1" applyAlignment="1">
      <alignment horizontal="right" vertical="top"/>
    </xf>
    <xf numFmtId="0" fontId="10" fillId="0" borderId="49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10" fillId="0" borderId="49" xfId="4" applyFont="1" applyBorder="1" applyAlignment="1">
      <alignment horizontal="left" vertical="center" wrapText="1"/>
    </xf>
    <xf numFmtId="0" fontId="10" fillId="0" borderId="49" xfId="4" applyFont="1" applyBorder="1" applyAlignment="1">
      <alignment horizontal="center" vertical="center" wrapText="1"/>
    </xf>
    <xf numFmtId="0" fontId="5" fillId="0" borderId="49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0" fontId="10" fillId="0" borderId="49" xfId="2" applyFont="1" applyBorder="1" applyAlignment="1">
      <alignment horizontal="center" vertical="center" wrapText="1"/>
    </xf>
    <xf numFmtId="9" fontId="10" fillId="0" borderId="49" xfId="4" applyNumberFormat="1" applyFont="1" applyBorder="1" applyAlignment="1">
      <alignment horizontal="center" vertical="center" wrapText="1"/>
    </xf>
    <xf numFmtId="2" fontId="10" fillId="0" borderId="49" xfId="4" applyNumberFormat="1" applyFont="1" applyBorder="1" applyAlignment="1">
      <alignment horizontal="center" vertical="center" wrapText="1"/>
    </xf>
    <xf numFmtId="1" fontId="10" fillId="0" borderId="49" xfId="2" applyNumberFormat="1" applyFont="1" applyBorder="1" applyAlignment="1">
      <alignment horizontal="center" vertical="center" wrapText="1"/>
    </xf>
    <xf numFmtId="1" fontId="10" fillId="0" borderId="51" xfId="2" applyNumberFormat="1" applyFont="1" applyBorder="1" applyAlignment="1">
      <alignment horizontal="center" vertical="center" wrapText="1"/>
    </xf>
    <xf numFmtId="0" fontId="10" fillId="0" borderId="50" xfId="2" applyFont="1" applyBorder="1" applyAlignment="1">
      <alignment horizontal="left" vertical="center" wrapText="1"/>
    </xf>
    <xf numFmtId="0" fontId="10" fillId="0" borderId="49" xfId="2" applyFont="1" applyBorder="1" applyAlignment="1">
      <alignment horizontal="left" vertical="center" wrapText="1"/>
    </xf>
    <xf numFmtId="2" fontId="10" fillId="0" borderId="49" xfId="2" applyNumberFormat="1" applyFont="1" applyBorder="1" applyAlignment="1">
      <alignment horizontal="center" vertical="center" wrapText="1"/>
    </xf>
    <xf numFmtId="0" fontId="10" fillId="0" borderId="49" xfId="5" applyFont="1" applyBorder="1" applyAlignment="1">
      <alignment horizontal="center" vertical="center" wrapText="1"/>
    </xf>
    <xf numFmtId="1" fontId="10" fillId="0" borderId="49" xfId="5" applyNumberFormat="1" applyFont="1" applyBorder="1" applyAlignment="1">
      <alignment horizontal="center" vertical="center" wrapText="1"/>
    </xf>
    <xf numFmtId="1" fontId="10" fillId="0" borderId="51" xfId="5" applyNumberFormat="1" applyFont="1" applyBorder="1" applyAlignment="1">
      <alignment horizontal="center" vertical="center" wrapText="1"/>
    </xf>
    <xf numFmtId="0" fontId="10" fillId="0" borderId="50" xfId="3" applyFont="1" applyBorder="1" applyAlignment="1">
      <alignment horizontal="left" vertical="center" wrapText="1"/>
    </xf>
    <xf numFmtId="0" fontId="10" fillId="0" borderId="49" xfId="3" applyFont="1" applyBorder="1" applyAlignment="1">
      <alignment horizontal="left" vertical="center" wrapText="1"/>
    </xf>
    <xf numFmtId="0" fontId="10" fillId="0" borderId="49" xfId="3" applyFont="1" applyBorder="1" applyAlignment="1">
      <alignment horizontal="center" vertical="center" wrapText="1"/>
    </xf>
    <xf numFmtId="2" fontId="10" fillId="0" borderId="49" xfId="3" applyNumberFormat="1" applyFont="1" applyBorder="1" applyAlignment="1">
      <alignment horizontal="center" vertical="center" wrapText="1"/>
    </xf>
    <xf numFmtId="1" fontId="10" fillId="0" borderId="49" xfId="3" applyNumberFormat="1" applyFont="1" applyBorder="1" applyAlignment="1">
      <alignment horizontal="center" vertical="center" wrapText="1"/>
    </xf>
    <xf numFmtId="1" fontId="10" fillId="0" borderId="51" xfId="3" applyNumberFormat="1" applyFont="1" applyBorder="1" applyAlignment="1">
      <alignment horizontal="center" vertical="center" wrapText="1"/>
    </xf>
    <xf numFmtId="0" fontId="10" fillId="0" borderId="50" xfId="6" applyFont="1" applyBorder="1" applyAlignment="1">
      <alignment horizontal="left" vertical="center" wrapText="1"/>
    </xf>
    <xf numFmtId="0" fontId="10" fillId="0" borderId="49" xfId="6" applyFont="1" applyBorder="1" applyAlignment="1">
      <alignment horizontal="center" vertical="center" wrapText="1"/>
    </xf>
    <xf numFmtId="2" fontId="10" fillId="0" borderId="49" xfId="6" applyNumberFormat="1" applyFont="1" applyBorder="1" applyAlignment="1">
      <alignment horizontal="center" vertical="center" wrapText="1"/>
    </xf>
    <xf numFmtId="1" fontId="10" fillId="0" borderId="49" xfId="6" applyNumberFormat="1" applyFont="1" applyBorder="1" applyAlignment="1">
      <alignment horizontal="center" vertical="center" wrapText="1"/>
    </xf>
    <xf numFmtId="1" fontId="10" fillId="0" borderId="51" xfId="6" applyNumberFormat="1" applyFont="1" applyBorder="1" applyAlignment="1">
      <alignment horizontal="center" vertical="center" wrapText="1"/>
    </xf>
    <xf numFmtId="0" fontId="5" fillId="0" borderId="49" xfId="3" applyFont="1" applyBorder="1" applyAlignment="1">
      <alignment horizontal="center" vertical="center" wrapText="1"/>
    </xf>
    <xf numFmtId="1" fontId="5" fillId="0" borderId="49" xfId="3" applyNumberFormat="1" applyFont="1" applyBorder="1" applyAlignment="1">
      <alignment horizontal="center" vertical="center" wrapText="1"/>
    </xf>
    <xf numFmtId="1" fontId="5" fillId="0" borderId="51" xfId="3" applyNumberFormat="1" applyFont="1" applyBorder="1" applyAlignment="1">
      <alignment horizontal="center" vertical="center" wrapText="1"/>
    </xf>
    <xf numFmtId="14" fontId="10" fillId="0" borderId="49" xfId="3" applyNumberFormat="1" applyFont="1" applyBorder="1" applyAlignment="1">
      <alignment horizontal="center" vertical="center" wrapText="1"/>
    </xf>
    <xf numFmtId="0" fontId="10" fillId="0" borderId="49" xfId="4" applyFont="1" applyBorder="1" applyAlignment="1">
      <alignment horizontal="center" vertical="center"/>
    </xf>
    <xf numFmtId="0" fontId="10" fillId="0" borderId="51" xfId="4" applyFont="1" applyBorder="1" applyAlignment="1">
      <alignment horizontal="center" vertical="center" wrapText="1"/>
    </xf>
    <xf numFmtId="0" fontId="10" fillId="0" borderId="51" xfId="2" applyFont="1" applyBorder="1" applyAlignment="1">
      <alignment horizontal="center" vertical="center" wrapText="1"/>
    </xf>
    <xf numFmtId="0" fontId="10" fillId="0" borderId="50" xfId="5" applyFont="1" applyBorder="1" applyAlignment="1">
      <alignment horizontal="left" vertical="center" wrapText="1"/>
    </xf>
    <xf numFmtId="0" fontId="10" fillId="0" borderId="49" xfId="5" applyFont="1" applyBorder="1" applyAlignment="1">
      <alignment horizontal="left" vertical="center" wrapText="1"/>
    </xf>
    <xf numFmtId="2" fontId="10" fillId="0" borderId="49" xfId="5" applyNumberFormat="1" applyFont="1" applyBorder="1" applyAlignment="1">
      <alignment horizontal="center" vertical="center" wrapText="1"/>
    </xf>
    <xf numFmtId="0" fontId="10" fillId="0" borderId="49" xfId="6" applyFont="1" applyBorder="1" applyAlignment="1">
      <alignment horizontal="left" vertical="center" wrapText="1"/>
    </xf>
    <xf numFmtId="0" fontId="10" fillId="0" borderId="50" xfId="4" applyFont="1" applyBorder="1" applyAlignment="1">
      <alignment horizontal="left" vertical="center"/>
    </xf>
    <xf numFmtId="0" fontId="10" fillId="0" borderId="49" xfId="4" applyFont="1" applyBorder="1" applyAlignment="1">
      <alignment horizontal="left" vertical="center"/>
    </xf>
    <xf numFmtId="2" fontId="10" fillId="0" borderId="49" xfId="4" applyNumberFormat="1" applyFont="1" applyBorder="1" applyAlignment="1">
      <alignment horizontal="center" vertical="center"/>
    </xf>
    <xf numFmtId="0" fontId="10" fillId="0" borderId="51" xfId="4" applyFont="1" applyBorder="1" applyAlignment="1">
      <alignment horizontal="center" vertical="center"/>
    </xf>
    <xf numFmtId="0" fontId="10" fillId="0" borderId="50" xfId="5" quotePrefix="1" applyFont="1" applyBorder="1" applyAlignment="1">
      <alignment horizontal="left" vertical="center" wrapText="1"/>
    </xf>
    <xf numFmtId="0" fontId="10" fillId="0" borderId="50" xfId="4" applyFont="1" applyBorder="1" applyAlignment="1">
      <alignment horizontal="left" vertical="center" wrapText="1"/>
    </xf>
    <xf numFmtId="0" fontId="5" fillId="0" borderId="50" xfId="4" applyFont="1" applyBorder="1" applyAlignment="1">
      <alignment horizontal="left" vertical="center"/>
    </xf>
    <xf numFmtId="0" fontId="5" fillId="0" borderId="49" xfId="4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2" fontId="5" fillId="0" borderId="49" xfId="4" applyNumberFormat="1" applyFont="1" applyBorder="1" applyAlignment="1">
      <alignment horizontal="center" vertical="center"/>
    </xf>
    <xf numFmtId="0" fontId="10" fillId="0" borderId="49" xfId="1407" applyFont="1" applyBorder="1" applyAlignment="1">
      <alignment horizontal="left" vertical="center"/>
    </xf>
    <xf numFmtId="0" fontId="5" fillId="0" borderId="49" xfId="0" applyFont="1" applyBorder="1" applyAlignment="1">
      <alignment horizontal="center" vertical="center"/>
    </xf>
    <xf numFmtId="2" fontId="10" fillId="0" borderId="49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left" vertical="center"/>
    </xf>
    <xf numFmtId="0" fontId="10" fillId="0" borderId="4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9" fontId="10" fillId="0" borderId="49" xfId="4" applyNumberFormat="1" applyFont="1" applyBorder="1" applyAlignment="1">
      <alignment horizontal="center" vertical="center"/>
    </xf>
    <xf numFmtId="0" fontId="5" fillId="0" borderId="49" xfId="4" applyFont="1" applyBorder="1" applyAlignment="1">
      <alignment horizontal="center" vertical="center"/>
    </xf>
    <xf numFmtId="0" fontId="5" fillId="0" borderId="49" xfId="4" applyFont="1" applyBorder="1" applyAlignment="1">
      <alignment horizontal="center" vertical="center" wrapText="1"/>
    </xf>
    <xf numFmtId="0" fontId="5" fillId="0" borderId="51" xfId="4" applyFont="1" applyBorder="1" applyAlignment="1">
      <alignment horizontal="center" vertical="center" wrapText="1"/>
    </xf>
    <xf numFmtId="9" fontId="5" fillId="0" borderId="49" xfId="4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2" fontId="5" fillId="0" borderId="49" xfId="0" applyNumberFormat="1" applyFont="1" applyBorder="1" applyAlignment="1">
      <alignment horizontal="center" vertical="center"/>
    </xf>
    <xf numFmtId="0" fontId="5" fillId="0" borderId="49" xfId="2" applyFont="1" applyBorder="1" applyAlignment="1">
      <alignment horizontal="center" vertical="center" wrapText="1"/>
    </xf>
    <xf numFmtId="0" fontId="5" fillId="0" borderId="50" xfId="2" applyFont="1" applyBorder="1" applyAlignment="1">
      <alignment horizontal="left" vertical="center" wrapText="1"/>
    </xf>
    <xf numFmtId="0" fontId="5" fillId="0" borderId="49" xfId="2" applyFont="1" applyBorder="1" applyAlignment="1">
      <alignment horizontal="left" vertical="center" wrapText="1"/>
    </xf>
    <xf numFmtId="2" fontId="5" fillId="0" borderId="49" xfId="2" applyNumberFormat="1" applyFont="1" applyBorder="1" applyAlignment="1">
      <alignment horizontal="center" vertical="center" wrapText="1"/>
    </xf>
    <xf numFmtId="0" fontId="10" fillId="0" borderId="19" xfId="2" applyFont="1" applyBorder="1" applyAlignment="1">
      <alignment horizontal="left" vertical="center"/>
    </xf>
    <xf numFmtId="0" fontId="10" fillId="0" borderId="20" xfId="2" applyFont="1" applyBorder="1" applyAlignment="1">
      <alignment horizontal="left" vertical="center"/>
    </xf>
    <xf numFmtId="0" fontId="10" fillId="0" borderId="21" xfId="2" applyFont="1" applyBorder="1" applyAlignment="1">
      <alignment horizontal="left" vertical="center"/>
    </xf>
    <xf numFmtId="0" fontId="10" fillId="0" borderId="58" xfId="2" applyFont="1" applyBorder="1" applyAlignment="1">
      <alignment horizontal="left" vertical="center"/>
    </xf>
    <xf numFmtId="0" fontId="10" fillId="0" borderId="59" xfId="2" applyFont="1" applyBorder="1" applyAlignment="1">
      <alignment horizontal="left" vertical="center"/>
    </xf>
    <xf numFmtId="0" fontId="10" fillId="0" borderId="60" xfId="2" applyFont="1" applyBorder="1" applyAlignment="1">
      <alignment horizontal="left" vertical="center"/>
    </xf>
    <xf numFmtId="165" fontId="10" fillId="0" borderId="20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165" fontId="10" fillId="0" borderId="59" xfId="2" applyNumberFormat="1" applyFont="1" applyBorder="1" applyAlignment="1">
      <alignment horizontal="center" vertical="center"/>
    </xf>
    <xf numFmtId="0" fontId="10" fillId="0" borderId="59" xfId="2" applyFont="1" applyBorder="1" applyAlignment="1">
      <alignment horizontal="center" vertical="center"/>
    </xf>
    <xf numFmtId="164" fontId="10" fillId="0" borderId="20" xfId="2" applyNumberFormat="1" applyFont="1" applyBorder="1" applyAlignment="1">
      <alignment horizontal="center" vertical="center"/>
    </xf>
    <xf numFmtId="164" fontId="10" fillId="0" borderId="59" xfId="2" applyNumberFormat="1" applyFont="1" applyBorder="1" applyAlignment="1">
      <alignment horizontal="center" vertical="center"/>
    </xf>
    <xf numFmtId="1" fontId="10" fillId="0" borderId="51" xfId="2" applyNumberFormat="1" applyFont="1" applyBorder="1" applyAlignment="1">
      <alignment horizontal="left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63" xfId="2" applyFont="1" applyBorder="1" applyAlignment="1">
      <alignment horizontal="left" vertical="center"/>
    </xf>
    <xf numFmtId="0" fontId="10" fillId="0" borderId="64" xfId="2" applyFont="1" applyBorder="1" applyAlignment="1">
      <alignment horizontal="left" vertical="center"/>
    </xf>
    <xf numFmtId="0" fontId="10" fillId="0" borderId="64" xfId="2" applyFont="1" applyBorder="1" applyAlignment="1">
      <alignment horizontal="center" vertical="center"/>
    </xf>
    <xf numFmtId="164" fontId="10" fillId="0" borderId="64" xfId="2" applyNumberFormat="1" applyFont="1" applyBorder="1" applyAlignment="1">
      <alignment horizontal="center" vertical="center"/>
    </xf>
    <xf numFmtId="0" fontId="10" fillId="0" borderId="65" xfId="2" applyFont="1" applyBorder="1" applyAlignment="1">
      <alignment horizontal="left" vertical="center"/>
    </xf>
    <xf numFmtId="0" fontId="5" fillId="0" borderId="64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left" vertical="center"/>
    </xf>
    <xf numFmtId="0" fontId="10" fillId="0" borderId="64" xfId="0" applyFont="1" applyBorder="1" applyAlignment="1">
      <alignment horizontal="center" vertical="center"/>
    </xf>
    <xf numFmtId="0" fontId="10" fillId="0" borderId="64" xfId="0" applyFont="1" applyBorder="1" applyAlignment="1">
      <alignment horizontal="left" vertical="center"/>
    </xf>
    <xf numFmtId="0" fontId="10" fillId="0" borderId="64" xfId="2" applyFont="1" applyBorder="1" applyAlignment="1">
      <alignment horizontal="left" vertical="center" wrapText="1"/>
    </xf>
    <xf numFmtId="0" fontId="10" fillId="0" borderId="64" xfId="2" applyFont="1" applyBorder="1" applyAlignment="1">
      <alignment horizontal="center" vertical="center" wrapText="1"/>
    </xf>
    <xf numFmtId="164" fontId="10" fillId="0" borderId="64" xfId="2" applyNumberFormat="1" applyFont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0" fontId="10" fillId="0" borderId="63" xfId="2" applyFont="1" applyBorder="1" applyAlignment="1">
      <alignment horizontal="left" vertical="center" wrapText="1"/>
    </xf>
    <xf numFmtId="0" fontId="10" fillId="0" borderId="65" xfId="2" applyFont="1" applyBorder="1" applyAlignment="1">
      <alignment horizontal="center" vertical="center" wrapText="1"/>
    </xf>
    <xf numFmtId="164" fontId="9" fillId="3" borderId="18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 applyAlignment="1">
      <alignment horizontal="left" vertical="center" wrapText="1"/>
    </xf>
    <xf numFmtId="3" fontId="37" fillId="0" borderId="43" xfId="0" applyNumberFormat="1" applyFont="1" applyBorder="1" applyAlignment="1">
      <alignment horizontal="right" vertical="top"/>
    </xf>
    <xf numFmtId="0" fontId="5" fillId="0" borderId="49" xfId="0" applyFont="1" applyBorder="1" applyAlignment="1">
      <alignment vertical="center" wrapText="1"/>
    </xf>
    <xf numFmtId="0" fontId="5" fillId="0" borderId="73" xfId="0" applyFont="1" applyBorder="1" applyAlignment="1">
      <alignment vertical="center" wrapText="1"/>
    </xf>
    <xf numFmtId="0" fontId="37" fillId="0" borderId="74" xfId="0" applyFont="1" applyBorder="1" applyAlignment="1">
      <alignment horizontal="left" vertical="top"/>
    </xf>
    <xf numFmtId="0" fontId="5" fillId="0" borderId="71" xfId="0" applyFont="1" applyBorder="1" applyAlignment="1">
      <alignment horizontal="left" vertical="center" wrapText="1"/>
    </xf>
    <xf numFmtId="1" fontId="10" fillId="0" borderId="51" xfId="2" applyNumberFormat="1" applyFont="1" applyBorder="1" applyAlignment="1">
      <alignment vertical="center" wrapText="1"/>
    </xf>
    <xf numFmtId="0" fontId="0" fillId="30" borderId="37" xfId="0" applyFill="1" applyBorder="1"/>
    <xf numFmtId="0" fontId="40" fillId="30" borderId="37" xfId="0" applyFont="1" applyFill="1" applyBorder="1" applyAlignment="1">
      <alignment horizontal="center" vertical="center"/>
    </xf>
    <xf numFmtId="0" fontId="10" fillId="0" borderId="26" xfId="2" applyFont="1" applyBorder="1" applyAlignment="1">
      <alignment horizontal="left" vertical="center" wrapText="1"/>
    </xf>
    <xf numFmtId="0" fontId="10" fillId="0" borderId="25" xfId="2" applyFont="1" applyBorder="1" applyAlignment="1">
      <alignment horizontal="left" vertical="center" wrapText="1"/>
    </xf>
    <xf numFmtId="0" fontId="10" fillId="0" borderId="25" xfId="2" applyFont="1" applyBorder="1" applyAlignment="1">
      <alignment horizontal="center" vertical="center" wrapText="1"/>
    </xf>
    <xf numFmtId="164" fontId="10" fillId="0" borderId="25" xfId="2" applyNumberFormat="1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/>
    </xf>
    <xf numFmtId="0" fontId="10" fillId="0" borderId="69" xfId="0" applyFont="1" applyBorder="1" applyAlignment="1">
      <alignment horizontal="center" vertical="center"/>
    </xf>
    <xf numFmtId="0" fontId="10" fillId="0" borderId="69" xfId="0" applyFont="1" applyBorder="1" applyAlignment="1">
      <alignment horizontal="left" vertical="center"/>
    </xf>
    <xf numFmtId="0" fontId="10" fillId="0" borderId="69" xfId="0" quotePrefix="1" applyFont="1" applyBorder="1" applyAlignment="1">
      <alignment horizontal="center" vertical="center" wrapText="1"/>
    </xf>
    <xf numFmtId="0" fontId="10" fillId="0" borderId="70" xfId="0" quotePrefix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quotePrefix="1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5" fillId="0" borderId="72" xfId="0" applyFont="1" applyBorder="1" applyAlignment="1">
      <alignment horizontal="left" vertical="center" wrapText="1"/>
    </xf>
    <xf numFmtId="0" fontId="5" fillId="0" borderId="72" xfId="0" applyFont="1" applyBorder="1" applyAlignment="1">
      <alignment horizontal="center" vertical="center" wrapText="1"/>
    </xf>
    <xf numFmtId="2" fontId="5" fillId="0" borderId="72" xfId="0" applyNumberFormat="1" applyFont="1" applyBorder="1" applyAlignment="1">
      <alignment horizontal="center" vertical="center" wrapText="1"/>
    </xf>
    <xf numFmtId="1" fontId="10" fillId="0" borderId="28" xfId="2" applyNumberFormat="1" applyFont="1" applyBorder="1" applyAlignment="1">
      <alignment horizontal="left" vertical="center" wrapText="1"/>
    </xf>
    <xf numFmtId="2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5" fillId="0" borderId="77" xfId="0" applyFont="1" applyBorder="1" applyAlignment="1">
      <alignment horizontal="left" vertical="center" wrapText="1"/>
    </xf>
    <xf numFmtId="0" fontId="5" fillId="0" borderId="78" xfId="0" applyFont="1" applyBorder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64" fontId="5" fillId="0" borderId="25" xfId="0" applyNumberFormat="1" applyFont="1" applyBorder="1" applyAlignment="1">
      <alignment horizontal="center" vertical="center" wrapText="1"/>
    </xf>
    <xf numFmtId="1" fontId="10" fillId="0" borderId="79" xfId="2" applyNumberFormat="1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1" fontId="10" fillId="0" borderId="27" xfId="2" applyNumberFormat="1" applyFont="1" applyBorder="1" applyAlignment="1">
      <alignment vertical="center" wrapText="1"/>
    </xf>
    <xf numFmtId="0" fontId="5" fillId="0" borderId="81" xfId="0" applyFont="1" applyBorder="1" applyAlignment="1">
      <alignment horizontal="left" vertical="center" wrapText="1"/>
    </xf>
    <xf numFmtId="0" fontId="5" fillId="0" borderId="82" xfId="0" applyFont="1" applyBorder="1" applyAlignment="1">
      <alignment horizontal="left" vertical="center" wrapText="1"/>
    </xf>
    <xf numFmtId="0" fontId="5" fillId="0" borderId="81" xfId="0" applyFont="1" applyBorder="1" applyAlignment="1">
      <alignment horizontal="center" vertical="center" wrapText="1"/>
    </xf>
    <xf numFmtId="2" fontId="5" fillId="0" borderId="81" xfId="0" applyNumberFormat="1" applyFont="1" applyBorder="1" applyAlignment="1">
      <alignment horizontal="center" vertical="center" wrapText="1"/>
    </xf>
    <xf numFmtId="1" fontId="10" fillId="0" borderId="83" xfId="2" applyNumberFormat="1" applyFont="1" applyBorder="1" applyAlignment="1">
      <alignment vertical="center" wrapText="1"/>
    </xf>
    <xf numFmtId="0" fontId="5" fillId="0" borderId="82" xfId="0" applyFont="1" applyBorder="1" applyAlignment="1">
      <alignment horizontal="center" vertical="center" wrapText="1"/>
    </xf>
    <xf numFmtId="1" fontId="10" fillId="0" borderId="84" xfId="2" applyNumberFormat="1" applyFont="1" applyBorder="1" applyAlignment="1">
      <alignment vertical="center" wrapText="1"/>
    </xf>
    <xf numFmtId="0" fontId="5" fillId="0" borderId="85" xfId="0" applyFont="1" applyBorder="1" applyAlignment="1">
      <alignment horizontal="left" vertical="center" wrapText="1"/>
    </xf>
    <xf numFmtId="1" fontId="10" fillId="0" borderId="25" xfId="2" applyNumberFormat="1" applyFont="1" applyBorder="1" applyAlignment="1">
      <alignment horizontal="center" vertical="center" wrapText="1"/>
    </xf>
    <xf numFmtId="1" fontId="10" fillId="0" borderId="59" xfId="2" applyNumberFormat="1" applyFont="1" applyBorder="1" applyAlignment="1">
      <alignment horizontal="center" vertical="center"/>
    </xf>
    <xf numFmtId="0" fontId="10" fillId="0" borderId="65" xfId="2" applyFont="1" applyBorder="1" applyAlignment="1">
      <alignment horizontal="left" vertical="center" wrapText="1"/>
    </xf>
    <xf numFmtId="0" fontId="10" fillId="0" borderId="59" xfId="2" applyFont="1" applyBorder="1" applyAlignment="1">
      <alignment horizontal="center" vertical="center" wrapText="1"/>
    </xf>
    <xf numFmtId="0" fontId="10" fillId="0" borderId="86" xfId="2" applyFont="1" applyBorder="1" applyAlignment="1">
      <alignment horizontal="left" vertical="center"/>
    </xf>
    <xf numFmtId="0" fontId="10" fillId="0" borderId="87" xfId="2" applyFont="1" applyBorder="1" applyAlignment="1">
      <alignment horizontal="left" vertical="center"/>
    </xf>
    <xf numFmtId="165" fontId="10" fillId="0" borderId="87" xfId="2" applyNumberFormat="1" applyFont="1" applyBorder="1" applyAlignment="1">
      <alignment horizontal="center" vertical="center"/>
    </xf>
    <xf numFmtId="0" fontId="10" fillId="0" borderId="87" xfId="2" applyFont="1" applyBorder="1" applyAlignment="1">
      <alignment horizontal="center" vertical="center"/>
    </xf>
    <xf numFmtId="0" fontId="10" fillId="0" borderId="88" xfId="2" applyFont="1" applyBorder="1" applyAlignment="1">
      <alignment horizontal="left" vertical="center"/>
    </xf>
    <xf numFmtId="0" fontId="5" fillId="0" borderId="89" xfId="0" applyFont="1" applyBorder="1" applyAlignment="1">
      <alignment horizontal="left" vertical="center" wrapText="1"/>
    </xf>
    <xf numFmtId="0" fontId="5" fillId="0" borderId="89" xfId="0" applyFont="1" applyBorder="1" applyAlignment="1">
      <alignment horizontal="center" vertical="center" wrapText="1"/>
    </xf>
    <xf numFmtId="0" fontId="10" fillId="0" borderId="91" xfId="0" applyFont="1" applyBorder="1" applyAlignment="1">
      <alignment horizontal="left" vertical="center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89" xfId="0" quotePrefix="1" applyFont="1" applyBorder="1" applyAlignment="1">
      <alignment horizontal="center" vertical="center" wrapText="1"/>
    </xf>
    <xf numFmtId="0" fontId="10" fillId="0" borderId="90" xfId="0" quotePrefix="1" applyFont="1" applyBorder="1" applyAlignment="1">
      <alignment horizontal="center" vertical="center" wrapText="1"/>
    </xf>
    <xf numFmtId="0" fontId="10" fillId="0" borderId="86" xfId="0" applyFont="1" applyBorder="1" applyAlignment="1">
      <alignment horizontal="left" vertical="center"/>
    </xf>
    <xf numFmtId="2" fontId="5" fillId="0" borderId="93" xfId="0" applyNumberFormat="1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164" fontId="9" fillId="3" borderId="8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0" fillId="0" borderId="97" xfId="0" applyFont="1" applyBorder="1" applyAlignment="1">
      <alignment horizontal="left" vertical="center"/>
    </xf>
    <xf numFmtId="0" fontId="10" fillId="0" borderId="61" xfId="0" applyFont="1" applyBorder="1" applyAlignment="1">
      <alignment horizontal="center" vertical="center"/>
    </xf>
    <xf numFmtId="0" fontId="10" fillId="0" borderId="61" xfId="0" applyFont="1" applyBorder="1" applyAlignment="1">
      <alignment horizontal="left" vertical="center"/>
    </xf>
    <xf numFmtId="0" fontId="10" fillId="0" borderId="61" xfId="0" quotePrefix="1" applyFont="1" applyBorder="1" applyAlignment="1">
      <alignment horizontal="center" vertical="center" wrapText="1"/>
    </xf>
    <xf numFmtId="0" fontId="10" fillId="0" borderId="62" xfId="0" quotePrefix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3" fillId="0" borderId="49" xfId="0" applyFont="1" applyBorder="1" applyAlignment="1">
      <alignment horizontal="left" vertical="center"/>
    </xf>
    <xf numFmtId="14" fontId="5" fillId="0" borderId="94" xfId="0" applyNumberFormat="1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5" borderId="91" xfId="0" applyFont="1" applyFill="1" applyBorder="1" applyAlignment="1">
      <alignment horizontal="left" vertical="center" wrapText="1"/>
    </xf>
    <xf numFmtId="0" fontId="5" fillId="5" borderId="94" xfId="0" applyFont="1" applyFill="1" applyBorder="1" applyAlignment="1">
      <alignment horizontal="left" vertical="center" wrapText="1"/>
    </xf>
    <xf numFmtId="0" fontId="5" fillId="5" borderId="94" xfId="0" applyFont="1" applyFill="1" applyBorder="1" applyAlignment="1">
      <alignment horizontal="center" vertical="center" wrapText="1"/>
    </xf>
    <xf numFmtId="2" fontId="5" fillId="5" borderId="94" xfId="0" applyNumberFormat="1" applyFont="1" applyFill="1" applyBorder="1" applyAlignment="1">
      <alignment horizontal="center" vertical="center" wrapText="1"/>
    </xf>
    <xf numFmtId="164" fontId="5" fillId="5" borderId="94" xfId="0" applyNumberFormat="1" applyFont="1" applyFill="1" applyBorder="1" applyAlignment="1">
      <alignment horizontal="center" vertical="center" wrapText="1"/>
    </xf>
    <xf numFmtId="14" fontId="5" fillId="5" borderId="94" xfId="0" applyNumberFormat="1" applyFont="1" applyFill="1" applyBorder="1" applyAlignment="1">
      <alignment horizontal="center" vertical="center" wrapText="1"/>
    </xf>
    <xf numFmtId="0" fontId="5" fillId="0" borderId="91" xfId="4" applyFont="1" applyBorder="1" applyAlignment="1">
      <alignment horizontal="left" vertical="center" wrapText="1"/>
    </xf>
    <xf numFmtId="0" fontId="5" fillId="0" borderId="94" xfId="4" applyFont="1" applyBorder="1" applyAlignment="1">
      <alignment horizontal="left" vertical="center" wrapText="1"/>
    </xf>
    <xf numFmtId="0" fontId="5" fillId="0" borderId="94" xfId="4" applyFont="1" applyBorder="1" applyAlignment="1">
      <alignment horizontal="center" vertical="center" wrapText="1"/>
    </xf>
    <xf numFmtId="2" fontId="5" fillId="0" borderId="94" xfId="4" applyNumberFormat="1" applyFont="1" applyBorder="1" applyAlignment="1">
      <alignment horizontal="center" vertical="center" wrapText="1"/>
    </xf>
    <xf numFmtId="164" fontId="5" fillId="0" borderId="94" xfId="4" applyNumberFormat="1" applyFont="1" applyBorder="1" applyAlignment="1">
      <alignment horizontal="center" vertical="center" wrapText="1"/>
    </xf>
    <xf numFmtId="14" fontId="5" fillId="0" borderId="94" xfId="4" applyNumberFormat="1" applyFont="1" applyBorder="1" applyAlignment="1">
      <alignment horizontal="center" vertical="center" wrapText="1"/>
    </xf>
    <xf numFmtId="0" fontId="5" fillId="0" borderId="91" xfId="0" applyFont="1" applyBorder="1" applyAlignment="1">
      <alignment horizontal="left" vertical="center" wrapText="1"/>
    </xf>
    <xf numFmtId="0" fontId="5" fillId="0" borderId="94" xfId="0" applyFont="1" applyBorder="1" applyAlignment="1">
      <alignment horizontal="left" vertical="center" wrapText="1"/>
    </xf>
    <xf numFmtId="0" fontId="5" fillId="0" borderId="94" xfId="0" applyFont="1" applyBorder="1" applyAlignment="1">
      <alignment horizontal="center" vertical="center" wrapText="1"/>
    </xf>
    <xf numFmtId="2" fontId="5" fillId="0" borderId="94" xfId="0" applyNumberFormat="1" applyFont="1" applyBorder="1" applyAlignment="1">
      <alignment horizontal="center" vertical="center" wrapText="1"/>
    </xf>
    <xf numFmtId="164" fontId="5" fillId="0" borderId="94" xfId="0" applyNumberFormat="1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 wrapText="1"/>
    </xf>
    <xf numFmtId="14" fontId="10" fillId="0" borderId="94" xfId="0" applyNumberFormat="1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164" fontId="5" fillId="0" borderId="94" xfId="0" applyNumberFormat="1" applyFont="1" applyBorder="1" applyAlignment="1">
      <alignment horizontal="center" vertical="center"/>
    </xf>
    <xf numFmtId="164" fontId="10" fillId="0" borderId="87" xfId="2" applyNumberFormat="1" applyFont="1" applyBorder="1" applyAlignment="1">
      <alignment horizontal="center" vertical="center"/>
    </xf>
    <xf numFmtId="14" fontId="5" fillId="5" borderId="94" xfId="4" applyNumberFormat="1" applyFont="1" applyFill="1" applyBorder="1" applyAlignment="1">
      <alignment horizontal="center" vertical="center" wrapText="1"/>
    </xf>
    <xf numFmtId="0" fontId="10" fillId="0" borderId="59" xfId="2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10" fillId="0" borderId="99" xfId="2" applyFont="1" applyBorder="1" applyAlignment="1">
      <alignment horizontal="left" vertical="center"/>
    </xf>
    <xf numFmtId="0" fontId="10" fillId="0" borderId="100" xfId="2" applyFont="1" applyBorder="1" applyAlignment="1">
      <alignment horizontal="left" vertical="center"/>
    </xf>
    <xf numFmtId="165" fontId="10" fillId="0" borderId="100" xfId="2" applyNumberFormat="1" applyFont="1" applyBorder="1" applyAlignment="1">
      <alignment horizontal="center" vertical="center"/>
    </xf>
    <xf numFmtId="0" fontId="10" fillId="0" borderId="100" xfId="2" applyFont="1" applyBorder="1" applyAlignment="1">
      <alignment horizontal="center" vertical="center"/>
    </xf>
    <xf numFmtId="166" fontId="10" fillId="0" borderId="100" xfId="2" applyNumberFormat="1" applyFont="1" applyBorder="1" applyAlignment="1">
      <alignment horizontal="center" vertical="center"/>
    </xf>
    <xf numFmtId="0" fontId="10" fillId="0" borderId="101" xfId="2" applyFont="1" applyBorder="1" applyAlignment="1">
      <alignment horizontal="left" vertical="center"/>
    </xf>
    <xf numFmtId="0" fontId="5" fillId="0" borderId="102" xfId="4" applyFont="1" applyBorder="1" applyAlignment="1">
      <alignment horizontal="left" vertical="center" wrapText="1"/>
    </xf>
    <xf numFmtId="0" fontId="5" fillId="0" borderId="103" xfId="4" applyFont="1" applyBorder="1" applyAlignment="1">
      <alignment horizontal="left" vertical="center" wrapText="1"/>
    </xf>
    <xf numFmtId="0" fontId="9" fillId="32" borderId="7" xfId="0" applyFont="1" applyFill="1" applyBorder="1" applyAlignment="1">
      <alignment horizontal="left" vertical="center" wrapText="1"/>
    </xf>
    <xf numFmtId="0" fontId="9" fillId="32" borderId="8" xfId="0" applyFont="1" applyFill="1" applyBorder="1" applyAlignment="1">
      <alignment horizontal="left" vertical="center" wrapText="1"/>
    </xf>
    <xf numFmtId="2" fontId="9" fillId="32" borderId="8" xfId="0" applyNumberFormat="1" applyFont="1" applyFill="1" applyBorder="1" applyAlignment="1">
      <alignment horizontal="center" vertical="center" wrapText="1"/>
    </xf>
    <xf numFmtId="0" fontId="5" fillId="0" borderId="105" xfId="0" applyFont="1" applyBorder="1" applyAlignment="1">
      <alignment horizontal="left" vertical="center" wrapText="1"/>
    </xf>
    <xf numFmtId="0" fontId="5" fillId="0" borderId="106" xfId="0" applyFont="1" applyBorder="1" applyAlignment="1">
      <alignment horizontal="left" vertical="center" wrapText="1"/>
    </xf>
    <xf numFmtId="0" fontId="5" fillId="0" borderId="106" xfId="0" applyFont="1" applyBorder="1" applyAlignment="1">
      <alignment horizontal="center" vertical="center" wrapText="1"/>
    </xf>
    <xf numFmtId="0" fontId="10" fillId="0" borderId="105" xfId="2" applyFont="1" applyBorder="1" applyAlignment="1">
      <alignment horizontal="left" vertical="center"/>
    </xf>
    <xf numFmtId="0" fontId="10" fillId="0" borderId="106" xfId="2" applyFont="1" applyBorder="1" applyAlignment="1">
      <alignment horizontal="left" vertical="center"/>
    </xf>
    <xf numFmtId="165" fontId="10" fillId="0" borderId="106" xfId="2" applyNumberFormat="1" applyFont="1" applyBorder="1" applyAlignment="1">
      <alignment horizontal="center" vertical="center"/>
    </xf>
    <xf numFmtId="0" fontId="10" fillId="0" borderId="106" xfId="2" applyFont="1" applyBorder="1" applyAlignment="1">
      <alignment horizontal="center" vertical="center"/>
    </xf>
    <xf numFmtId="164" fontId="10" fillId="0" borderId="106" xfId="2" applyNumberFormat="1" applyFont="1" applyBorder="1" applyAlignment="1">
      <alignment horizontal="center" vertical="center"/>
    </xf>
    <xf numFmtId="0" fontId="10" fillId="0" borderId="107" xfId="2" applyFont="1" applyBorder="1" applyAlignment="1">
      <alignment horizontal="left" vertical="center"/>
    </xf>
    <xf numFmtId="2" fontId="10" fillId="0" borderId="20" xfId="2" applyNumberFormat="1" applyFont="1" applyBorder="1" applyAlignment="1">
      <alignment horizontal="center" vertical="center"/>
    </xf>
    <xf numFmtId="2" fontId="10" fillId="0" borderId="59" xfId="2" applyNumberFormat="1" applyFont="1" applyBorder="1" applyAlignment="1">
      <alignment horizontal="center" vertical="center"/>
    </xf>
    <xf numFmtId="2" fontId="10" fillId="0" borderId="106" xfId="2" applyNumberFormat="1" applyFont="1" applyBorder="1" applyAlignment="1">
      <alignment horizontal="center" vertical="center"/>
    </xf>
    <xf numFmtId="2" fontId="10" fillId="0" borderId="100" xfId="2" applyNumberFormat="1" applyFont="1" applyBorder="1" applyAlignment="1">
      <alignment horizontal="center" vertical="center"/>
    </xf>
    <xf numFmtId="2" fontId="5" fillId="0" borderId="106" xfId="0" applyNumberFormat="1" applyFont="1" applyBorder="1" applyAlignment="1">
      <alignment horizontal="center" vertical="center" wrapText="1"/>
    </xf>
    <xf numFmtId="164" fontId="5" fillId="0" borderId="106" xfId="4" applyNumberFormat="1" applyFont="1" applyBorder="1" applyAlignment="1">
      <alignment horizontal="center" vertical="center" wrapText="1"/>
    </xf>
    <xf numFmtId="14" fontId="5" fillId="0" borderId="106" xfId="4" applyNumberFormat="1" applyFont="1" applyBorder="1" applyAlignment="1">
      <alignment horizontal="center" vertical="center" wrapText="1"/>
    </xf>
    <xf numFmtId="0" fontId="5" fillId="0" borderId="107" xfId="0" applyFont="1" applyBorder="1" applyAlignment="1">
      <alignment horizontal="left" vertical="center" wrapText="1"/>
    </xf>
    <xf numFmtId="14" fontId="5" fillId="0" borderId="95" xfId="0" applyNumberFormat="1" applyFont="1" applyBorder="1" applyAlignment="1">
      <alignment horizontal="center" vertical="center" wrapText="1"/>
    </xf>
    <xf numFmtId="164" fontId="5" fillId="0" borderId="108" xfId="4" applyNumberFormat="1" applyFont="1" applyBorder="1" applyAlignment="1">
      <alignment horizontal="center" vertical="center" wrapText="1"/>
    </xf>
    <xf numFmtId="164" fontId="5" fillId="0" borderId="108" xfId="0" applyNumberFormat="1" applyFont="1" applyBorder="1" applyAlignment="1">
      <alignment horizontal="center" vertical="center" wrapText="1"/>
    </xf>
    <xf numFmtId="0" fontId="10" fillId="0" borderId="108" xfId="0" applyFont="1" applyBorder="1" applyAlignment="1">
      <alignment horizontal="center" vertical="center" wrapText="1"/>
    </xf>
    <xf numFmtId="164" fontId="5" fillId="0" borderId="108" xfId="0" applyNumberFormat="1" applyFont="1" applyBorder="1" applyAlignment="1">
      <alignment horizontal="center" vertical="center"/>
    </xf>
    <xf numFmtId="0" fontId="5" fillId="0" borderId="108" xfId="0" applyFont="1" applyBorder="1" applyAlignment="1">
      <alignment horizontal="left" vertical="center"/>
    </xf>
    <xf numFmtId="0" fontId="10" fillId="0" borderId="108" xfId="0" applyFont="1" applyBorder="1" applyAlignment="1">
      <alignment horizontal="left" vertical="center"/>
    </xf>
    <xf numFmtId="2" fontId="10" fillId="4" borderId="108" xfId="2" applyNumberFormat="1" applyFont="1" applyFill="1" applyBorder="1" applyAlignment="1">
      <alignment horizontal="center" vertical="center" wrapText="1"/>
    </xf>
    <xf numFmtId="164" fontId="10" fillId="0" borderId="108" xfId="2" applyNumberFormat="1" applyFont="1" applyBorder="1" applyAlignment="1">
      <alignment horizontal="center" vertical="center" wrapText="1"/>
    </xf>
    <xf numFmtId="1" fontId="10" fillId="0" borderId="107" xfId="2" applyNumberFormat="1" applyFont="1" applyBorder="1" applyAlignment="1">
      <alignment horizontal="center" vertical="center" wrapText="1"/>
    </xf>
    <xf numFmtId="0" fontId="10" fillId="0" borderId="105" xfId="0" applyFont="1" applyBorder="1" applyAlignment="1">
      <alignment horizontal="left" vertical="center" wrapText="1"/>
    </xf>
    <xf numFmtId="0" fontId="10" fillId="0" borderId="108" xfId="0" applyFont="1" applyBorder="1" applyAlignment="1">
      <alignment horizontal="left" vertical="center" wrapText="1"/>
    </xf>
    <xf numFmtId="1" fontId="10" fillId="0" borderId="108" xfId="2" applyNumberFormat="1" applyFont="1" applyBorder="1" applyAlignment="1">
      <alignment horizontal="left" vertical="center" wrapText="1"/>
    </xf>
    <xf numFmtId="0" fontId="10" fillId="0" borderId="108" xfId="0" quotePrefix="1" applyFont="1" applyBorder="1" applyAlignment="1">
      <alignment horizontal="center" vertical="center" wrapText="1"/>
    </xf>
    <xf numFmtId="0" fontId="10" fillId="0" borderId="107" xfId="0" quotePrefix="1" applyFont="1" applyBorder="1" applyAlignment="1">
      <alignment horizontal="center" vertical="center" wrapText="1"/>
    </xf>
    <xf numFmtId="164" fontId="10" fillId="0" borderId="108" xfId="3" applyNumberFormat="1" applyFont="1" applyBorder="1" applyAlignment="1">
      <alignment horizontal="center" vertical="center" wrapText="1"/>
    </xf>
    <xf numFmtId="1" fontId="10" fillId="0" borderId="108" xfId="3" applyNumberFormat="1" applyFont="1" applyBorder="1" applyAlignment="1">
      <alignment horizontal="center" vertical="center" wrapText="1"/>
    </xf>
    <xf numFmtId="1" fontId="10" fillId="0" borderId="107" xfId="3" applyNumberFormat="1" applyFont="1" applyBorder="1" applyAlignment="1">
      <alignment horizontal="center" vertical="center" wrapText="1"/>
    </xf>
    <xf numFmtId="2" fontId="5" fillId="4" borderId="108" xfId="2" applyNumberFormat="1" applyFont="1" applyFill="1" applyBorder="1" applyAlignment="1">
      <alignment horizontal="center" vertical="center" wrapText="1"/>
    </xf>
    <xf numFmtId="2" fontId="5" fillId="4" borderId="61" xfId="2" applyNumberFormat="1" applyFont="1" applyFill="1" applyBorder="1" applyAlignment="1">
      <alignment horizontal="center" vertical="center" wrapText="1"/>
    </xf>
    <xf numFmtId="0" fontId="10" fillId="0" borderId="105" xfId="0" applyFont="1" applyBorder="1" applyAlignment="1">
      <alignment horizontal="left" vertical="center"/>
    </xf>
    <xf numFmtId="0" fontId="5" fillId="0" borderId="108" xfId="0" applyFont="1" applyBorder="1" applyAlignment="1">
      <alignment horizontal="left" vertical="center" wrapText="1"/>
    </xf>
    <xf numFmtId="0" fontId="10" fillId="0" borderId="108" xfId="4" applyFont="1" applyBorder="1" applyAlignment="1">
      <alignment horizontal="center" vertical="center" wrapText="1"/>
    </xf>
    <xf numFmtId="0" fontId="10" fillId="0" borderId="107" xfId="4" applyFont="1" applyBorder="1" applyAlignment="1">
      <alignment horizontal="center" vertical="center" wrapText="1"/>
    </xf>
    <xf numFmtId="164" fontId="10" fillId="0" borderId="108" xfId="5" applyNumberFormat="1" applyFont="1" applyBorder="1" applyAlignment="1">
      <alignment horizontal="center" vertical="center" wrapText="1"/>
    </xf>
    <xf numFmtId="164" fontId="10" fillId="0" borderId="108" xfId="6" applyNumberFormat="1" applyFont="1" applyBorder="1" applyAlignment="1">
      <alignment horizontal="center" vertical="center" wrapText="1"/>
    </xf>
    <xf numFmtId="164" fontId="5" fillId="0" borderId="108" xfId="3" applyNumberFormat="1" applyFont="1" applyBorder="1" applyAlignment="1">
      <alignment horizontal="center" vertical="center" wrapText="1"/>
    </xf>
    <xf numFmtId="17" fontId="10" fillId="0" borderId="108" xfId="4" applyNumberFormat="1" applyFont="1" applyBorder="1" applyAlignment="1">
      <alignment horizontal="center" vertical="center"/>
    </xf>
    <xf numFmtId="17" fontId="10" fillId="0" borderId="108" xfId="4" applyNumberFormat="1" applyFont="1" applyBorder="1" applyAlignment="1">
      <alignment horizontal="center" vertical="center" wrapText="1"/>
    </xf>
    <xf numFmtId="17" fontId="10" fillId="0" borderId="108" xfId="2" applyNumberFormat="1" applyFont="1" applyBorder="1" applyAlignment="1">
      <alignment horizontal="center" vertical="center" wrapText="1"/>
    </xf>
    <xf numFmtId="17" fontId="5" fillId="0" borderId="108" xfId="4" applyNumberFormat="1" applyFont="1" applyBorder="1" applyAlignment="1">
      <alignment horizontal="center" vertical="center"/>
    </xf>
    <xf numFmtId="164" fontId="10" fillId="0" borderId="108" xfId="0" applyNumberFormat="1" applyFont="1" applyBorder="1" applyAlignment="1">
      <alignment horizontal="center" vertical="center" wrapText="1"/>
    </xf>
    <xf numFmtId="164" fontId="5" fillId="0" borderId="108" xfId="2" applyNumberFormat="1" applyFont="1" applyBorder="1" applyAlignment="1">
      <alignment horizontal="center" vertical="center" wrapText="1"/>
    </xf>
    <xf numFmtId="164" fontId="5" fillId="0" borderId="61" xfId="0" applyNumberFormat="1" applyFont="1" applyBorder="1" applyAlignment="1">
      <alignment horizontal="center" vertical="center" wrapText="1"/>
    </xf>
    <xf numFmtId="0" fontId="10" fillId="0" borderId="49" xfId="0" applyFont="1" applyBorder="1" applyAlignment="1">
      <alignment vertical="center"/>
    </xf>
    <xf numFmtId="0" fontId="5" fillId="0" borderId="108" xfId="0" applyFont="1" applyBorder="1" applyAlignment="1">
      <alignment vertical="center" wrapText="1"/>
    </xf>
    <xf numFmtId="0" fontId="10" fillId="0" borderId="108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 wrapText="1"/>
    </xf>
    <xf numFmtId="1" fontId="10" fillId="0" borderId="107" xfId="2" applyNumberFormat="1" applyFont="1" applyBorder="1" applyAlignment="1">
      <alignment horizontal="left" vertical="center" wrapText="1"/>
    </xf>
    <xf numFmtId="0" fontId="10" fillId="0" borderId="108" xfId="2" applyFont="1" applyBorder="1" applyAlignment="1">
      <alignment horizontal="left" vertical="center" wrapText="1"/>
    </xf>
    <xf numFmtId="2" fontId="0" fillId="0" borderId="0" xfId="0" applyNumberFormat="1"/>
    <xf numFmtId="0" fontId="10" fillId="0" borderId="107" xfId="2" applyFont="1" applyBorder="1" applyAlignment="1">
      <alignment horizontal="left" vertical="center" wrapText="1"/>
    </xf>
    <xf numFmtId="2" fontId="44" fillId="4" borderId="108" xfId="5" applyNumberFormat="1" applyFont="1" applyFill="1" applyBorder="1" applyAlignment="1">
      <alignment horizontal="center" vertical="center" wrapText="1"/>
    </xf>
    <xf numFmtId="2" fontId="44" fillId="4" borderId="25" xfId="5" applyNumberFormat="1" applyFont="1" applyFill="1" applyBorder="1" applyAlignment="1">
      <alignment horizontal="center" vertical="center" wrapText="1"/>
    </xf>
    <xf numFmtId="0" fontId="5" fillId="0" borderId="114" xfId="0" applyFont="1" applyBorder="1" applyAlignment="1">
      <alignment horizontal="left" vertical="center" wrapText="1"/>
    </xf>
    <xf numFmtId="0" fontId="5" fillId="0" borderId="114" xfId="0" applyFont="1" applyBorder="1" applyAlignment="1">
      <alignment horizontal="center" vertical="center" wrapText="1"/>
    </xf>
    <xf numFmtId="2" fontId="5" fillId="0" borderId="114" xfId="0" applyNumberFormat="1" applyFont="1" applyBorder="1" applyAlignment="1">
      <alignment horizontal="center" vertical="center" wrapText="1"/>
    </xf>
    <xf numFmtId="0" fontId="10" fillId="0" borderId="114" xfId="0" applyFont="1" applyBorder="1" applyAlignment="1">
      <alignment horizontal="center" vertical="center" wrapText="1"/>
    </xf>
    <xf numFmtId="14" fontId="5" fillId="0" borderId="114" xfId="0" applyNumberFormat="1" applyFont="1" applyBorder="1" applyAlignment="1">
      <alignment horizontal="center" vertical="center" wrapText="1"/>
    </xf>
    <xf numFmtId="0" fontId="5" fillId="0" borderId="115" xfId="0" applyFont="1" applyBorder="1" applyAlignment="1">
      <alignment horizontal="left" vertical="center" wrapText="1"/>
    </xf>
    <xf numFmtId="0" fontId="5" fillId="0" borderId="116" xfId="0" applyFont="1" applyBorder="1" applyAlignment="1">
      <alignment horizontal="left" vertical="center" wrapText="1"/>
    </xf>
    <xf numFmtId="2" fontId="5" fillId="0" borderId="116" xfId="0" applyNumberFormat="1" applyFont="1" applyBorder="1" applyAlignment="1">
      <alignment horizontal="center" vertical="center" wrapText="1"/>
    </xf>
    <xf numFmtId="14" fontId="10" fillId="0" borderId="114" xfId="0" applyNumberFormat="1" applyFont="1" applyBorder="1" applyAlignment="1">
      <alignment horizontal="center" vertical="center" wrapText="1"/>
    </xf>
    <xf numFmtId="14" fontId="5" fillId="0" borderId="114" xfId="4" applyNumberFormat="1" applyFont="1" applyBorder="1" applyAlignment="1">
      <alignment horizontal="center" vertical="center" wrapText="1"/>
    </xf>
    <xf numFmtId="0" fontId="5" fillId="5" borderId="117" xfId="4" applyFont="1" applyFill="1" applyBorder="1" applyAlignment="1">
      <alignment horizontal="left" vertical="center" wrapText="1"/>
    </xf>
    <xf numFmtId="0" fontId="5" fillId="5" borderId="118" xfId="0" applyFont="1" applyFill="1" applyBorder="1" applyAlignment="1">
      <alignment horizontal="left" vertical="center" wrapText="1"/>
    </xf>
    <xf numFmtId="0" fontId="5" fillId="0" borderId="118" xfId="4" applyFont="1" applyBorder="1" applyAlignment="1">
      <alignment horizontal="left" vertical="center" wrapText="1"/>
    </xf>
    <xf numFmtId="0" fontId="5" fillId="0" borderId="118" xfId="0" applyFont="1" applyBorder="1" applyAlignment="1">
      <alignment horizontal="left" vertical="center" wrapText="1"/>
    </xf>
    <xf numFmtId="0" fontId="5" fillId="0" borderId="119" xfId="0" applyFont="1" applyBorder="1" applyAlignment="1">
      <alignment horizontal="left" vertical="center" wrapText="1"/>
    </xf>
    <xf numFmtId="0" fontId="11" fillId="0" borderId="118" xfId="0" applyFont="1" applyBorder="1" applyAlignment="1">
      <alignment horizontal="left" vertical="center" wrapText="1"/>
    </xf>
    <xf numFmtId="0" fontId="5" fillId="5" borderId="114" xfId="0" applyFont="1" applyFill="1" applyBorder="1" applyAlignment="1">
      <alignment horizontal="left" vertical="center" wrapText="1"/>
    </xf>
    <xf numFmtId="0" fontId="5" fillId="0" borderId="114" xfId="4" applyFont="1" applyBorder="1" applyAlignment="1">
      <alignment horizontal="left" vertical="center" wrapText="1"/>
    </xf>
    <xf numFmtId="0" fontId="11" fillId="0" borderId="114" xfId="0" applyFont="1" applyBorder="1" applyAlignment="1">
      <alignment horizontal="left" vertical="center" wrapText="1"/>
    </xf>
    <xf numFmtId="14" fontId="5" fillId="5" borderId="114" xfId="0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left" vertical="center" wrapText="1"/>
    </xf>
    <xf numFmtId="164" fontId="10" fillId="0" borderId="0" xfId="2" applyNumberFormat="1" applyFont="1" applyAlignment="1">
      <alignment horizontal="center" vertical="center" wrapText="1"/>
    </xf>
    <xf numFmtId="0" fontId="10" fillId="0" borderId="120" xfId="2" applyFont="1" applyBorder="1" applyAlignment="1">
      <alignment horizontal="left" vertical="center" wrapText="1"/>
    </xf>
    <xf numFmtId="164" fontId="10" fillId="0" borderId="122" xfId="2" applyNumberFormat="1" applyFont="1" applyBorder="1" applyAlignment="1">
      <alignment horizontal="center" vertical="center" wrapText="1"/>
    </xf>
    <xf numFmtId="2" fontId="44" fillId="4" borderId="114" xfId="5" applyNumberFormat="1" applyFont="1" applyFill="1" applyBorder="1" applyAlignment="1">
      <alignment horizontal="center" vertical="center" wrapText="1"/>
    </xf>
    <xf numFmtId="164" fontId="10" fillId="0" borderId="114" xfId="2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5" fillId="0" borderId="114" xfId="0" applyNumberFormat="1" applyFont="1" applyBorder="1" applyAlignment="1">
      <alignment horizontal="left" vertical="center" wrapText="1"/>
    </xf>
    <xf numFmtId="164" fontId="5" fillId="0" borderId="114" xfId="0" applyNumberFormat="1" applyFont="1" applyBorder="1" applyAlignment="1">
      <alignment horizontal="center" vertical="center"/>
    </xf>
    <xf numFmtId="2" fontId="5" fillId="0" borderId="116" xfId="0" applyNumberFormat="1" applyFont="1" applyBorder="1" applyAlignment="1">
      <alignment horizontal="left" vertical="center" wrapText="1"/>
    </xf>
    <xf numFmtId="0" fontId="5" fillId="0" borderId="116" xfId="0" applyFont="1" applyBorder="1" applyAlignment="1">
      <alignment horizontal="center" vertical="center" wrapText="1"/>
    </xf>
    <xf numFmtId="14" fontId="5" fillId="0" borderId="116" xfId="0" applyNumberFormat="1" applyFont="1" applyBorder="1" applyAlignment="1">
      <alignment horizontal="center" vertical="center" wrapText="1"/>
    </xf>
    <xf numFmtId="164" fontId="5" fillId="5" borderId="94" xfId="4" applyNumberFormat="1" applyFont="1" applyFill="1" applyBorder="1" applyAlignment="1">
      <alignment horizontal="center" vertical="center" wrapText="1"/>
    </xf>
    <xf numFmtId="0" fontId="10" fillId="0" borderId="116" xfId="2" applyFont="1" applyBorder="1" applyAlignment="1">
      <alignment horizontal="left" vertical="center" wrapText="1"/>
    </xf>
    <xf numFmtId="2" fontId="44" fillId="4" borderId="116" xfId="5" applyNumberFormat="1" applyFont="1" applyFill="1" applyBorder="1" applyAlignment="1">
      <alignment horizontal="center" vertical="center" wrapText="1"/>
    </xf>
    <xf numFmtId="0" fontId="5" fillId="0" borderId="113" xfId="0" applyFont="1" applyBorder="1" applyAlignment="1">
      <alignment horizontal="left" vertical="center" wrapText="1"/>
    </xf>
    <xf numFmtId="0" fontId="3" fillId="2" borderId="98" xfId="5" applyFont="1" applyFill="1" applyBorder="1" applyAlignment="1">
      <alignment horizontal="center" vertical="center" wrapText="1"/>
    </xf>
    <xf numFmtId="164" fontId="5" fillId="0" borderId="114" xfId="4" applyNumberFormat="1" applyFont="1" applyBorder="1" applyAlignment="1">
      <alignment horizontal="center" vertical="center" wrapText="1"/>
    </xf>
    <xf numFmtId="0" fontId="9" fillId="3" borderId="125" xfId="0" applyFont="1" applyFill="1" applyBorder="1" applyAlignment="1">
      <alignment horizontal="center" vertical="center" wrapText="1"/>
    </xf>
    <xf numFmtId="0" fontId="5" fillId="0" borderId="62" xfId="0" applyFont="1" applyBorder="1" applyAlignment="1">
      <alignment horizontal="left" vertical="center" wrapText="1"/>
    </xf>
    <xf numFmtId="0" fontId="10" fillId="0" borderId="114" xfId="2" applyFont="1" applyBorder="1" applyAlignment="1">
      <alignment horizontal="left" vertical="center"/>
    </xf>
    <xf numFmtId="0" fontId="10" fillId="0" borderId="114" xfId="2" applyFont="1" applyBorder="1" applyAlignment="1">
      <alignment horizontal="center" vertical="center"/>
    </xf>
    <xf numFmtId="164" fontId="10" fillId="0" borderId="114" xfId="2" applyNumberFormat="1" applyFont="1" applyBorder="1" applyAlignment="1">
      <alignment horizontal="center" vertical="center"/>
    </xf>
    <xf numFmtId="0" fontId="9" fillId="3" borderId="124" xfId="0" applyFont="1" applyFill="1" applyBorder="1" applyAlignment="1">
      <alignment vertical="center" wrapText="1"/>
    </xf>
    <xf numFmtId="0" fontId="9" fillId="3" borderId="125" xfId="0" applyFont="1" applyFill="1" applyBorder="1" applyAlignment="1">
      <alignment vertical="center" wrapText="1"/>
    </xf>
    <xf numFmtId="2" fontId="9" fillId="3" borderId="125" xfId="1" applyNumberFormat="1" applyFont="1" applyFill="1" applyBorder="1" applyAlignment="1">
      <alignment horizontal="center" vertical="center" wrapText="1"/>
    </xf>
    <xf numFmtId="0" fontId="5" fillId="3" borderId="125" xfId="0" applyFont="1" applyFill="1" applyBorder="1" applyAlignment="1">
      <alignment horizontal="center" vertical="center" wrapText="1"/>
    </xf>
    <xf numFmtId="0" fontId="5" fillId="3" borderId="126" xfId="0" applyFont="1" applyFill="1" applyBorder="1" applyAlignment="1">
      <alignment horizontal="left" vertical="center" wrapText="1"/>
    </xf>
    <xf numFmtId="165" fontId="10" fillId="0" borderId="114" xfId="2" applyNumberFormat="1" applyFont="1" applyBorder="1" applyAlignment="1">
      <alignment horizontal="center" vertical="center"/>
    </xf>
    <xf numFmtId="2" fontId="10" fillId="0" borderId="114" xfId="2" applyNumberFormat="1" applyFont="1" applyBorder="1" applyAlignment="1">
      <alignment horizontal="center" vertical="center"/>
    </xf>
    <xf numFmtId="0" fontId="10" fillId="0" borderId="61" xfId="2" applyFont="1" applyBorder="1" applyAlignment="1">
      <alignment horizontal="left" vertical="center"/>
    </xf>
    <xf numFmtId="165" fontId="10" fillId="0" borderId="61" xfId="2" applyNumberFormat="1" applyFont="1" applyBorder="1" applyAlignment="1">
      <alignment horizontal="center" vertical="center"/>
    </xf>
    <xf numFmtId="0" fontId="10" fillId="0" borderId="61" xfId="2" applyFont="1" applyBorder="1" applyAlignment="1">
      <alignment horizontal="center" vertical="center"/>
    </xf>
    <xf numFmtId="2" fontId="10" fillId="0" borderId="61" xfId="2" applyNumberFormat="1" applyFont="1" applyBorder="1" applyAlignment="1">
      <alignment horizontal="center" vertical="center"/>
    </xf>
    <xf numFmtId="164" fontId="10" fillId="0" borderId="61" xfId="2" applyNumberFormat="1" applyFont="1" applyBorder="1" applyAlignment="1">
      <alignment horizontal="center" vertical="center"/>
    </xf>
    <xf numFmtId="0" fontId="10" fillId="0" borderId="62" xfId="2" applyFont="1" applyBorder="1" applyAlignment="1">
      <alignment horizontal="left" vertical="center"/>
    </xf>
    <xf numFmtId="0" fontId="5" fillId="31" borderId="114" xfId="0" applyFont="1" applyFill="1" applyBorder="1" applyAlignment="1">
      <alignment horizontal="left" vertical="center" wrapText="1"/>
    </xf>
    <xf numFmtId="0" fontId="5" fillId="31" borderId="114" xfId="0" applyFont="1" applyFill="1" applyBorder="1" applyAlignment="1">
      <alignment horizontal="center" vertical="center" wrapText="1"/>
    </xf>
    <xf numFmtId="2" fontId="5" fillId="31" borderId="114" xfId="0" applyNumberFormat="1" applyFont="1" applyFill="1" applyBorder="1" applyAlignment="1">
      <alignment horizontal="center" vertical="center" wrapText="1"/>
    </xf>
    <xf numFmtId="164" fontId="5" fillId="31" borderId="114" xfId="0" applyNumberFormat="1" applyFont="1" applyFill="1" applyBorder="1" applyAlignment="1">
      <alignment horizontal="center" vertical="center" wrapText="1"/>
    </xf>
    <xf numFmtId="9" fontId="5" fillId="31" borderId="114" xfId="4" applyNumberFormat="1" applyFont="1" applyFill="1" applyBorder="1" applyAlignment="1">
      <alignment horizontal="center" vertical="center" wrapText="1"/>
    </xf>
    <xf numFmtId="14" fontId="5" fillId="31" borderId="114" xfId="0" applyNumberFormat="1" applyFont="1" applyFill="1" applyBorder="1" applyAlignment="1">
      <alignment horizontal="center" vertical="center" wrapText="1"/>
    </xf>
    <xf numFmtId="0" fontId="10" fillId="31" borderId="114" xfId="0" applyFont="1" applyFill="1" applyBorder="1" applyAlignment="1">
      <alignment horizontal="left" vertical="center" wrapText="1"/>
    </xf>
    <xf numFmtId="0" fontId="10" fillId="31" borderId="114" xfId="0" applyFont="1" applyFill="1" applyBorder="1" applyAlignment="1">
      <alignment horizontal="center" vertical="center" wrapText="1"/>
    </xf>
    <xf numFmtId="14" fontId="10" fillId="31" borderId="114" xfId="0" applyNumberFormat="1" applyFont="1" applyFill="1" applyBorder="1" applyAlignment="1">
      <alignment horizontal="center" vertical="center" wrapText="1"/>
    </xf>
    <xf numFmtId="0" fontId="10" fillId="0" borderId="113" xfId="2" applyFont="1" applyBorder="1" applyAlignment="1">
      <alignment horizontal="left" vertical="center"/>
    </xf>
    <xf numFmtId="0" fontId="10" fillId="0" borderId="114" xfId="2" applyFont="1" applyBorder="1" applyAlignment="1">
      <alignment horizontal="left" vertical="center" wrapText="1"/>
    </xf>
    <xf numFmtId="0" fontId="5" fillId="31" borderId="114" xfId="0" applyFont="1" applyFill="1" applyBorder="1" applyAlignment="1">
      <alignment vertical="center" wrapText="1"/>
    </xf>
    <xf numFmtId="0" fontId="5" fillId="5" borderId="127" xfId="0" applyFont="1" applyFill="1" applyBorder="1" applyAlignment="1">
      <alignment horizontal="left" vertical="center" wrapText="1"/>
    </xf>
    <xf numFmtId="0" fontId="5" fillId="5" borderId="73" xfId="4" applyFont="1" applyFill="1" applyBorder="1" applyAlignment="1">
      <alignment horizontal="left" vertical="center" wrapText="1"/>
    </xf>
    <xf numFmtId="0" fontId="5" fillId="5" borderId="73" xfId="0" applyFont="1" applyFill="1" applyBorder="1" applyAlignment="1">
      <alignment horizontal="left" vertical="center" wrapText="1"/>
    </xf>
    <xf numFmtId="0" fontId="5" fillId="0" borderId="73" xfId="0" applyFont="1" applyBorder="1" applyAlignment="1">
      <alignment horizontal="left" vertical="center" wrapText="1"/>
    </xf>
    <xf numFmtId="0" fontId="5" fillId="5" borderId="113" xfId="4" applyFont="1" applyFill="1" applyBorder="1" applyAlignment="1">
      <alignment horizontal="left" vertical="center" wrapText="1"/>
    </xf>
    <xf numFmtId="0" fontId="5" fillId="5" borderId="113" xfId="0" applyFont="1" applyFill="1" applyBorder="1" applyAlignment="1">
      <alignment horizontal="left" vertical="center" wrapText="1"/>
    </xf>
    <xf numFmtId="0" fontId="5" fillId="0" borderId="97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06" xfId="2" applyFont="1" applyBorder="1" applyAlignment="1">
      <alignment horizontal="left" vertical="center" wrapText="1"/>
    </xf>
    <xf numFmtId="0" fontId="5" fillId="31" borderId="91" xfId="0" applyFont="1" applyFill="1" applyBorder="1" applyAlignment="1">
      <alignment horizontal="left" vertical="center" wrapText="1"/>
    </xf>
    <xf numFmtId="0" fontId="5" fillId="31" borderId="94" xfId="0" applyFont="1" applyFill="1" applyBorder="1" applyAlignment="1">
      <alignment horizontal="left" vertical="center" wrapText="1"/>
    </xf>
    <xf numFmtId="0" fontId="5" fillId="31" borderId="94" xfId="0" applyFont="1" applyFill="1" applyBorder="1" applyAlignment="1">
      <alignment horizontal="center" vertical="center" wrapText="1"/>
    </xf>
    <xf numFmtId="2" fontId="5" fillId="31" borderId="94" xfId="0" applyNumberFormat="1" applyFont="1" applyFill="1" applyBorder="1" applyAlignment="1">
      <alignment horizontal="center" vertical="center" wrapText="1"/>
    </xf>
    <xf numFmtId="164" fontId="5" fillId="31" borderId="94" xfId="4" applyNumberFormat="1" applyFont="1" applyFill="1" applyBorder="1" applyAlignment="1">
      <alignment horizontal="center" vertical="center" wrapText="1"/>
    </xf>
    <xf numFmtId="14" fontId="5" fillId="31" borderId="94" xfId="4" applyNumberFormat="1" applyFont="1" applyFill="1" applyBorder="1" applyAlignment="1">
      <alignment horizontal="center" vertical="center" wrapText="1"/>
    </xf>
    <xf numFmtId="0" fontId="5" fillId="31" borderId="118" xfId="0" applyFont="1" applyFill="1" applyBorder="1" applyAlignment="1">
      <alignment horizontal="left" vertical="center" wrapText="1"/>
    </xf>
    <xf numFmtId="0" fontId="10" fillId="0" borderId="23" xfId="2" applyFont="1" applyBorder="1" applyAlignment="1">
      <alignment horizontal="left" vertical="center"/>
    </xf>
    <xf numFmtId="0" fontId="5" fillId="33" borderId="113" xfId="0" applyFont="1" applyFill="1" applyBorder="1" applyAlignment="1">
      <alignment horizontal="left" vertical="center" wrapText="1"/>
    </xf>
    <xf numFmtId="0" fontId="5" fillId="33" borderId="114" xfId="0" applyFont="1" applyFill="1" applyBorder="1" applyAlignment="1">
      <alignment horizontal="left" vertical="center" wrapText="1"/>
    </xf>
    <xf numFmtId="0" fontId="5" fillId="33" borderId="114" xfId="0" applyFont="1" applyFill="1" applyBorder="1" applyAlignment="1">
      <alignment horizontal="center" vertical="center" wrapText="1"/>
    </xf>
    <xf numFmtId="2" fontId="5" fillId="33" borderId="114" xfId="0" applyNumberFormat="1" applyFont="1" applyFill="1" applyBorder="1" applyAlignment="1">
      <alignment horizontal="center" vertical="center" wrapText="1"/>
    </xf>
    <xf numFmtId="164" fontId="5" fillId="33" borderId="114" xfId="4" applyNumberFormat="1" applyFont="1" applyFill="1" applyBorder="1" applyAlignment="1">
      <alignment horizontal="center" vertical="center" wrapText="1"/>
    </xf>
    <xf numFmtId="14" fontId="5" fillId="33" borderId="61" xfId="0" applyNumberFormat="1" applyFont="1" applyFill="1" applyBorder="1" applyAlignment="1">
      <alignment horizontal="center" vertical="center" wrapText="1"/>
    </xf>
    <xf numFmtId="14" fontId="5" fillId="33" borderId="114" xfId="4" applyNumberFormat="1" applyFont="1" applyFill="1" applyBorder="1" applyAlignment="1">
      <alignment horizontal="center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118" xfId="0" applyFont="1" applyFill="1" applyBorder="1" applyAlignment="1">
      <alignment horizontal="left" vertical="center" wrapText="1"/>
    </xf>
    <xf numFmtId="2" fontId="5" fillId="0" borderId="93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0" fontId="5" fillId="0" borderId="77" xfId="0" applyFont="1" applyBorder="1" applyAlignment="1">
      <alignment horizontal="left" vertical="center" wrapText="1"/>
    </xf>
    <xf numFmtId="0" fontId="5" fillId="0" borderId="78" xfId="0" applyFont="1" applyBorder="1" applyAlignment="1">
      <alignment horizontal="left" vertical="center" wrapText="1"/>
    </xf>
    <xf numFmtId="0" fontId="5" fillId="0" borderId="111" xfId="2" applyFont="1" applyBorder="1" applyAlignment="1">
      <alignment horizontal="left" vertical="center" wrapText="1"/>
    </xf>
    <xf numFmtId="0" fontId="5" fillId="0" borderId="23" xfId="2" applyFont="1" applyBorder="1" applyAlignment="1">
      <alignment horizontal="left" vertical="center" wrapText="1"/>
    </xf>
    <xf numFmtId="0" fontId="5" fillId="0" borderId="112" xfId="2" applyFont="1" applyBorder="1" applyAlignment="1">
      <alignment horizontal="left" vertical="center" wrapText="1"/>
    </xf>
    <xf numFmtId="0" fontId="5" fillId="0" borderId="109" xfId="2" applyFont="1" applyBorder="1" applyAlignment="1">
      <alignment horizontal="left" vertical="center" wrapText="1"/>
    </xf>
    <xf numFmtId="0" fontId="5" fillId="0" borderId="24" xfId="2" applyFont="1" applyBorder="1" applyAlignment="1">
      <alignment horizontal="left" vertical="center" wrapText="1"/>
    </xf>
    <xf numFmtId="0" fontId="5" fillId="0" borderId="25" xfId="2" applyFont="1" applyBorder="1" applyAlignment="1">
      <alignment horizontal="left" vertical="center" wrapText="1"/>
    </xf>
    <xf numFmtId="2" fontId="5" fillId="0" borderId="109" xfId="2" applyNumberFormat="1" applyFont="1" applyBorder="1" applyAlignment="1">
      <alignment horizontal="center" vertical="center" wrapText="1"/>
    </xf>
    <xf numFmtId="2" fontId="5" fillId="0" borderId="24" xfId="2" applyNumberFormat="1" applyFont="1" applyBorder="1" applyAlignment="1">
      <alignment horizontal="center" vertical="center" wrapText="1"/>
    </xf>
    <xf numFmtId="2" fontId="5" fillId="0" borderId="25" xfId="2" applyNumberFormat="1" applyFont="1" applyBorder="1" applyAlignment="1">
      <alignment horizontal="center" vertical="center" wrapText="1"/>
    </xf>
    <xf numFmtId="0" fontId="5" fillId="0" borderId="110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10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2" fontId="5" fillId="0" borderId="109" xfId="0" applyNumberFormat="1" applyFont="1" applyBorder="1" applyAlignment="1">
      <alignment horizontal="center" vertical="center" wrapText="1"/>
    </xf>
    <xf numFmtId="2" fontId="5" fillId="0" borderId="78" xfId="0" applyNumberFormat="1" applyFont="1" applyBorder="1" applyAlignment="1">
      <alignment horizontal="center" vertical="center" wrapText="1"/>
    </xf>
    <xf numFmtId="2" fontId="5" fillId="0" borderId="49" xfId="0" applyNumberFormat="1" applyFont="1" applyBorder="1" applyAlignment="1">
      <alignment horizontal="center" vertical="center" wrapText="1"/>
    </xf>
    <xf numFmtId="2" fontId="5" fillId="0" borderId="66" xfId="0" applyNumberFormat="1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0" fontId="5" fillId="0" borderId="67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2" fontId="5" fillId="0" borderId="81" xfId="0" applyNumberFormat="1" applyFont="1" applyBorder="1" applyAlignment="1">
      <alignment horizontal="center" vertical="center" wrapText="1"/>
    </xf>
    <xf numFmtId="0" fontId="5" fillId="0" borderId="81" xfId="0" applyFont="1" applyBorder="1" applyAlignment="1">
      <alignment horizontal="left" vertical="center" wrapText="1"/>
    </xf>
    <xf numFmtId="0" fontId="5" fillId="0" borderId="80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91" xfId="0" applyFont="1" applyBorder="1" applyAlignment="1">
      <alignment horizontal="left" vertical="center" wrapText="1"/>
    </xf>
    <xf numFmtId="0" fontId="5" fillId="0" borderId="94" xfId="0" applyFont="1" applyBorder="1" applyAlignment="1">
      <alignment horizontal="left" vertical="center" wrapText="1"/>
    </xf>
    <xf numFmtId="2" fontId="5" fillId="0" borderId="104" xfId="0" applyNumberFormat="1" applyFont="1" applyBorder="1" applyAlignment="1">
      <alignment horizontal="center" vertical="center" wrapText="1"/>
    </xf>
    <xf numFmtId="0" fontId="5" fillId="0" borderId="92" xfId="0" applyFont="1" applyBorder="1" applyAlignment="1">
      <alignment horizontal="left" vertical="center" wrapText="1"/>
    </xf>
    <xf numFmtId="0" fontId="5" fillId="0" borderId="9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2" fontId="5" fillId="0" borderId="82" xfId="0" applyNumberFormat="1" applyFont="1" applyBorder="1" applyAlignment="1">
      <alignment horizontal="center" vertical="center" wrapText="1"/>
    </xf>
    <xf numFmtId="0" fontId="5" fillId="0" borderId="69" xfId="0" applyFont="1" applyBorder="1" applyAlignment="1">
      <alignment horizontal="left" vertical="center" wrapText="1"/>
    </xf>
    <xf numFmtId="0" fontId="5" fillId="0" borderId="82" xfId="0" applyFont="1" applyBorder="1" applyAlignment="1">
      <alignment horizontal="left" vertical="center" wrapText="1"/>
    </xf>
    <xf numFmtId="0" fontId="5" fillId="0" borderId="66" xfId="0" applyFont="1" applyBorder="1" applyAlignment="1">
      <alignment horizontal="left" vertical="center" wrapText="1"/>
    </xf>
    <xf numFmtId="2" fontId="5" fillId="0" borderId="49" xfId="4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left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50" xfId="2" applyFont="1" applyBorder="1" applyAlignment="1">
      <alignment horizontal="left" vertical="center" wrapText="1"/>
    </xf>
    <xf numFmtId="0" fontId="5" fillId="0" borderId="49" xfId="2" applyFont="1" applyBorder="1" applyAlignment="1">
      <alignment horizontal="left" vertical="center" wrapText="1"/>
    </xf>
    <xf numFmtId="2" fontId="5" fillId="0" borderId="49" xfId="2" applyNumberFormat="1" applyFont="1" applyBorder="1" applyAlignment="1">
      <alignment horizontal="center" vertical="center" wrapText="1"/>
    </xf>
    <xf numFmtId="0" fontId="5" fillId="0" borderId="49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0" fontId="10" fillId="0" borderId="49" xfId="4" applyFont="1" applyBorder="1" applyAlignment="1">
      <alignment horizontal="left" vertical="center"/>
    </xf>
    <xf numFmtId="0" fontId="5" fillId="0" borderId="50" xfId="4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2" fontId="10" fillId="0" borderId="49" xfId="2" applyNumberFormat="1" applyFont="1" applyBorder="1" applyAlignment="1">
      <alignment horizontal="center" vertical="center" wrapText="1"/>
    </xf>
    <xf numFmtId="0" fontId="10" fillId="0" borderId="50" xfId="2" applyFont="1" applyBorder="1" applyAlignment="1">
      <alignment horizontal="left" vertical="center" wrapText="1"/>
    </xf>
    <xf numFmtId="0" fontId="10" fillId="0" borderId="49" xfId="2" applyFont="1" applyBorder="1" applyAlignment="1">
      <alignment horizontal="left" vertical="center" wrapText="1"/>
    </xf>
    <xf numFmtId="0" fontId="5" fillId="0" borderId="49" xfId="4" applyFont="1" applyBorder="1" applyAlignment="1">
      <alignment horizontal="left" vertical="center"/>
    </xf>
    <xf numFmtId="2" fontId="10" fillId="0" borderId="49" xfId="0" applyNumberFormat="1" applyFont="1" applyBorder="1" applyAlignment="1">
      <alignment horizontal="center" vertical="center"/>
    </xf>
    <xf numFmtId="0" fontId="10" fillId="0" borderId="50" xfId="4" applyFont="1" applyBorder="1" applyAlignment="1">
      <alignment horizontal="left" vertical="center"/>
    </xf>
    <xf numFmtId="0" fontId="10" fillId="0" borderId="49" xfId="4" applyFont="1" applyBorder="1" applyAlignment="1">
      <alignment horizontal="left" vertical="center" wrapText="1"/>
    </xf>
    <xf numFmtId="0" fontId="10" fillId="0" borderId="50" xfId="4" applyFont="1" applyBorder="1" applyAlignment="1">
      <alignment horizontal="left" vertical="center" wrapText="1"/>
    </xf>
    <xf numFmtId="2" fontId="10" fillId="0" borderId="49" xfId="4" applyNumberFormat="1" applyFont="1" applyBorder="1" applyAlignment="1">
      <alignment horizontal="center" vertical="center"/>
    </xf>
    <xf numFmtId="0" fontId="5" fillId="0" borderId="49" xfId="4" applyFont="1" applyBorder="1" applyAlignment="1">
      <alignment horizontal="left" vertical="center" wrapText="1"/>
    </xf>
    <xf numFmtId="0" fontId="10" fillId="0" borderId="105" xfId="0" applyFont="1" applyBorder="1" applyAlignment="1">
      <alignment horizontal="left" vertical="center"/>
    </xf>
    <xf numFmtId="0" fontId="10" fillId="0" borderId="108" xfId="4" applyFont="1" applyBorder="1" applyAlignment="1">
      <alignment horizontal="left" vertical="center"/>
    </xf>
    <xf numFmtId="2" fontId="10" fillId="0" borderId="49" xfId="5" applyNumberFormat="1" applyFont="1" applyBorder="1" applyAlignment="1">
      <alignment horizontal="center" vertical="center" wrapText="1"/>
    </xf>
    <xf numFmtId="2" fontId="5" fillId="0" borderId="49" xfId="3" applyNumberFormat="1" applyFont="1" applyBorder="1" applyAlignment="1">
      <alignment horizontal="center" vertical="center" wrapText="1"/>
    </xf>
    <xf numFmtId="2" fontId="10" fillId="0" borderId="49" xfId="3" applyNumberFormat="1" applyFont="1" applyBorder="1" applyAlignment="1">
      <alignment horizontal="center" vertical="center" wrapText="1"/>
    </xf>
    <xf numFmtId="2" fontId="10" fillId="0" borderId="49" xfId="4" applyNumberFormat="1" applyFont="1" applyBorder="1" applyAlignment="1">
      <alignment horizontal="center" vertical="center" wrapText="1"/>
    </xf>
    <xf numFmtId="2" fontId="10" fillId="0" borderId="108" xfId="4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0" fillId="0" borderId="49" xfId="3" applyFont="1" applyBorder="1" applyAlignment="1">
      <alignment horizontal="left" vertical="center" wrapText="1"/>
    </xf>
    <xf numFmtId="0" fontId="10" fillId="0" borderId="50" xfId="3" applyFont="1" applyBorder="1" applyAlignment="1">
      <alignment horizontal="left" vertical="center" wrapText="1"/>
    </xf>
    <xf numFmtId="0" fontId="5" fillId="0" borderId="108" xfId="0" applyFont="1" applyBorder="1" applyAlignment="1">
      <alignment horizontal="left" vertical="center" wrapText="1"/>
    </xf>
    <xf numFmtId="2" fontId="5" fillId="0" borderId="108" xfId="0" applyNumberFormat="1" applyFont="1" applyBorder="1" applyAlignment="1">
      <alignment horizontal="center" vertical="center" wrapText="1"/>
    </xf>
    <xf numFmtId="2" fontId="10" fillId="0" borderId="109" xfId="2" applyNumberFormat="1" applyFont="1" applyBorder="1" applyAlignment="1">
      <alignment horizontal="center" vertical="center" wrapText="1"/>
    </xf>
    <xf numFmtId="2" fontId="10" fillId="0" borderId="24" xfId="2" applyNumberFormat="1" applyFont="1" applyBorder="1" applyAlignment="1">
      <alignment horizontal="center" vertical="center" wrapText="1"/>
    </xf>
    <xf numFmtId="2" fontId="10" fillId="0" borderId="25" xfId="2" applyNumberFormat="1" applyFont="1" applyBorder="1" applyAlignment="1">
      <alignment horizontal="center" vertical="center" wrapText="1"/>
    </xf>
    <xf numFmtId="0" fontId="10" fillId="0" borderId="109" xfId="2" applyFont="1" applyBorder="1" applyAlignment="1">
      <alignment horizontal="left" vertical="center" wrapText="1"/>
    </xf>
    <xf numFmtId="0" fontId="10" fillId="0" borderId="24" xfId="2" applyFont="1" applyBorder="1" applyAlignment="1">
      <alignment horizontal="left" vertical="center" wrapText="1"/>
    </xf>
    <xf numFmtId="0" fontId="10" fillId="0" borderId="25" xfId="2" applyFont="1" applyBorder="1" applyAlignment="1">
      <alignment horizontal="left" vertical="center" wrapText="1"/>
    </xf>
    <xf numFmtId="0" fontId="10" fillId="0" borderId="110" xfId="3" applyFont="1" applyBorder="1" applyAlignment="1">
      <alignment horizontal="left" vertical="center" wrapText="1"/>
    </xf>
    <xf numFmtId="0" fontId="10" fillId="0" borderId="26" xfId="3" applyFont="1" applyBorder="1" applyAlignment="1">
      <alignment horizontal="left" vertical="center" wrapText="1"/>
    </xf>
    <xf numFmtId="2" fontId="10" fillId="0" borderId="109" xfId="3" applyNumberFormat="1" applyFont="1" applyBorder="1" applyAlignment="1">
      <alignment horizontal="center" vertical="center" wrapText="1"/>
    </xf>
    <xf numFmtId="2" fontId="10" fillId="0" borderId="25" xfId="3" applyNumberFormat="1" applyFont="1" applyBorder="1" applyAlignment="1">
      <alignment horizontal="center" vertical="center" wrapText="1"/>
    </xf>
    <xf numFmtId="0" fontId="5" fillId="0" borderId="105" xfId="0" applyFont="1" applyBorder="1" applyAlignment="1">
      <alignment horizontal="left" vertical="center" wrapText="1"/>
    </xf>
    <xf numFmtId="0" fontId="10" fillId="0" borderId="115" xfId="2" applyFont="1" applyBorder="1" applyAlignment="1">
      <alignment horizontal="left" vertical="center" wrapText="1"/>
    </xf>
    <xf numFmtId="0" fontId="10" fillId="0" borderId="30" xfId="2" applyFont="1" applyBorder="1" applyAlignment="1">
      <alignment horizontal="left" vertical="center" wrapText="1"/>
    </xf>
    <xf numFmtId="0" fontId="10" fillId="0" borderId="26" xfId="2" applyFont="1" applyBorder="1" applyAlignment="1">
      <alignment horizontal="left" vertical="center" wrapText="1"/>
    </xf>
    <xf numFmtId="0" fontId="10" fillId="0" borderId="110" xfId="2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75" xfId="2" applyFont="1" applyBorder="1" applyAlignment="1">
      <alignment horizontal="left" vertical="center" wrapText="1"/>
    </xf>
    <xf numFmtId="0" fontId="10" fillId="0" borderId="76" xfId="2" applyFont="1" applyBorder="1" applyAlignment="1">
      <alignment horizontal="left" vertical="center" wrapText="1"/>
    </xf>
    <xf numFmtId="0" fontId="10" fillId="0" borderId="110" xfId="2" applyFont="1" applyBorder="1" applyAlignment="1">
      <alignment vertical="center" wrapText="1"/>
    </xf>
    <xf numFmtId="0" fontId="10" fillId="0" borderId="30" xfId="2" applyFont="1" applyBorder="1" applyAlignment="1">
      <alignment vertical="center" wrapText="1"/>
    </xf>
    <xf numFmtId="0" fontId="10" fillId="0" borderId="26" xfId="2" applyFont="1" applyBorder="1" applyAlignment="1">
      <alignment vertical="center" wrapText="1"/>
    </xf>
    <xf numFmtId="0" fontId="10" fillId="0" borderId="109" xfId="2" applyFont="1" applyBorder="1" applyAlignment="1">
      <alignment vertical="center" wrapText="1"/>
    </xf>
    <xf numFmtId="0" fontId="10" fillId="0" borderId="24" xfId="2" applyFont="1" applyBorder="1" applyAlignment="1">
      <alignment vertical="center" wrapText="1"/>
    </xf>
    <xf numFmtId="0" fontId="10" fillId="0" borderId="25" xfId="2" applyFont="1" applyBorder="1" applyAlignment="1">
      <alignment vertical="center" wrapText="1"/>
    </xf>
    <xf numFmtId="2" fontId="5" fillId="0" borderId="94" xfId="0" applyNumberFormat="1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5" fillId="0" borderId="114" xfId="0" applyFont="1" applyBorder="1" applyAlignment="1">
      <alignment horizontal="left" vertical="center" wrapText="1"/>
    </xf>
    <xf numFmtId="0" fontId="5" fillId="0" borderId="118" xfId="0" applyFont="1" applyBorder="1" applyAlignment="1">
      <alignment horizontal="left" vertical="center" wrapText="1"/>
    </xf>
    <xf numFmtId="2" fontId="5" fillId="0" borderId="114" xfId="0" applyNumberFormat="1" applyFont="1" applyBorder="1" applyAlignment="1">
      <alignment horizontal="center" vertical="center" wrapText="1"/>
    </xf>
    <xf numFmtId="0" fontId="5" fillId="0" borderId="113" xfId="0" applyFont="1" applyBorder="1" applyAlignment="1">
      <alignment horizontal="left" vertical="center" wrapText="1"/>
    </xf>
    <xf numFmtId="0" fontId="9" fillId="2" borderId="96" xfId="5" applyFont="1" applyFill="1" applyBorder="1" applyAlignment="1">
      <alignment horizontal="center" vertical="center" wrapText="1"/>
    </xf>
    <xf numFmtId="0" fontId="9" fillId="2" borderId="98" xfId="5" applyFont="1" applyFill="1" applyBorder="1" applyAlignment="1">
      <alignment horizontal="center" vertical="center" wrapText="1"/>
    </xf>
    <xf numFmtId="0" fontId="5" fillId="0" borderId="115" xfId="0" applyFont="1" applyBorder="1" applyAlignment="1">
      <alignment horizontal="left" vertical="center" wrapText="1"/>
    </xf>
    <xf numFmtId="0" fontId="5" fillId="0" borderId="116" xfId="0" applyFont="1" applyBorder="1" applyAlignment="1">
      <alignment horizontal="left" vertical="center" wrapText="1"/>
    </xf>
    <xf numFmtId="2" fontId="5" fillId="0" borderId="116" xfId="0" applyNumberFormat="1" applyFont="1" applyBorder="1" applyAlignment="1">
      <alignment horizontal="center" vertical="center" wrapText="1"/>
    </xf>
    <xf numFmtId="0" fontId="5" fillId="0" borderId="119" xfId="0" applyFont="1" applyBorder="1" applyAlignment="1">
      <alignment horizontal="left" vertical="center" wrapText="1"/>
    </xf>
    <xf numFmtId="0" fontId="5" fillId="0" borderId="120" xfId="0" applyFont="1" applyBorder="1" applyAlignment="1">
      <alignment horizontal="left" vertical="center" wrapText="1"/>
    </xf>
    <xf numFmtId="0" fontId="5" fillId="0" borderId="121" xfId="0" applyFont="1" applyBorder="1" applyAlignment="1">
      <alignment horizontal="left" vertical="center" wrapText="1"/>
    </xf>
    <xf numFmtId="0" fontId="5" fillId="0" borderId="84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2" fontId="5" fillId="0" borderId="109" xfId="0" applyNumberFormat="1" applyFont="1" applyBorder="1" applyAlignment="1">
      <alignment horizontal="left" vertical="center" wrapText="1"/>
    </xf>
    <xf numFmtId="2" fontId="5" fillId="0" borderId="25" xfId="0" applyNumberFormat="1" applyFont="1" applyBorder="1" applyAlignment="1">
      <alignment horizontal="left" vertical="center" wrapText="1"/>
    </xf>
    <xf numFmtId="0" fontId="6" fillId="0" borderId="96" xfId="0" applyFont="1" applyBorder="1" applyAlignment="1">
      <alignment horizontal="center" vertical="center" wrapText="1"/>
    </xf>
    <xf numFmtId="0" fontId="3" fillId="2" borderId="96" xfId="5" applyFont="1" applyFill="1" applyBorder="1" applyAlignment="1">
      <alignment horizontal="center" vertical="center" wrapText="1"/>
    </xf>
    <xf numFmtId="0" fontId="3" fillId="2" borderId="98" xfId="5" applyFont="1" applyFill="1" applyBorder="1" applyAlignment="1">
      <alignment horizontal="center" vertical="center" wrapText="1"/>
    </xf>
    <xf numFmtId="0" fontId="5" fillId="0" borderId="123" xfId="0" applyFont="1" applyBorder="1" applyAlignment="1">
      <alignment horizontal="left" vertical="center" wrapText="1"/>
    </xf>
    <xf numFmtId="0" fontId="5" fillId="0" borderId="122" xfId="0" applyFont="1" applyBorder="1" applyAlignment="1">
      <alignment horizontal="left" vertical="center" wrapText="1"/>
    </xf>
    <xf numFmtId="0" fontId="5" fillId="31" borderId="114" xfId="0" applyFont="1" applyFill="1" applyBorder="1" applyAlignment="1">
      <alignment horizontal="left" vertical="center" wrapText="1"/>
    </xf>
    <xf numFmtId="2" fontId="5" fillId="31" borderId="114" xfId="0" applyNumberFormat="1" applyFont="1" applyFill="1" applyBorder="1" applyAlignment="1">
      <alignment horizontal="center" vertical="center" wrapText="1"/>
    </xf>
    <xf numFmtId="0" fontId="5" fillId="0" borderId="1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14" fontId="5" fillId="31" borderId="114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9" fillId="30" borderId="5" xfId="0" applyFont="1" applyFill="1" applyBorder="1" applyAlignment="1">
      <alignment horizontal="center" vertical="center"/>
    </xf>
    <xf numFmtId="0" fontId="0" fillId="30" borderId="24" xfId="0" applyFill="1" applyBorder="1"/>
    <xf numFmtId="0" fontId="39" fillId="30" borderId="6" xfId="0" applyFont="1" applyFill="1" applyBorder="1" applyAlignment="1">
      <alignment horizontal="center" vertical="center"/>
    </xf>
    <xf numFmtId="0" fontId="0" fillId="30" borderId="29" xfId="0" applyFill="1" applyBorder="1"/>
    <xf numFmtId="0" fontId="39" fillId="30" borderId="34" xfId="0" applyFont="1" applyFill="1" applyBorder="1" applyAlignment="1">
      <alignment horizontal="center" vertical="center"/>
    </xf>
    <xf numFmtId="0" fontId="39" fillId="30" borderId="4" xfId="0" applyFont="1" applyFill="1" applyBorder="1" applyAlignment="1">
      <alignment horizontal="center" vertical="center"/>
    </xf>
    <xf numFmtId="0" fontId="0" fillId="30" borderId="30" xfId="0" applyFill="1" applyBorder="1"/>
    <xf numFmtId="0" fontId="0" fillId="30" borderId="38" xfId="0" applyFill="1" applyBorder="1"/>
    <xf numFmtId="0" fontId="0" fillId="30" borderId="37" xfId="0" applyFill="1" applyBorder="1"/>
    <xf numFmtId="0" fontId="39" fillId="30" borderId="35" xfId="0" applyFont="1" applyFill="1" applyBorder="1" applyAlignment="1">
      <alignment horizontal="center" vertical="center"/>
    </xf>
    <xf numFmtId="0" fontId="39" fillId="30" borderId="29" xfId="0" applyFont="1" applyFill="1" applyBorder="1" applyAlignment="1">
      <alignment horizontal="center" vertical="center"/>
    </xf>
    <xf numFmtId="0" fontId="39" fillId="30" borderId="38" xfId="0" applyFont="1" applyFill="1" applyBorder="1" applyAlignment="1">
      <alignment horizontal="center" vertical="center"/>
    </xf>
    <xf numFmtId="0" fontId="0" fillId="30" borderId="34" xfId="0" applyFill="1" applyBorder="1" applyAlignment="1">
      <alignment horizontal="center" vertical="center" wrapText="1"/>
    </xf>
    <xf numFmtId="0" fontId="0" fillId="30" borderId="24" xfId="0" applyFill="1" applyBorder="1" applyAlignment="1">
      <alignment horizontal="center" vertical="center" wrapText="1"/>
    </xf>
    <xf numFmtId="0" fontId="0" fillId="30" borderId="37" xfId="0" applyFill="1" applyBorder="1" applyAlignment="1">
      <alignment horizontal="center" vertical="center" wrapText="1"/>
    </xf>
    <xf numFmtId="0" fontId="39" fillId="30" borderId="24" xfId="0" applyFont="1" applyFill="1" applyBorder="1" applyAlignment="1">
      <alignment horizontal="center" vertical="center"/>
    </xf>
    <xf numFmtId="0" fontId="39" fillId="30" borderId="37" xfId="0" applyFont="1" applyFill="1" applyBorder="1" applyAlignment="1">
      <alignment horizontal="center" vertical="center"/>
    </xf>
    <xf numFmtId="0" fontId="40" fillId="30" borderId="34" xfId="0" applyFont="1" applyFill="1" applyBorder="1" applyAlignment="1">
      <alignment horizontal="center" vertical="center" wrapText="1"/>
    </xf>
    <xf numFmtId="0" fontId="40" fillId="30" borderId="24" xfId="0" applyFont="1" applyFill="1" applyBorder="1" applyAlignment="1">
      <alignment horizontal="center" vertical="center" wrapText="1"/>
    </xf>
    <xf numFmtId="0" fontId="40" fillId="30" borderId="37" xfId="0" applyFont="1" applyFill="1" applyBorder="1" applyAlignment="1">
      <alignment horizontal="center" vertical="center" wrapText="1"/>
    </xf>
    <xf numFmtId="0" fontId="39" fillId="30" borderId="33" xfId="0" applyFont="1" applyFill="1" applyBorder="1" applyAlignment="1">
      <alignment horizontal="center" vertical="center"/>
    </xf>
    <xf numFmtId="0" fontId="39" fillId="30" borderId="30" xfId="0" applyFont="1" applyFill="1" applyBorder="1" applyAlignment="1">
      <alignment horizontal="center" vertical="center"/>
    </xf>
    <xf numFmtId="0" fontId="39" fillId="30" borderId="36" xfId="0" applyFont="1" applyFill="1" applyBorder="1" applyAlignment="1">
      <alignment horizontal="center" vertical="center"/>
    </xf>
    <xf numFmtId="0" fontId="41" fillId="0" borderId="31" xfId="0" applyFont="1" applyBorder="1" applyAlignment="1">
      <alignment horizontal="left" vertical="center"/>
    </xf>
    <xf numFmtId="0" fontId="0" fillId="0" borderId="31" xfId="0" applyBorder="1"/>
    <xf numFmtId="0" fontId="0" fillId="30" borderId="36" xfId="0" applyFill="1" applyBorder="1"/>
  </cellXfs>
  <cellStyles count="1953">
    <cellStyle name="20% - Accent1 2" xfId="8" xr:uid="{969012E3-E2FC-40D2-B36F-3A527F6B42D2}"/>
    <cellStyle name="20% - Accent1 2 2" xfId="9" xr:uid="{A869BA6F-5187-4F80-8420-9063475121C8}"/>
    <cellStyle name="20% - Accent1 3" xfId="10" xr:uid="{356A6145-D977-408A-8EF4-4B3EDFE5574F}"/>
    <cellStyle name="20% - Accent1 3 2" xfId="11" xr:uid="{B9FCE0E9-AE3C-46F1-A989-DAA6825D05F6}"/>
    <cellStyle name="20% - Accent1 4" xfId="12" xr:uid="{4D95C352-6DB1-4280-9854-38119FD3B496}"/>
    <cellStyle name="20% - Accent1 4 2" xfId="13" xr:uid="{25A6BD75-0FEF-480D-ABF6-FB2C277778E6}"/>
    <cellStyle name="20% - Accent1 5" xfId="14" xr:uid="{AB8D6967-66A0-4B38-9337-96A5B5FC7A82}"/>
    <cellStyle name="20% - Accent2 2" xfId="15" xr:uid="{D93E2860-5B61-4809-8E79-A49047C65F1F}"/>
    <cellStyle name="20% - Accent2 2 2" xfId="16" xr:uid="{C1498246-3729-47B0-857D-2A469F5BC5E2}"/>
    <cellStyle name="20% - Accent2 3" xfId="17" xr:uid="{13B00EC7-38FC-47F1-995B-14A48F4F6747}"/>
    <cellStyle name="20% - Accent2 3 2" xfId="18" xr:uid="{9617AE9F-9727-421A-828C-6180CB3A57E3}"/>
    <cellStyle name="20% - Accent2 4" xfId="19" xr:uid="{AF068DC3-B488-4FE4-9AAB-452844C238EA}"/>
    <cellStyle name="20% - Accent2 4 2" xfId="20" xr:uid="{25235868-5D58-4AF5-BA07-F61FBBF57E9B}"/>
    <cellStyle name="20% - Accent2 5" xfId="21" xr:uid="{79DC2964-CE12-4DFA-95DA-B5CFD589E515}"/>
    <cellStyle name="20% - Accent3 2" xfId="22" xr:uid="{677D8459-FC7F-4D38-924D-871CE73E9FF0}"/>
    <cellStyle name="20% - Accent3 2 2" xfId="23" xr:uid="{465D8885-395B-476C-94B8-D8035D5AA935}"/>
    <cellStyle name="20% - Accent3 3" xfId="24" xr:uid="{C17066C7-F37A-4562-9898-9E24D49ED0EE}"/>
    <cellStyle name="20% - Accent3 3 2" xfId="25" xr:uid="{8F7C8A37-9445-4B2F-AFA6-789763103D33}"/>
    <cellStyle name="20% - Accent3 4" xfId="26" xr:uid="{FBBA4105-F2DF-4428-BBA4-6A629E1A1BDF}"/>
    <cellStyle name="20% - Accent3 4 2" xfId="27" xr:uid="{A78F3092-EC46-4AE4-B0EB-F9E8E3848EFC}"/>
    <cellStyle name="20% - Accent3 5" xfId="28" xr:uid="{31275AF5-9CD9-45E3-B93F-3B00E15A780B}"/>
    <cellStyle name="20% - Accent4 2" xfId="29" xr:uid="{DE1B0D9A-398D-4E3C-B6A5-49FCA46242CD}"/>
    <cellStyle name="20% - Accent4 2 2" xfId="30" xr:uid="{0DA0FDBC-9C78-424C-BE9B-33A87579F235}"/>
    <cellStyle name="20% - Accent4 3" xfId="31" xr:uid="{ECBBAE06-2836-4733-A870-4C8BCA524120}"/>
    <cellStyle name="20% - Accent4 3 2" xfId="32" xr:uid="{E7DDF64B-80EF-4772-B0DF-D70375E10423}"/>
    <cellStyle name="20% - Accent4 4" xfId="33" xr:uid="{A4DC560F-5C74-4909-BE7F-D592C359DCAD}"/>
    <cellStyle name="20% - Accent4 4 2" xfId="34" xr:uid="{712F7CEB-7C3E-4B83-BAC6-88E43EE1E5A5}"/>
    <cellStyle name="20% - Accent4 5" xfId="35" xr:uid="{58C6935A-C340-447E-9C1C-12A1FDD5202F}"/>
    <cellStyle name="20% - Accent5 2" xfId="36" xr:uid="{FB66CD4E-DF64-496E-8FCA-B87662042B98}"/>
    <cellStyle name="20% - Accent5 2 2" xfId="37" xr:uid="{AE90BE05-D027-411D-98FA-5F7A1F3F9962}"/>
    <cellStyle name="20% - Accent5 3" xfId="38" xr:uid="{B8FAB3DF-4AD2-4ABB-AE9B-18721503EA7A}"/>
    <cellStyle name="20% - Accent5 3 2" xfId="39" xr:uid="{34CF79D4-DD9C-44F2-BD6B-6764810A0BEC}"/>
    <cellStyle name="20% - Accent5 4" xfId="40" xr:uid="{AE395B01-4A3D-48E4-98AE-95EAE86DF383}"/>
    <cellStyle name="20% - Accent5 4 2" xfId="41" xr:uid="{6B1FDD96-1A23-4D2F-BFFF-6246EBB48338}"/>
    <cellStyle name="20% - Accent5 5" xfId="42" xr:uid="{73E761AD-C9A8-4ECB-B6C9-7DA9B6A4127C}"/>
    <cellStyle name="20% - Accent6 2" xfId="43" xr:uid="{01647420-8A48-4AFC-90AE-BF3BA4EFD37F}"/>
    <cellStyle name="20% - Accent6 2 2" xfId="44" xr:uid="{DAB71A7A-99A5-4F1C-8A0E-0D7F5FAD37D8}"/>
    <cellStyle name="20% - Accent6 3" xfId="45" xr:uid="{C6BFA5AE-CFEF-4B10-A502-15D289C66C6B}"/>
    <cellStyle name="20% - Accent6 3 2" xfId="46" xr:uid="{CE0113C7-B13D-4912-80B6-F9A4B6ADD98B}"/>
    <cellStyle name="20% - Accent6 4" xfId="47" xr:uid="{AE14709A-7331-422B-89D4-1AEC22CB495B}"/>
    <cellStyle name="20% - Accent6 4 2" xfId="48" xr:uid="{280D8943-B3F2-407F-80B2-ED55CCFF5563}"/>
    <cellStyle name="20% - Accent6 5" xfId="49" xr:uid="{6E2C9651-7A41-429C-BD39-5280DC7D8191}"/>
    <cellStyle name="40% - Accent1 2" xfId="50" xr:uid="{021E3B48-461F-4867-87B3-47F94B1B831D}"/>
    <cellStyle name="40% - Accent1 2 2" xfId="51" xr:uid="{07C34591-2382-4AA5-A404-E9E099D48A6A}"/>
    <cellStyle name="40% - Accent1 3" xfId="52" xr:uid="{C7386C34-A694-4E5E-BC96-7353F8911988}"/>
    <cellStyle name="40% - Accent1 3 2" xfId="53" xr:uid="{91A7945A-D07E-4ED5-A890-C6EB2FB2E06F}"/>
    <cellStyle name="40% - Accent1 4" xfId="54" xr:uid="{0FF83973-4B1B-4C12-8F1D-E2058D083C2D}"/>
    <cellStyle name="40% - Accent1 4 2" xfId="55" xr:uid="{9B8916F9-8F6E-439A-8AC8-FD3BEAC9C333}"/>
    <cellStyle name="40% - Accent1 5" xfId="56" xr:uid="{3001E70F-A9F3-4A57-883B-61B77AA5AC8B}"/>
    <cellStyle name="40% - Accent2 2" xfId="57" xr:uid="{A0099968-12EA-4C1D-B5C5-83B5ED240ED3}"/>
    <cellStyle name="40% - Accent2 2 2" xfId="58" xr:uid="{C87F5F50-EF0F-409F-ABFE-C1C326A5B25A}"/>
    <cellStyle name="40% - Accent2 3" xfId="59" xr:uid="{ED95055C-B333-4098-A145-E22E268D85F0}"/>
    <cellStyle name="40% - Accent2 3 2" xfId="60" xr:uid="{CCAA3A56-C6AF-485D-BF3C-02FA9AF47135}"/>
    <cellStyle name="40% - Accent2 4" xfId="61" xr:uid="{D3BA2D5E-33A1-4D6B-AEA3-29F8CA7AF88A}"/>
    <cellStyle name="40% - Accent2 4 2" xfId="62" xr:uid="{B9B244DB-091A-4357-99EF-9531D5079997}"/>
    <cellStyle name="40% - Accent2 5" xfId="63" xr:uid="{2ECA3E1B-6386-434C-8865-2C418B4610E6}"/>
    <cellStyle name="40% - Accent3 2" xfId="64" xr:uid="{17E23383-C5C9-44C0-A11F-929198A7C06C}"/>
    <cellStyle name="40% - Accent3 2 2" xfId="65" xr:uid="{D853ADBE-3B8F-40BD-A3C1-57318C517850}"/>
    <cellStyle name="40% - Accent3 3" xfId="66" xr:uid="{8E857DAD-0680-473D-AA98-3347F65E26A2}"/>
    <cellStyle name="40% - Accent3 3 2" xfId="67" xr:uid="{C1546D24-2711-4053-B488-314721867981}"/>
    <cellStyle name="40% - Accent3 4" xfId="68" xr:uid="{BFCD8390-B85C-45EE-AD21-47B42F24B6C6}"/>
    <cellStyle name="40% - Accent3 4 2" xfId="69" xr:uid="{1CACEEB3-9548-4DA1-BC42-95A032017B98}"/>
    <cellStyle name="40% - Accent3 5" xfId="70" xr:uid="{B07953DE-DC3B-48D8-8260-7A006537A8B2}"/>
    <cellStyle name="40% - Accent4 2" xfId="71" xr:uid="{F265BF25-66D0-4AFD-AB0A-F8662042CCF8}"/>
    <cellStyle name="40% - Accent4 2 2" xfId="72" xr:uid="{DCE9208D-76F4-4D25-8928-87C24FE27006}"/>
    <cellStyle name="40% - Accent4 3" xfId="73" xr:uid="{7EF1CA97-D1B1-4F4A-934C-BC3E33A25F8E}"/>
    <cellStyle name="40% - Accent4 3 2" xfId="74" xr:uid="{6F638668-9E7A-44B3-8226-AEDEF15BF6C8}"/>
    <cellStyle name="40% - Accent4 4" xfId="75" xr:uid="{BDF7C3AA-D31F-44BF-9198-A5C6DD8C54AC}"/>
    <cellStyle name="40% - Accent4 4 2" xfId="76" xr:uid="{FA2C9DB0-9D3B-43C5-8902-CE61913D5185}"/>
    <cellStyle name="40% - Accent4 5" xfId="77" xr:uid="{681AA22E-D55E-4177-AE7A-DB72D9CEABE4}"/>
    <cellStyle name="40% - Accent5 2" xfId="78" xr:uid="{C8A9E2BA-568F-4A85-B1D9-347C044CC716}"/>
    <cellStyle name="40% - Accent5 2 2" xfId="79" xr:uid="{FC99D7D7-8A66-4A5A-B7E8-CF27B8C3E08E}"/>
    <cellStyle name="40% - Accent5 3" xfId="80" xr:uid="{C322FDFD-B03C-4FB0-B925-48129630C866}"/>
    <cellStyle name="40% - Accent5 3 2" xfId="81" xr:uid="{AC3DDE38-4AB4-4581-A5B7-01E531924E0F}"/>
    <cellStyle name="40% - Accent5 4" xfId="82" xr:uid="{C70BB932-143F-4A52-AE65-98097639A530}"/>
    <cellStyle name="40% - Accent5 4 2" xfId="83" xr:uid="{D6566DDA-A64C-407C-8FAC-77B202A0F0FE}"/>
    <cellStyle name="40% - Accent5 5" xfId="84" xr:uid="{0A73E74A-0EBC-4430-B695-BA396CDB1F99}"/>
    <cellStyle name="40% - Accent6 2" xfId="85" xr:uid="{782862E4-1A20-41B4-B003-748F29B83B57}"/>
    <cellStyle name="40% - Accent6 2 2" xfId="86" xr:uid="{AE6E2A21-D595-4D55-B651-FDD061CBF26B}"/>
    <cellStyle name="40% - Accent6 3" xfId="87" xr:uid="{25549452-7D08-4069-BB1E-C458E0911146}"/>
    <cellStyle name="40% - Accent6 3 2" xfId="88" xr:uid="{8C56F04A-D168-4B5E-A960-E937086C2384}"/>
    <cellStyle name="40% - Accent6 4" xfId="89" xr:uid="{174F872B-858A-41C2-A913-2E85CAC25B62}"/>
    <cellStyle name="40% - Accent6 4 2" xfId="90" xr:uid="{288784BD-20C1-4403-9570-0A148107B47B}"/>
    <cellStyle name="40% - Accent6 5" xfId="91" xr:uid="{D61C0B9F-ACEB-4302-A611-29D1A8DA9AFC}"/>
    <cellStyle name="60% - Accent1 2" xfId="92" xr:uid="{6FB17D13-6ACD-4B77-9863-CC3055907AAD}"/>
    <cellStyle name="60% - Accent1 3" xfId="93" xr:uid="{4D955AFB-9348-49F9-9154-5BDC0F9B9651}"/>
    <cellStyle name="60% - Accent1 4" xfId="94" xr:uid="{C948064B-E06C-4420-BED8-884C882312AD}"/>
    <cellStyle name="60% - Accent2 2" xfId="95" xr:uid="{64469904-92EF-4190-9A43-39242C0A38B7}"/>
    <cellStyle name="60% - Accent2 3" xfId="96" xr:uid="{5A6B0B1E-772B-49D6-B5E4-A866E710CE18}"/>
    <cellStyle name="60% - Accent2 4" xfId="97" xr:uid="{A1F36A15-361C-49F3-9078-C7553D481FF8}"/>
    <cellStyle name="60% - Accent3 2" xfId="98" xr:uid="{73E61674-23D0-45CA-913E-C903AB964803}"/>
    <cellStyle name="60% - Accent3 3" xfId="99" xr:uid="{DBADFF88-9F6E-4ED3-854D-B1AA082DF159}"/>
    <cellStyle name="60% - Accent3 4" xfId="100" xr:uid="{743D47DD-2930-41CD-A496-01CFB1D7B4CE}"/>
    <cellStyle name="60% - Accent4 2" xfId="101" xr:uid="{485D29DF-6B31-4FC1-948F-877F33952200}"/>
    <cellStyle name="60% - Accent4 3" xfId="102" xr:uid="{7123E3ED-5E79-4607-A5B4-F512F3519CDB}"/>
    <cellStyle name="60% - Accent4 4" xfId="103" xr:uid="{D18C1A6A-AFD7-4341-BD97-508FD09CB9ED}"/>
    <cellStyle name="60% - Accent5 2" xfId="104" xr:uid="{04B5EDFA-DF51-4070-919D-6414642676B6}"/>
    <cellStyle name="60% - Accent5 3" xfId="105" xr:uid="{41DE3BE9-623D-482F-8967-C8640A70A659}"/>
    <cellStyle name="60% - Accent5 4" xfId="106" xr:uid="{994AF072-59FE-4562-B3F4-8725C04D10BB}"/>
    <cellStyle name="60% - Accent6 2" xfId="107" xr:uid="{080E203E-C2D7-4A89-AF42-59161A9F43CD}"/>
    <cellStyle name="60% - Accent6 3" xfId="108" xr:uid="{4268B423-EE90-414C-99EB-22DC259C798E}"/>
    <cellStyle name="60% - Accent6 4" xfId="109" xr:uid="{0357C91E-F7E6-40A5-986E-DFE939AC52D7}"/>
    <cellStyle name="Accent1 2" xfId="110" xr:uid="{2F19117B-0107-435C-BEBA-063AA04C6338}"/>
    <cellStyle name="Accent1 3" xfId="111" xr:uid="{E4A6F8D0-D545-4D65-8D97-77FD94A191A5}"/>
    <cellStyle name="Accent1 4" xfId="112" xr:uid="{31CE70A9-ED14-43FD-9ADB-454832CA6488}"/>
    <cellStyle name="Accent2 2" xfId="113" xr:uid="{F8E449E8-DC82-404D-AE2D-D8520E4B78F2}"/>
    <cellStyle name="Accent2 3" xfId="114" xr:uid="{C7F7BCAA-D0C4-49A8-B9E5-F27F51EF03EF}"/>
    <cellStyle name="Accent2 4" xfId="115" xr:uid="{70F7EB1E-DB4E-488D-8AC3-6A22C6700C29}"/>
    <cellStyle name="Accent3 2" xfId="116" xr:uid="{F29583FE-2317-4FA9-9C3B-06E7F6CBE7F6}"/>
    <cellStyle name="Accent3 3" xfId="117" xr:uid="{19C48825-BB29-4009-9DCA-A16145E8B5EC}"/>
    <cellStyle name="Accent3 4" xfId="118" xr:uid="{8A0C0965-DA8C-4F62-B5BC-145982DC4771}"/>
    <cellStyle name="Accent4 2" xfId="119" xr:uid="{975BB96E-23F0-4371-90C2-4069B575DCBF}"/>
    <cellStyle name="Accent4 3" xfId="120" xr:uid="{0976D29C-FFC6-4067-97C9-D1F65A03048F}"/>
    <cellStyle name="Accent4 4" xfId="121" xr:uid="{9413B9F9-9B36-479A-BF6D-DA4778200D88}"/>
    <cellStyle name="Accent5 2" xfId="122" xr:uid="{C1A1F8E7-96FC-4887-8CB5-D6434C1A06D1}"/>
    <cellStyle name="Accent5 3" xfId="123" xr:uid="{305BB57F-FFC0-422B-A3EA-D1C1297E3B90}"/>
    <cellStyle name="Accent5 4" xfId="124" xr:uid="{0F55DFF4-3677-4D0D-99CE-D3D17B2B1BB4}"/>
    <cellStyle name="Accent6 2" xfId="125" xr:uid="{14EEAC86-2C8D-45CE-8EED-BCD9B8D73901}"/>
    <cellStyle name="Accent6 3" xfId="126" xr:uid="{22BB881C-FC49-4429-8689-1D7A57979E89}"/>
    <cellStyle name="Accent6 4" xfId="127" xr:uid="{BB5C06CB-2DF2-42C6-862A-CAE1AE55874F}"/>
    <cellStyle name="Bad 2" xfId="128" xr:uid="{C0FCE4E2-B31F-4D0F-B9B8-D24A67498790}"/>
    <cellStyle name="Bad 3" xfId="129" xr:uid="{C61F26B6-D4D1-4547-A526-6DCBD2222F83}"/>
    <cellStyle name="Bad 4" xfId="130" xr:uid="{166C8992-7FC1-4382-ACFD-0BDD9EB32BB0}"/>
    <cellStyle name="Calculation 2" xfId="131" xr:uid="{1380C227-7FA9-4A51-B25D-854BBE64C172}"/>
    <cellStyle name="Calculation 3" xfId="132" xr:uid="{3E589AA3-7367-4598-A64F-567609EB985D}"/>
    <cellStyle name="Calculation 4" xfId="133" xr:uid="{17539CB1-C304-4566-944F-864FFF66B29B}"/>
    <cellStyle name="Check Cell 2" xfId="134" xr:uid="{7C1A850E-6968-4A66-8C57-BFC2BC92E1C3}"/>
    <cellStyle name="Check Cell 3" xfId="135" xr:uid="{83773DDF-CAEA-4A18-9EF1-AE5FFAAF51B2}"/>
    <cellStyle name="Check Cell 4" xfId="136" xr:uid="{01B7508A-85B8-429A-A1DE-52DF01E2871B}"/>
    <cellStyle name="Comma" xfId="1" builtinId="3"/>
    <cellStyle name="Comma 2" xfId="137" xr:uid="{6072B9BA-84F4-4FB8-90D1-3E5A14F533C5}"/>
    <cellStyle name="Comma 2 2" xfId="1935" xr:uid="{82ACB5DF-4F15-4362-9B9C-C732E8EC4218}"/>
    <cellStyle name="Comma 3" xfId="138" xr:uid="{58B7381A-C98B-43B6-9E4C-B68321EDDAD4}"/>
    <cellStyle name="Comma 3 2" xfId="1936" xr:uid="{305F875A-1AE6-4F4A-A1B1-94E5849B2519}"/>
    <cellStyle name="Comma 4" xfId="139" xr:uid="{B5893073-7E47-49BB-A023-0F271A633900}"/>
    <cellStyle name="Comma 5" xfId="140" xr:uid="{6ED37F92-733B-4A88-807F-21D4F2012C5A}"/>
    <cellStyle name="Comma 6" xfId="141" xr:uid="{12450A20-9823-4C1B-95B9-B478DC4989D0}"/>
    <cellStyle name="Comma 7" xfId="142" xr:uid="{F7201614-2B5F-48DB-BE38-E34A58AC784B}"/>
    <cellStyle name="Comma 8" xfId="1927" xr:uid="{D367D1B2-8A89-423C-B609-FBA7BF9FA36D}"/>
    <cellStyle name="Explanatory Text 2" xfId="143" xr:uid="{532EF347-D687-4D0F-BDAF-D34ECE019324}"/>
    <cellStyle name="Explanatory Text 3" xfId="144" xr:uid="{B2B27493-5FF5-4D54-8D2C-D8D83986DE1F}"/>
    <cellStyle name="Explanatory Text 4" xfId="145" xr:uid="{97CEBB4A-4EFF-4008-88ED-938F129645A6}"/>
    <cellStyle name="Good 2" xfId="146" xr:uid="{EE989EE5-AEF8-4EA0-A809-087BB563B8BC}"/>
    <cellStyle name="Good 3" xfId="147" xr:uid="{8AD61560-8BB0-4ADC-98D1-91B5CF043CE5}"/>
    <cellStyle name="Good 4" xfId="148" xr:uid="{7DB53646-E23B-4778-809B-42D1920AA196}"/>
    <cellStyle name="Heading 1 2" xfId="149" xr:uid="{6B806686-4B8F-4C9A-AD73-DE93DE0C5472}"/>
    <cellStyle name="Heading 1 3" xfId="150" xr:uid="{0847FCEA-7811-48C6-A6BE-49E09BC3EAE9}"/>
    <cellStyle name="Heading 1 4" xfId="151" xr:uid="{CE2AA534-542C-45D0-A9AD-961356A390DA}"/>
    <cellStyle name="Heading 2 2" xfId="152" xr:uid="{DFF63D3F-2EB5-4A7C-860B-FAEE5FDCC4C0}"/>
    <cellStyle name="Heading 2 3" xfId="153" xr:uid="{6707A14B-5A39-4030-8D45-CD1A5556E8A4}"/>
    <cellStyle name="Heading 2 4" xfId="154" xr:uid="{4B8D549F-49A8-4E61-8997-44D89E0A007D}"/>
    <cellStyle name="Heading 3 2" xfId="155" xr:uid="{57C8E230-EADA-489B-9322-792B32EFB94C}"/>
    <cellStyle name="Heading 3 3" xfId="156" xr:uid="{2BEDC5AD-25FC-4EDA-8D02-0C7C24CBA27E}"/>
    <cellStyle name="Heading 3 4" xfId="157" xr:uid="{46AC579C-A6BB-4DD9-9FF0-6C3700951116}"/>
    <cellStyle name="Heading 4 2" xfId="158" xr:uid="{E27AA208-7667-42DE-A248-DAB0F4736F6A}"/>
    <cellStyle name="Heading 4 3" xfId="159" xr:uid="{036A7998-A00C-483E-B45A-798BBDBC375D}"/>
    <cellStyle name="Heading 4 4" xfId="160" xr:uid="{7842318B-B84E-4C2D-8E81-FF0A489B681A}"/>
    <cellStyle name="Hyperlink 2" xfId="161" xr:uid="{65116F84-BE96-4D0F-840E-0F363111DDDC}"/>
    <cellStyle name="Hyperlink 2 2" xfId="162" xr:uid="{CCED9E35-F175-4F86-9EDC-F70D2106249A}"/>
    <cellStyle name="Hyperlink 2 3" xfId="163" xr:uid="{C68AB37E-5DDF-4054-906B-5B40D4042919}"/>
    <cellStyle name="Hyperlink 2 3 2" xfId="164" xr:uid="{24B4F3B4-E2FD-4796-84AC-93DF7A17207A}"/>
    <cellStyle name="Hyperlink 3" xfId="165" xr:uid="{3E983B0F-86DD-4712-A0E7-A0BA72648410}"/>
    <cellStyle name="Input 2" xfId="166" xr:uid="{5DC6B78B-4617-4B83-9B9C-BD1D1BC20EF5}"/>
    <cellStyle name="Input 2 2" xfId="1938" xr:uid="{C10580A0-04C0-4144-A77B-66BD40C51006}"/>
    <cellStyle name="Input 3" xfId="167" xr:uid="{F94113DA-D1CD-4BEE-A7C7-D0662C075558}"/>
    <cellStyle name="Input 4" xfId="168" xr:uid="{9F9A36FD-1385-43B8-B02C-1F0F32DBB522}"/>
    <cellStyle name="Linked Cell 2" xfId="169" xr:uid="{09CEB223-F162-4723-97D5-BECFF507F2A3}"/>
    <cellStyle name="Linked Cell 3" xfId="170" xr:uid="{1ECB5FA2-DEA9-4FF1-AFD0-5B79CCDAA8CE}"/>
    <cellStyle name="Linked Cell 4" xfId="171" xr:uid="{315FC019-6F49-4E1B-873D-32BB76FF8FBC}"/>
    <cellStyle name="Neutral 2" xfId="172" xr:uid="{07387F4F-3A45-4AEF-9476-19D730290304}"/>
    <cellStyle name="Neutral 2 2" xfId="1937" xr:uid="{67F8A390-A1F1-474B-BB99-D31332DD3A19}"/>
    <cellStyle name="Neutral 3" xfId="173" xr:uid="{F71E38F3-5046-45F5-86CE-25475A80D5A3}"/>
    <cellStyle name="Neutral 4" xfId="174" xr:uid="{F76BF7BF-82B8-4D86-8DFE-6EAFA81C0FD4}"/>
    <cellStyle name="Normal" xfId="0" builtinId="0"/>
    <cellStyle name="Normal 10" xfId="175" xr:uid="{5F5B0790-EF3E-4C03-8251-68BC760C16A8}"/>
    <cellStyle name="Normal 10 10" xfId="176" xr:uid="{4CB45207-3FBA-491B-98E0-378CE535161C}"/>
    <cellStyle name="Normal 10 10 2" xfId="177" xr:uid="{466D75D3-46EE-446D-8826-61AAE2A81284}"/>
    <cellStyle name="Normal 10 11" xfId="178" xr:uid="{C634EB25-47C4-4A1A-8620-8728D8CD58B2}"/>
    <cellStyle name="Normal 10 11 2" xfId="179" xr:uid="{8D426409-9341-479B-81A7-C327A12424C4}"/>
    <cellStyle name="Normal 10 12" xfId="180" xr:uid="{227C7C1D-3CB9-49D4-83B0-8DC795AC0837}"/>
    <cellStyle name="Normal 10 12 2" xfId="181" xr:uid="{D7C08D4D-95D3-4A83-83BB-581547CDF442}"/>
    <cellStyle name="Normal 10 13" xfId="182" xr:uid="{ADD42F6A-DE7B-4233-8C30-4685E7BE7574}"/>
    <cellStyle name="Normal 10 13 2" xfId="183" xr:uid="{36CB571B-FAE1-4EEC-A614-208844208238}"/>
    <cellStyle name="Normal 10 14" xfId="184" xr:uid="{9F7001C3-D190-4AB5-9B9B-3CFC00DA8F34}"/>
    <cellStyle name="Normal 10 14 2" xfId="185" xr:uid="{2E19270B-A693-4075-8BC7-032599FDD26B}"/>
    <cellStyle name="Normal 10 15" xfId="186" xr:uid="{D0ADA7F1-51FD-4A35-B2BD-FFCBBF259939}"/>
    <cellStyle name="Normal 10 15 2" xfId="187" xr:uid="{8A911F50-E2BD-4335-87E8-595CD1AAC365}"/>
    <cellStyle name="Normal 10 16" xfId="188" xr:uid="{7C8F74F4-5DBD-49C2-8A95-58503939F493}"/>
    <cellStyle name="Normal 10 16 2" xfId="189" xr:uid="{E3FDF708-D1ED-4B65-A1F6-367713C075D0}"/>
    <cellStyle name="Normal 10 17" xfId="190" xr:uid="{0CECF784-C460-4E28-B0D6-892DA0C34FBD}"/>
    <cellStyle name="Normal 10 18" xfId="191" xr:uid="{F77A4500-EB89-47B7-B023-403C1674B4ED}"/>
    <cellStyle name="Normal 10 19" xfId="192" xr:uid="{815F05AB-958B-407C-AD85-F16E5FCF0B66}"/>
    <cellStyle name="Normal 10 2" xfId="193" xr:uid="{233E9D73-E6EA-4105-BAFC-BE55452454C7}"/>
    <cellStyle name="Normal 10 2 2" xfId="194" xr:uid="{268B102A-2EAD-4E8D-9768-E8C57CF43D3F}"/>
    <cellStyle name="Normal 10 20" xfId="195" xr:uid="{CA410A0B-BC89-486F-90E4-D12A8A89442F}"/>
    <cellStyle name="Normal 10 21" xfId="196" xr:uid="{F1256EF8-23E6-48D2-A06B-84FA22DB0BAC}"/>
    <cellStyle name="Normal 10 22" xfId="197" xr:uid="{1E6743A7-625F-4089-8F06-AAA688012F97}"/>
    <cellStyle name="Normal 10 23" xfId="198" xr:uid="{737A7901-105E-4E6B-8A6E-820DA7534E09}"/>
    <cellStyle name="Normal 10 24" xfId="199" xr:uid="{7C311A30-3972-4766-96C2-91EEB9508AFF}"/>
    <cellStyle name="Normal 10 25" xfId="200" xr:uid="{5F69EC4D-D733-42D5-B4B0-66D4B7E3C544}"/>
    <cellStyle name="Normal 10 26" xfId="201" xr:uid="{F75E9A64-4D16-4043-8DFD-F38A90925428}"/>
    <cellStyle name="Normal 10 27" xfId="202" xr:uid="{24DC5BCF-50E1-4EF9-9B1B-EE2FDC26F37F}"/>
    <cellStyle name="Normal 10 28" xfId="203" xr:uid="{B67928B6-9E5E-47B2-AD88-367063966A1A}"/>
    <cellStyle name="Normal 10 29" xfId="204" xr:uid="{A4FEE4E4-50C7-4F2D-824E-8AB8DE945582}"/>
    <cellStyle name="Normal 10 3" xfId="205" xr:uid="{93679C10-B92F-45A8-8C75-C92B8299A083}"/>
    <cellStyle name="Normal 10 3 2" xfId="206" xr:uid="{D9610D53-E506-4E2E-BFF9-FC8181639FA3}"/>
    <cellStyle name="Normal 10 30" xfId="207" xr:uid="{2C076FB9-33EF-457F-B747-2276BE341144}"/>
    <cellStyle name="Normal 10 31" xfId="208" xr:uid="{380EFA7B-75F8-457A-B878-B4E862978E21}"/>
    <cellStyle name="Normal 10 32" xfId="209" xr:uid="{ADF7959F-19A6-4A7D-A0B0-595191E412EC}"/>
    <cellStyle name="Normal 10 33" xfId="210" xr:uid="{369009F7-FFAC-43C5-8F25-671990D4CA7C}"/>
    <cellStyle name="Normal 10 34" xfId="211" xr:uid="{A25C3F32-1085-423E-97F1-D1873F452BCC}"/>
    <cellStyle name="Normal 10 35" xfId="212" xr:uid="{F458B49E-898B-457C-9D92-5D13E65474E1}"/>
    <cellStyle name="Normal 10 36" xfId="213" xr:uid="{CFA7E0E2-2A41-459D-A2BB-BF402D88B8B4}"/>
    <cellStyle name="Normal 10 37" xfId="214" xr:uid="{6866D6C4-8C39-4E01-8488-E565B0BC6C31}"/>
    <cellStyle name="Normal 10 38" xfId="215" xr:uid="{8267909A-8344-4B78-873B-A4726859EEF0}"/>
    <cellStyle name="Normal 10 39" xfId="216" xr:uid="{A2F87BF1-696F-4593-8C30-33B4A15D9D1B}"/>
    <cellStyle name="Normal 10 4" xfId="217" xr:uid="{8238B293-CED6-446F-838D-B0546B942C53}"/>
    <cellStyle name="Normal 10 4 2" xfId="218" xr:uid="{099C61E6-B9DA-4D43-B855-5DF3054298A5}"/>
    <cellStyle name="Normal 10 40" xfId="219" xr:uid="{81FBBA5B-AC2A-46B1-A3CA-F07C8B874568}"/>
    <cellStyle name="Normal 10 41" xfId="220" xr:uid="{89577C48-9A7F-4FF6-9344-DB679451AB46}"/>
    <cellStyle name="Normal 10 42" xfId="221" xr:uid="{439D5D34-9620-4699-B407-DAC988A595DF}"/>
    <cellStyle name="Normal 10 43" xfId="222" xr:uid="{38C29C2A-D9C2-4306-A7E6-F6873534A015}"/>
    <cellStyle name="Normal 10 44" xfId="223" xr:uid="{A655BF7B-8E78-4DC0-B3AD-BFA13814F18F}"/>
    <cellStyle name="Normal 10 5" xfId="224" xr:uid="{3CE96D28-51E7-4191-820E-DC73FD039894}"/>
    <cellStyle name="Normal 10 5 2" xfId="225" xr:uid="{AB9EEAAE-4DAC-4BEB-9B12-657AD0FBDD68}"/>
    <cellStyle name="Normal 10 6" xfId="226" xr:uid="{44811A8C-0D8D-4965-9D9D-2659EDE210F3}"/>
    <cellStyle name="Normal 10 6 2" xfId="227" xr:uid="{5869F3A6-19F1-49CD-8CA6-22A4CB3CFB7F}"/>
    <cellStyle name="Normal 10 7" xfId="228" xr:uid="{1983D816-B1ED-471B-9022-39CA31239780}"/>
    <cellStyle name="Normal 10 7 2" xfId="229" xr:uid="{A748A852-5104-4733-9207-CC6366E27138}"/>
    <cellStyle name="Normal 10 8" xfId="230" xr:uid="{7ED0AD65-49C0-4A0E-A575-63BB7287C3DC}"/>
    <cellStyle name="Normal 10 8 2" xfId="231" xr:uid="{08C6405E-2A59-4B0B-BB63-D71B129226AE}"/>
    <cellStyle name="Normal 10 9" xfId="232" xr:uid="{22D391C0-C8FA-4F3E-836C-4FA68171D707}"/>
    <cellStyle name="Normal 10 9 2" xfId="233" xr:uid="{B8433369-7922-4F71-8642-4CFC1F5B0146}"/>
    <cellStyle name="Normal 10_Copy of ERCOT_DATA_DICTIONARY_UPDATED_11232011" xfId="234" xr:uid="{69F1E08B-3340-48BA-9558-48E7237B9E45}"/>
    <cellStyle name="Normal 100" xfId="235" xr:uid="{D295DA38-5723-4A8F-AEEC-662307FDFECE}"/>
    <cellStyle name="Normal 100 10" xfId="236" xr:uid="{21980709-0DA7-4D53-94AC-35C727700F83}"/>
    <cellStyle name="Normal 100 11" xfId="237" xr:uid="{216DAC4A-047E-4702-A87E-159827A4CC82}"/>
    <cellStyle name="Normal 100 12" xfId="238" xr:uid="{8084623D-FA88-4375-AF26-1E2D1DD99931}"/>
    <cellStyle name="Normal 100 13" xfId="239" xr:uid="{138257BB-3FFA-4D86-86F4-DA2854F723EF}"/>
    <cellStyle name="Normal 100 14" xfId="240" xr:uid="{FE5927F2-CC64-4601-8B07-A140E1461817}"/>
    <cellStyle name="Normal 100 15" xfId="241" xr:uid="{31E501AA-28E8-4036-BEA2-71C196642C65}"/>
    <cellStyle name="Normal 100 16" xfId="242" xr:uid="{9E31C5C2-AE5B-401D-8560-9FE67B353472}"/>
    <cellStyle name="Normal 100 17" xfId="243" xr:uid="{C68E294A-2C0B-47C3-9DFD-81156C179041}"/>
    <cellStyle name="Normal 100 18" xfId="244" xr:uid="{088FB9F2-862F-4C76-80C5-324356B33701}"/>
    <cellStyle name="Normal 100 19" xfId="245" xr:uid="{67E7EEA7-B8B7-4171-AC58-219BDD70EDF5}"/>
    <cellStyle name="Normal 100 2" xfId="246" xr:uid="{7C212880-6881-472F-80AD-3105EAE3D38B}"/>
    <cellStyle name="Normal 100 2 2" xfId="247" xr:uid="{00C0957B-2722-42AA-9D78-6FEC5E246874}"/>
    <cellStyle name="Normal 100 20" xfId="248" xr:uid="{B73CF97A-4EFE-44DD-B8C0-2308F81074EF}"/>
    <cellStyle name="Normal 100 21" xfId="249" xr:uid="{97E9B7BC-12B5-4422-846A-EB5B94461C33}"/>
    <cellStyle name="Normal 100 22" xfId="250" xr:uid="{29C1299B-91D9-46F1-A088-889C4F7207A8}"/>
    <cellStyle name="Normal 100 23" xfId="251" xr:uid="{4318C38B-6699-4A5E-B2BD-3D3D8611C74F}"/>
    <cellStyle name="Normal 100 24" xfId="252" xr:uid="{F15EAB67-58F3-4E4D-842C-7A823A8F19A8}"/>
    <cellStyle name="Normal 100 25" xfId="253" xr:uid="{AEBE21CC-487A-4820-BFB9-0EE37F42AB3B}"/>
    <cellStyle name="Normal 100 26" xfId="254" xr:uid="{7C979DD7-C329-4628-B9C5-E0D09CE2F76E}"/>
    <cellStyle name="Normal 100 27" xfId="255" xr:uid="{F298A5A8-DD12-447D-8F6E-4C9FE6E4786B}"/>
    <cellStyle name="Normal 100 3" xfId="256" xr:uid="{F7257008-6D66-4B92-B3F5-FA7BEC5EFCEB}"/>
    <cellStyle name="Normal 100 4" xfId="257" xr:uid="{FF3E746B-DDCE-4676-AD62-7CB047B5EE68}"/>
    <cellStyle name="Normal 100 5" xfId="258" xr:uid="{428A911C-2F7E-4B1F-BFEE-19FEA2D0F581}"/>
    <cellStyle name="Normal 100 6" xfId="259" xr:uid="{DB2F7BEA-AA30-4EE0-8FD2-A759BFBFB1C4}"/>
    <cellStyle name="Normal 100 7" xfId="260" xr:uid="{3D0A2488-C6DB-4EE1-BDBD-531B8C62F87D}"/>
    <cellStyle name="Normal 100 8" xfId="261" xr:uid="{AC08F762-CCFE-4127-8BAD-901239959652}"/>
    <cellStyle name="Normal 100 9" xfId="262" xr:uid="{0A847164-7DB7-410F-A6EC-F595ECCF4719}"/>
    <cellStyle name="Normal 101" xfId="263" xr:uid="{713C075A-C07A-423A-86F4-9F6722C546D3}"/>
    <cellStyle name="Normal 101 10" xfId="264" xr:uid="{5A0DFC17-DF84-4DC2-BA00-1C11B66BE001}"/>
    <cellStyle name="Normal 101 11" xfId="265" xr:uid="{49202F26-A9DF-4CE2-A383-46BBBC13B879}"/>
    <cellStyle name="Normal 101 12" xfId="266" xr:uid="{427CE782-43C3-4A45-9349-FF2FD2D326BA}"/>
    <cellStyle name="Normal 101 13" xfId="267" xr:uid="{8741B09B-55A9-4A46-8659-1CDC595E3BE9}"/>
    <cellStyle name="Normal 101 14" xfId="268" xr:uid="{33B0464A-18AC-4970-AFD8-A1105ED62952}"/>
    <cellStyle name="Normal 101 15" xfId="269" xr:uid="{A06265E3-BCBF-4CF7-86DB-948F18DCD6A8}"/>
    <cellStyle name="Normal 101 16" xfId="270" xr:uid="{16D89DF4-47FB-4C54-8BC4-7C9ED76D47FA}"/>
    <cellStyle name="Normal 101 17" xfId="271" xr:uid="{D7B25973-CA92-4BDF-9927-6402951FB528}"/>
    <cellStyle name="Normal 101 18" xfId="272" xr:uid="{72D408C6-0495-446F-9B38-0D4779AD6721}"/>
    <cellStyle name="Normal 101 19" xfId="273" xr:uid="{BAB68265-E3DC-4CB0-ACB3-4802623477AF}"/>
    <cellStyle name="Normal 101 2" xfId="274" xr:uid="{674204DE-3B22-499E-90B9-03987B1D96BE}"/>
    <cellStyle name="Normal 101 2 2" xfId="275" xr:uid="{EFEBE0AD-6253-4E1B-A823-383B09C84721}"/>
    <cellStyle name="Normal 101 20" xfId="276" xr:uid="{F9568A29-F784-49D1-8D7B-7658E4EF44A6}"/>
    <cellStyle name="Normal 101 21" xfId="277" xr:uid="{9D0E87EF-DA5F-4A80-AE08-A5B97C778A44}"/>
    <cellStyle name="Normal 101 22" xfId="278" xr:uid="{6596C318-7DF2-4276-98CD-4519A8621DD5}"/>
    <cellStyle name="Normal 101 23" xfId="279" xr:uid="{35467951-616D-4C8E-BBA5-E8B3B91C382A}"/>
    <cellStyle name="Normal 101 24" xfId="280" xr:uid="{EFEEDE15-9775-4A96-ADC2-9B6D597D2D93}"/>
    <cellStyle name="Normal 101 25" xfId="281" xr:uid="{4F4C5E6F-2D11-4FC3-ACE0-78191CEFF59A}"/>
    <cellStyle name="Normal 101 26" xfId="282" xr:uid="{E48EBA5F-5AEA-4489-9D47-0482881997E6}"/>
    <cellStyle name="Normal 101 27" xfId="283" xr:uid="{62774C71-BC4A-43CD-8A2F-2BCCDE3FB1D5}"/>
    <cellStyle name="Normal 101 3" xfId="284" xr:uid="{984A1228-1D81-4109-8AAA-903495ED22A2}"/>
    <cellStyle name="Normal 101 4" xfId="285" xr:uid="{79A38E2A-B2A5-4970-9957-152878F35BC8}"/>
    <cellStyle name="Normal 101 5" xfId="286" xr:uid="{2CCB4E00-D39F-401D-A568-1722194684AC}"/>
    <cellStyle name="Normal 101 6" xfId="287" xr:uid="{3EA7CF72-BA80-44A4-9AC1-BF403DA5EA8A}"/>
    <cellStyle name="Normal 101 7" xfId="288" xr:uid="{28774FBC-3E05-48FF-B1A8-FF8BA21D562D}"/>
    <cellStyle name="Normal 101 8" xfId="289" xr:uid="{AF8D8B9F-FE0A-4550-B03A-CF53A561BD55}"/>
    <cellStyle name="Normal 101 9" xfId="290" xr:uid="{1E07EC07-4AF3-4052-B2DE-13E00D97AE9A}"/>
    <cellStyle name="Normal 102" xfId="291" xr:uid="{32B1CA65-75B8-4F93-9DC5-D872AC4DBB27}"/>
    <cellStyle name="Normal 102 10" xfId="292" xr:uid="{CB696C5A-5626-40B7-AC3B-5153DB6EBB0A}"/>
    <cellStyle name="Normal 102 11" xfId="293" xr:uid="{85C75323-1993-45A7-8902-1A551E5DD8C0}"/>
    <cellStyle name="Normal 102 12" xfId="294" xr:uid="{91053212-D393-45E6-8C40-0989E6867828}"/>
    <cellStyle name="Normal 102 13" xfId="295" xr:uid="{97312D59-E76B-4C6C-A616-6681789A044D}"/>
    <cellStyle name="Normal 102 14" xfId="296" xr:uid="{4B9A0D6A-88DB-41BE-9250-08CF1BCE3774}"/>
    <cellStyle name="Normal 102 15" xfId="297" xr:uid="{61D2536A-51B1-4CEA-80AA-FCC42838B637}"/>
    <cellStyle name="Normal 102 16" xfId="298" xr:uid="{A0FC2034-5730-4686-BC87-DE3B3916A817}"/>
    <cellStyle name="Normal 102 17" xfId="299" xr:uid="{2BB05A4C-5BC6-4E59-BAE7-6BA9FCE307DA}"/>
    <cellStyle name="Normal 102 18" xfId="300" xr:uid="{BDAF78B8-CE04-4720-AA93-BB9BFF147E0C}"/>
    <cellStyle name="Normal 102 19" xfId="301" xr:uid="{C4508B27-0B92-450F-9D87-F9ACD04B1EF3}"/>
    <cellStyle name="Normal 102 2" xfId="302" xr:uid="{B4F2F863-0A2C-4AE4-9973-20F8287A7E14}"/>
    <cellStyle name="Normal 102 2 2" xfId="303" xr:uid="{B70494C7-D2D8-46F4-8F1E-17AD9413937A}"/>
    <cellStyle name="Normal 102 20" xfId="304" xr:uid="{15517B83-C6D4-46C5-91BB-70183BB6D38F}"/>
    <cellStyle name="Normal 102 21" xfId="305" xr:uid="{A7D632CD-D475-4361-869A-74C82FEA8527}"/>
    <cellStyle name="Normal 102 22" xfId="306" xr:uid="{617D0457-2C2F-4A12-97A3-47CB00E6E7EE}"/>
    <cellStyle name="Normal 102 23" xfId="307" xr:uid="{D82496BD-DE93-407A-AC27-207F3CB30E31}"/>
    <cellStyle name="Normal 102 24" xfId="308" xr:uid="{3CBC437E-9B9B-459B-8F3F-C17DB9E5182B}"/>
    <cellStyle name="Normal 102 25" xfId="309" xr:uid="{9348F429-C9F8-412C-875E-B1D7B7D188CE}"/>
    <cellStyle name="Normal 102 26" xfId="310" xr:uid="{8FECCE14-C7D8-4E48-A297-62CE99177C64}"/>
    <cellStyle name="Normal 102 27" xfId="311" xr:uid="{570101DE-BE9B-4C4E-98B7-C1A75F6B8F56}"/>
    <cellStyle name="Normal 102 3" xfId="312" xr:uid="{5BEDEC32-C303-48FA-9EFB-4175EF3557DA}"/>
    <cellStyle name="Normal 102 4" xfId="313" xr:uid="{5CE7FF48-6BA1-4AE6-A1B0-79181AEDFE03}"/>
    <cellStyle name="Normal 102 5" xfId="314" xr:uid="{EDC49BB8-B0F5-45F0-848F-92F349A58004}"/>
    <cellStyle name="Normal 102 6" xfId="315" xr:uid="{6CDA6873-0070-4440-9B05-7E901306830C}"/>
    <cellStyle name="Normal 102 7" xfId="316" xr:uid="{8ED528E3-19F6-484F-B758-828EC976E995}"/>
    <cellStyle name="Normal 102 8" xfId="317" xr:uid="{C5B5473A-D7EF-4BC8-AD16-60DCB6F6C41E}"/>
    <cellStyle name="Normal 102 9" xfId="318" xr:uid="{7FCDFF24-A433-4CE8-8C2A-2B1DE4E0073A}"/>
    <cellStyle name="Normal 103" xfId="319" xr:uid="{69C17720-46A0-46ED-A4D0-86C26663B924}"/>
    <cellStyle name="Normal 103 10" xfId="320" xr:uid="{5B044D9D-9F8A-4783-AADA-B862AF925A00}"/>
    <cellStyle name="Normal 103 11" xfId="321" xr:uid="{0D2B0258-5F6D-4379-8F5B-6E4FC72E0D13}"/>
    <cellStyle name="Normal 103 12" xfId="322" xr:uid="{5D53CF03-8488-4F8F-8F99-109EBCEB4BA7}"/>
    <cellStyle name="Normal 103 13" xfId="323" xr:uid="{4B6BF240-B6ED-4167-9F29-54D40C0FC063}"/>
    <cellStyle name="Normal 103 14" xfId="324" xr:uid="{B2568C32-51E8-48DE-890A-318AEAC5A862}"/>
    <cellStyle name="Normal 103 15" xfId="325" xr:uid="{D93E4687-B301-4CF3-A9D4-30B208B66FAC}"/>
    <cellStyle name="Normal 103 16" xfId="326" xr:uid="{66CEE9DA-83ED-463F-BE93-0D9BEC6E4C6F}"/>
    <cellStyle name="Normal 103 17" xfId="327" xr:uid="{2CC35DCA-6268-4FF4-AC57-0F5692E6E547}"/>
    <cellStyle name="Normal 103 18" xfId="328" xr:uid="{0372AAD5-B3AB-4C3D-9959-463D0CC6EB6D}"/>
    <cellStyle name="Normal 103 19" xfId="329" xr:uid="{16F46DDC-BE65-43D9-8C4A-8A3ABAE0334A}"/>
    <cellStyle name="Normal 103 2" xfId="330" xr:uid="{09635064-CC1F-46F4-8B40-68E104F67ECD}"/>
    <cellStyle name="Normal 103 2 2" xfId="331" xr:uid="{A2C9A255-B221-4C9B-A694-0AF24B55142D}"/>
    <cellStyle name="Normal 103 20" xfId="332" xr:uid="{8F4515AE-3203-4986-9329-4F4946EB6326}"/>
    <cellStyle name="Normal 103 21" xfId="333" xr:uid="{590DEEE4-4B25-49E7-8906-52BE35BEF6A8}"/>
    <cellStyle name="Normal 103 22" xfId="334" xr:uid="{3905D2F5-2B19-4491-91AD-9CF6BE803B50}"/>
    <cellStyle name="Normal 103 23" xfId="335" xr:uid="{5DE9DDF6-7587-4C8A-8104-B45E3B4E272B}"/>
    <cellStyle name="Normal 103 24" xfId="336" xr:uid="{94E90401-380B-47FB-A53D-03B9234F4AD5}"/>
    <cellStyle name="Normal 103 25" xfId="337" xr:uid="{FFA00987-6D54-4AEE-A550-8348891081BB}"/>
    <cellStyle name="Normal 103 26" xfId="338" xr:uid="{857E3686-992D-4316-A2E2-DF6A159A1C04}"/>
    <cellStyle name="Normal 103 27" xfId="339" xr:uid="{7DE681DF-1450-4628-A4A1-9B2C39B89C69}"/>
    <cellStyle name="Normal 103 3" xfId="340" xr:uid="{1AB73572-4835-4701-A4FC-B1FF53313D81}"/>
    <cellStyle name="Normal 103 4" xfId="341" xr:uid="{F9976DE6-8994-48DE-ACC4-484EEF946280}"/>
    <cellStyle name="Normal 103 5" xfId="342" xr:uid="{4625CA2B-9986-471C-90FF-2EBE824D0C1D}"/>
    <cellStyle name="Normal 103 6" xfId="343" xr:uid="{BB647FBB-540C-451B-A535-A7080CFB9384}"/>
    <cellStyle name="Normal 103 7" xfId="344" xr:uid="{4ED1D8ED-6C61-4B5C-A763-EF359EC236C4}"/>
    <cellStyle name="Normal 103 8" xfId="345" xr:uid="{56F26DB2-3BD9-4FD9-87E1-00997530A374}"/>
    <cellStyle name="Normal 103 9" xfId="346" xr:uid="{55A6A251-BF9B-4225-A500-7EDFB7751BEF}"/>
    <cellStyle name="Normal 104" xfId="347" xr:uid="{F1BD98E4-9388-4ACD-9648-796D53505C2B}"/>
    <cellStyle name="Normal 104 10" xfId="348" xr:uid="{50D69AE1-C7F2-4E39-8123-131EBFC2FFDD}"/>
    <cellStyle name="Normal 104 11" xfId="349" xr:uid="{B71BDEC4-CDC9-4C63-88D4-6C7B76B0869E}"/>
    <cellStyle name="Normal 104 12" xfId="350" xr:uid="{FBD2EAD9-6AF0-4ADD-8BD1-432F878D2FDE}"/>
    <cellStyle name="Normal 104 13" xfId="351" xr:uid="{36C3373A-FD5F-4835-8345-C0DA36514819}"/>
    <cellStyle name="Normal 104 14" xfId="352" xr:uid="{4F4EA46A-7695-4C47-9DE3-9E3678D7C84D}"/>
    <cellStyle name="Normal 104 15" xfId="353" xr:uid="{4A55A479-DAE1-4731-8B36-2247AED53593}"/>
    <cellStyle name="Normal 104 16" xfId="354" xr:uid="{84E61EB5-3451-4AA6-B593-4D3AE22BAFCC}"/>
    <cellStyle name="Normal 104 17" xfId="355" xr:uid="{64904EF0-72F8-4F85-8920-606AC541C814}"/>
    <cellStyle name="Normal 104 18" xfId="356" xr:uid="{0496C451-FB1C-4E19-8463-C3319E383168}"/>
    <cellStyle name="Normal 104 19" xfId="357" xr:uid="{39AC9F86-8ADC-4606-A838-DA14A4C99D12}"/>
    <cellStyle name="Normal 104 2" xfId="358" xr:uid="{A186CD01-1C4E-48DA-94AE-A4F4C26B374D}"/>
    <cellStyle name="Normal 104 2 2" xfId="359" xr:uid="{260C3AE3-5756-448F-99FD-F7710662DAE3}"/>
    <cellStyle name="Normal 104 20" xfId="360" xr:uid="{D7CBD879-615D-498E-A128-790F8065D544}"/>
    <cellStyle name="Normal 104 21" xfId="361" xr:uid="{F865549D-14A0-4BE2-B6C9-A150F5295D41}"/>
    <cellStyle name="Normal 104 22" xfId="362" xr:uid="{4EF2B6FB-4829-4985-9D61-6806E0CD4E0C}"/>
    <cellStyle name="Normal 104 23" xfId="363" xr:uid="{92A48282-BFF0-44AC-BFE7-C8AC642C1A6A}"/>
    <cellStyle name="Normal 104 24" xfId="364" xr:uid="{A7488451-6FC8-4944-8491-F7A8BF2DD3EA}"/>
    <cellStyle name="Normal 104 25" xfId="365" xr:uid="{3997C392-3758-4F04-87DC-624CC2B7BF0C}"/>
    <cellStyle name="Normal 104 26" xfId="366" xr:uid="{08DB8985-2E9F-486A-9039-718A75CD0FAB}"/>
    <cellStyle name="Normal 104 27" xfId="367" xr:uid="{D0B0582C-90BD-41FF-9E35-B4F4C75F586A}"/>
    <cellStyle name="Normal 104 3" xfId="368" xr:uid="{6E23FD31-DD6A-4F72-BE77-E39C2B683FE0}"/>
    <cellStyle name="Normal 104 4" xfId="369" xr:uid="{EC918FB6-691F-4043-8E96-36D17C32C468}"/>
    <cellStyle name="Normal 104 5" xfId="370" xr:uid="{0E0CD0CE-582D-4C16-8253-3DA371EA8D99}"/>
    <cellStyle name="Normal 104 6" xfId="371" xr:uid="{5521BAAD-F702-4F0C-B284-80A3A692AFD3}"/>
    <cellStyle name="Normal 104 7" xfId="372" xr:uid="{EEF88491-53BA-4313-877B-9FABCE401901}"/>
    <cellStyle name="Normal 104 8" xfId="373" xr:uid="{15672975-D147-4374-AEDF-4AAD2DEF5DCA}"/>
    <cellStyle name="Normal 104 9" xfId="374" xr:uid="{F09707FF-5E59-439F-B492-3634700EB838}"/>
    <cellStyle name="Normal 105" xfId="375" xr:uid="{22D0714C-2721-4157-B8DA-1CBAFEFCB173}"/>
    <cellStyle name="Normal 105 10" xfId="376" xr:uid="{F0FACDC0-8C8C-4CA2-8808-3EEFF077032D}"/>
    <cellStyle name="Normal 105 11" xfId="377" xr:uid="{59B96591-C96B-44B7-8DE4-912F9D41EF6A}"/>
    <cellStyle name="Normal 105 12" xfId="378" xr:uid="{FE6FC36A-4088-4C8F-8595-BFAD753B075A}"/>
    <cellStyle name="Normal 105 13" xfId="379" xr:uid="{28AFD7E8-2515-4E4B-945F-5FCC5F9AEA90}"/>
    <cellStyle name="Normal 105 14" xfId="380" xr:uid="{BA440027-49F0-4D50-B9E9-A595E4B795E8}"/>
    <cellStyle name="Normal 105 15" xfId="381" xr:uid="{1C870A37-D388-4C83-A435-FE1B01CDDBF4}"/>
    <cellStyle name="Normal 105 16" xfId="382" xr:uid="{6B1330CF-4A88-41A8-80B9-D44B2D346A3D}"/>
    <cellStyle name="Normal 105 17" xfId="383" xr:uid="{F55503A7-50A1-4351-A97C-02504C98C17E}"/>
    <cellStyle name="Normal 105 18" xfId="384" xr:uid="{66AABC04-8AC7-4FB0-B384-A8219CFD9080}"/>
    <cellStyle name="Normal 105 19" xfId="385" xr:uid="{E5DB21E1-76FE-4523-BCA4-D8C3382A2171}"/>
    <cellStyle name="Normal 105 2" xfId="386" xr:uid="{61845982-00ED-45D1-B73E-7659453A6037}"/>
    <cellStyle name="Normal 105 2 2" xfId="387" xr:uid="{2A01F399-797D-40A0-B25A-A32E28B18A76}"/>
    <cellStyle name="Normal 105 20" xfId="388" xr:uid="{B0924B30-A0A3-4D57-9AB4-508506605CA5}"/>
    <cellStyle name="Normal 105 21" xfId="389" xr:uid="{824BDADB-24C4-4650-B726-03BDE29379B3}"/>
    <cellStyle name="Normal 105 22" xfId="390" xr:uid="{4105B665-94D7-42F5-9D73-66A710E47BA1}"/>
    <cellStyle name="Normal 105 23" xfId="391" xr:uid="{EE920B9A-86E6-484A-B697-89D30A70BDF4}"/>
    <cellStyle name="Normal 105 24" xfId="392" xr:uid="{2A91734D-F1A4-4C39-8191-4AC59BF579C2}"/>
    <cellStyle name="Normal 105 25" xfId="393" xr:uid="{9AC56ECF-DA76-4748-9B03-73408B28588F}"/>
    <cellStyle name="Normal 105 26" xfId="394" xr:uid="{43FF0E0D-3D78-4AD8-A7D6-4B13034FBCE8}"/>
    <cellStyle name="Normal 105 27" xfId="395" xr:uid="{55B39139-DCF0-4D40-8CF0-1A2AA5F28405}"/>
    <cellStyle name="Normal 105 3" xfId="396" xr:uid="{262A6481-257A-4E6B-AFF0-D27FE51C34B6}"/>
    <cellStyle name="Normal 105 4" xfId="397" xr:uid="{F07D0BD8-81B6-4D23-938F-006D09A3B922}"/>
    <cellStyle name="Normal 105 5" xfId="398" xr:uid="{BF015DA5-75EC-47A8-BC3F-ECB260E2E6C9}"/>
    <cellStyle name="Normal 105 6" xfId="399" xr:uid="{D2C0384F-459D-4312-9A81-D897A1E4EFD1}"/>
    <cellStyle name="Normal 105 7" xfId="400" xr:uid="{9C0AB6F4-C5E5-489B-9761-37F2E8CAA85F}"/>
    <cellStyle name="Normal 105 8" xfId="401" xr:uid="{207DD098-4D2B-440D-AED0-9F033381E4C8}"/>
    <cellStyle name="Normal 105 9" xfId="402" xr:uid="{0C4F10ED-1C77-49C9-8D54-5AB4E96FFECF}"/>
    <cellStyle name="Normal 106" xfId="403" xr:uid="{7A1FCC52-9580-4EAD-A7AE-C431353FE4D2}"/>
    <cellStyle name="Normal 106 10" xfId="404" xr:uid="{023B7BC7-0C83-481A-A15B-39A89CC8A987}"/>
    <cellStyle name="Normal 106 11" xfId="405" xr:uid="{35799F35-FFCF-436B-BBEB-FB1486F27FD0}"/>
    <cellStyle name="Normal 106 12" xfId="406" xr:uid="{153E9427-6DE0-4D79-B588-D08AFCF7C6BB}"/>
    <cellStyle name="Normal 106 13" xfId="407" xr:uid="{14E6EAA5-46B9-4B64-A5FD-E2BF5773287C}"/>
    <cellStyle name="Normal 106 14" xfId="408" xr:uid="{A5463338-2166-40E8-8251-79A48C28F6DE}"/>
    <cellStyle name="Normal 106 15" xfId="409" xr:uid="{388C23A2-8901-4576-B0B7-DB7A7432BCA9}"/>
    <cellStyle name="Normal 106 16" xfId="410" xr:uid="{FA196503-E087-4995-AB98-1451F9AEDAB0}"/>
    <cellStyle name="Normal 106 17" xfId="411" xr:uid="{994BE42F-7E9B-4E3F-BA8A-2D417EB27D69}"/>
    <cellStyle name="Normal 106 18" xfId="412" xr:uid="{7E299FDB-7C80-4FA2-8088-EB6B0BDDE8B3}"/>
    <cellStyle name="Normal 106 19" xfId="413" xr:uid="{0A13B3A5-9517-42AD-8E4B-9FBEC9911D18}"/>
    <cellStyle name="Normal 106 2" xfId="414" xr:uid="{79171BC8-8B78-4D55-A5D9-7079882DB944}"/>
    <cellStyle name="Normal 106 2 2" xfId="415" xr:uid="{F72FE84C-D3CE-43BD-BB72-596AF37A1CA6}"/>
    <cellStyle name="Normal 106 20" xfId="416" xr:uid="{9E38A3D3-C853-4326-8678-2A12F5F71879}"/>
    <cellStyle name="Normal 106 21" xfId="417" xr:uid="{0610AC87-7665-4A4D-99F0-CC5EB2EE8D24}"/>
    <cellStyle name="Normal 106 22" xfId="418" xr:uid="{A5DBA620-BE50-4E3B-BB17-FE1D165D2267}"/>
    <cellStyle name="Normal 106 23" xfId="419" xr:uid="{A858C4B8-B499-43F5-B0CF-10DDA9C395A2}"/>
    <cellStyle name="Normal 106 24" xfId="420" xr:uid="{2A3787CE-2DBB-47F2-AE90-E31239AE4F7A}"/>
    <cellStyle name="Normal 106 25" xfId="421" xr:uid="{563B3DCC-7258-49CC-BCEB-16348D64CBA0}"/>
    <cellStyle name="Normal 106 26" xfId="422" xr:uid="{26C1E280-7F99-46BF-80B5-30096CC8C955}"/>
    <cellStyle name="Normal 106 27" xfId="423" xr:uid="{C4A10C1E-889F-4022-A214-F44C7D1D2F1B}"/>
    <cellStyle name="Normal 106 3" xfId="424" xr:uid="{E42B8F26-9D83-43BF-9933-B31ADC2B2C3B}"/>
    <cellStyle name="Normal 106 4" xfId="425" xr:uid="{0DBA27A5-C9B8-4A30-89F6-AF0F52C874B8}"/>
    <cellStyle name="Normal 106 5" xfId="426" xr:uid="{264F533A-D09A-4B5F-BA29-8E4B66549E2C}"/>
    <cellStyle name="Normal 106 6" xfId="427" xr:uid="{4FD673A1-585C-4D32-914D-B603D876C986}"/>
    <cellStyle name="Normal 106 7" xfId="428" xr:uid="{81E495B0-16D9-49DB-AAD1-0B04A0D4C518}"/>
    <cellStyle name="Normal 106 8" xfId="429" xr:uid="{110DF803-8913-4EE0-AE0B-574BC877453A}"/>
    <cellStyle name="Normal 106 9" xfId="430" xr:uid="{36C60D0F-20AD-481C-A133-A2AB87F62185}"/>
    <cellStyle name="Normal 107" xfId="431" xr:uid="{E7D51D04-4F3B-42A3-AB90-EADA0E007E37}"/>
    <cellStyle name="Normal 107 10" xfId="432" xr:uid="{AD9272B4-2D3E-4CE7-9667-363DB695E1B9}"/>
    <cellStyle name="Normal 107 11" xfId="433" xr:uid="{2B007DFB-C9B3-4DA1-9B45-C63651B126A4}"/>
    <cellStyle name="Normal 107 12" xfId="434" xr:uid="{D4B3041F-A0F2-4797-89EF-47B88197401B}"/>
    <cellStyle name="Normal 107 13" xfId="435" xr:uid="{797A3CCD-8A89-43D1-A550-C7E2498E45DB}"/>
    <cellStyle name="Normal 107 14" xfId="436" xr:uid="{3E61DD5C-F677-4D61-A416-DE122EA0B10B}"/>
    <cellStyle name="Normal 107 15" xfId="437" xr:uid="{B32A8209-5A0B-4EB4-9C65-BAFEC2F44E9B}"/>
    <cellStyle name="Normal 107 16" xfId="438" xr:uid="{46B0F1ED-FA30-4B08-82CD-630EBB56DF96}"/>
    <cellStyle name="Normal 107 17" xfId="439" xr:uid="{25E7CB60-223E-44D1-B4C7-E4C0A2F8B510}"/>
    <cellStyle name="Normal 107 18" xfId="440" xr:uid="{40C9A3A4-354D-47E7-9734-3A4F4D54378B}"/>
    <cellStyle name="Normal 107 19" xfId="441" xr:uid="{AE77B111-751F-4C33-A6C3-029B3BB70747}"/>
    <cellStyle name="Normal 107 2" xfId="442" xr:uid="{32B04D68-0C9E-4029-854B-E599AA722BBE}"/>
    <cellStyle name="Normal 107 2 2" xfId="443" xr:uid="{2686FDFB-A1F4-4EDE-B7D9-102EBF95E0D5}"/>
    <cellStyle name="Normal 107 20" xfId="444" xr:uid="{FED7FA2E-F617-4D92-A2D8-EEB2A16F7BC9}"/>
    <cellStyle name="Normal 107 21" xfId="445" xr:uid="{D10A2C17-8392-4A49-B4A4-C8DC421E5F92}"/>
    <cellStyle name="Normal 107 22" xfId="446" xr:uid="{01AC6C77-976B-45A9-B86B-4E295B753BF0}"/>
    <cellStyle name="Normal 107 23" xfId="447" xr:uid="{4D17A1B1-FE9E-4121-AFCD-DC454AA2D5E7}"/>
    <cellStyle name="Normal 107 24" xfId="448" xr:uid="{E7002BA5-3FC4-4A85-A232-3A5CA1437FA7}"/>
    <cellStyle name="Normal 107 25" xfId="449" xr:uid="{626C175D-7A78-4C7E-8E83-9233BA0CFCED}"/>
    <cellStyle name="Normal 107 26" xfId="450" xr:uid="{7F4FB35B-EFE5-486E-A1B0-4E31148D578E}"/>
    <cellStyle name="Normal 107 27" xfId="451" xr:uid="{71A63568-2015-487F-BC83-4C550A11EC5C}"/>
    <cellStyle name="Normal 107 3" xfId="452" xr:uid="{066EEA21-7835-4858-9F19-C88097FE18B5}"/>
    <cellStyle name="Normal 107 4" xfId="453" xr:uid="{925C1BF0-5DA4-4735-9829-0BF7D7CC29EF}"/>
    <cellStyle name="Normal 107 5" xfId="454" xr:uid="{86E4FFB1-4BC3-4A0D-81C2-F07B01BBCFF1}"/>
    <cellStyle name="Normal 107 6" xfId="455" xr:uid="{F38662C9-F685-4B17-B0A0-C5B72F85D37C}"/>
    <cellStyle name="Normal 107 7" xfId="456" xr:uid="{9E730CBE-3D52-4857-95CD-72790B27F207}"/>
    <cellStyle name="Normal 107 8" xfId="457" xr:uid="{ED8AB0E8-10BA-4D3F-ACEF-1631B547EEA4}"/>
    <cellStyle name="Normal 107 9" xfId="458" xr:uid="{1C2CD3F5-84FF-4084-A2EA-673DA2163AE8}"/>
    <cellStyle name="Normal 108" xfId="459" xr:uid="{68E02778-0886-45A5-A204-23F1A95B958C}"/>
    <cellStyle name="Normal 108 10" xfId="460" xr:uid="{BA6F8A47-8683-4DF6-A401-0C3C50B912C6}"/>
    <cellStyle name="Normal 108 11" xfId="461" xr:uid="{E8850AD0-E5FD-49CF-BEF3-3AB0FFDE6809}"/>
    <cellStyle name="Normal 108 12" xfId="462" xr:uid="{69960120-F868-4F56-91C8-99DCEC8B440F}"/>
    <cellStyle name="Normal 108 13" xfId="463" xr:uid="{1FCB2213-0614-4AC6-89B4-C01DBE2D294F}"/>
    <cellStyle name="Normal 108 14" xfId="464" xr:uid="{D9C0C7E4-7B08-4EB0-A04B-54FEB589F03F}"/>
    <cellStyle name="Normal 108 15" xfId="465" xr:uid="{B2DE3A24-1F54-4A94-9450-346FFF86F447}"/>
    <cellStyle name="Normal 108 16" xfId="466" xr:uid="{6BFD03F6-6218-422C-B1BB-BBA7E3928889}"/>
    <cellStyle name="Normal 108 17" xfId="467" xr:uid="{3D8725B2-69AE-4EB8-B330-A06FFCC95E67}"/>
    <cellStyle name="Normal 108 18" xfId="468" xr:uid="{B0F6F8DB-C76A-4B96-B46F-3664A693F636}"/>
    <cellStyle name="Normal 108 19" xfId="469" xr:uid="{1629CCB1-84CE-4DEC-8E2D-B1DFD877333A}"/>
    <cellStyle name="Normal 108 2" xfId="470" xr:uid="{D32A9F33-CB02-43B2-9B2C-143AF64723A9}"/>
    <cellStyle name="Normal 108 2 2" xfId="471" xr:uid="{04EBB3E3-942C-4BE2-A69E-F2B87FF836C6}"/>
    <cellStyle name="Normal 108 20" xfId="472" xr:uid="{6D488F3A-27A2-4F19-A563-757049E85879}"/>
    <cellStyle name="Normal 108 21" xfId="473" xr:uid="{A9B079A5-C720-49E0-A420-E5689E4BD0B9}"/>
    <cellStyle name="Normal 108 22" xfId="474" xr:uid="{DA498C67-539A-4FE0-9EBF-B53B6E0DA18A}"/>
    <cellStyle name="Normal 108 23" xfId="475" xr:uid="{F7E76B56-6AC0-4130-A530-D9A96F154030}"/>
    <cellStyle name="Normal 108 24" xfId="476" xr:uid="{83FFD538-8AE6-4861-99C3-59C206AC5230}"/>
    <cellStyle name="Normal 108 25" xfId="477" xr:uid="{6D4D17E8-47F1-490E-A24E-14C1BC359CF6}"/>
    <cellStyle name="Normal 108 26" xfId="478" xr:uid="{BE141CD0-8C8E-4C86-8265-4FF518F2F9F1}"/>
    <cellStyle name="Normal 108 27" xfId="479" xr:uid="{3BFA9F3F-857F-400A-9C2A-7C0440BB6AC0}"/>
    <cellStyle name="Normal 108 3" xfId="480" xr:uid="{FBEE9489-8402-4A86-B021-40A1E4C46101}"/>
    <cellStyle name="Normal 108 4" xfId="481" xr:uid="{C3344550-DDDF-4CE5-82D6-6529FDC1A8FA}"/>
    <cellStyle name="Normal 108 5" xfId="482" xr:uid="{6E1DBDFA-A178-42E8-9316-CE9FF6D1F959}"/>
    <cellStyle name="Normal 108 6" xfId="483" xr:uid="{21A3C8F4-6688-467F-B1F5-FAB5952A4445}"/>
    <cellStyle name="Normal 108 7" xfId="484" xr:uid="{A7F4E362-E493-4FD4-A99E-3E7EC8DDCEC5}"/>
    <cellStyle name="Normal 108 8" xfId="485" xr:uid="{1A037C84-7B4D-4114-8925-C30F31FD6127}"/>
    <cellStyle name="Normal 108 9" xfId="486" xr:uid="{310001B1-80D3-4046-BCD8-03BCB21C1436}"/>
    <cellStyle name="Normal 109" xfId="487" xr:uid="{C5037D6E-E499-4E93-98FF-1ED3C82B51B4}"/>
    <cellStyle name="Normal 109 10" xfId="488" xr:uid="{7D0DA3AC-5E00-49A0-86C2-DA9D39CCC543}"/>
    <cellStyle name="Normal 109 11" xfId="489" xr:uid="{5F3FC4E6-8E0C-4D50-B366-CBD2EE6B9F74}"/>
    <cellStyle name="Normal 109 12" xfId="490" xr:uid="{38E79E13-752F-4CF7-86E9-80FE7EF4F51E}"/>
    <cellStyle name="Normal 109 13" xfId="491" xr:uid="{CC424A23-4DFD-4D63-BBDE-909384B041C7}"/>
    <cellStyle name="Normal 109 14" xfId="492" xr:uid="{2CAD3B3A-248A-4D64-8AD7-F86F7290D9F7}"/>
    <cellStyle name="Normal 109 15" xfId="493" xr:uid="{64F7D8DD-0D25-4715-B775-86B1C1929053}"/>
    <cellStyle name="Normal 109 16" xfId="494" xr:uid="{DF7CA979-1BFF-4DD3-A8E9-AD34CFE4A251}"/>
    <cellStyle name="Normal 109 17" xfId="495" xr:uid="{446BB6A9-32DE-475E-936D-CC66E3DCA60C}"/>
    <cellStyle name="Normal 109 18" xfId="496" xr:uid="{3261F694-6F74-4A4C-8208-CD70043EB8AF}"/>
    <cellStyle name="Normal 109 19" xfId="497" xr:uid="{2B90F8BA-1B56-45C1-85D5-76588137F6E2}"/>
    <cellStyle name="Normal 109 2" xfId="498" xr:uid="{E3E1E121-0807-4B0E-A97F-F09D012FB2CD}"/>
    <cellStyle name="Normal 109 2 2" xfId="499" xr:uid="{4D3C92DA-4E6C-4990-A547-CC25FF7C2457}"/>
    <cellStyle name="Normal 109 20" xfId="500" xr:uid="{EBB402C7-F28E-41EF-84DD-ACF17EDCA1BA}"/>
    <cellStyle name="Normal 109 21" xfId="501" xr:uid="{5325AE8E-88C4-47B5-8EF6-1A772124B79A}"/>
    <cellStyle name="Normal 109 22" xfId="502" xr:uid="{E8D443F5-C6F8-4467-890C-034EEFBDD4BF}"/>
    <cellStyle name="Normal 109 23" xfId="503" xr:uid="{0676C0F3-3C89-447E-B83F-70984DD78F8A}"/>
    <cellStyle name="Normal 109 24" xfId="504" xr:uid="{83CE3E2C-3413-4D76-A247-ECDBAAF67EAE}"/>
    <cellStyle name="Normal 109 25" xfId="505" xr:uid="{E943EC80-572F-48FE-A9C1-CA28FF48782C}"/>
    <cellStyle name="Normal 109 26" xfId="506" xr:uid="{F036255D-E92A-48B7-BE41-1895393277B6}"/>
    <cellStyle name="Normal 109 27" xfId="507" xr:uid="{6C593063-1DA7-4E90-BA61-6FF269089FE6}"/>
    <cellStyle name="Normal 109 3" xfId="508" xr:uid="{111D34F9-A1ED-4669-9D4D-DA04902ADBBC}"/>
    <cellStyle name="Normal 109 4" xfId="509" xr:uid="{A5384311-B2F8-443B-A1EC-0B7A005B8352}"/>
    <cellStyle name="Normal 109 5" xfId="510" xr:uid="{7BA2FA8D-3ADF-4FE7-98EE-C08863A7068F}"/>
    <cellStyle name="Normal 109 6" xfId="511" xr:uid="{CB4BB77D-54C9-41C1-8A89-C8F2C6190349}"/>
    <cellStyle name="Normal 109 7" xfId="512" xr:uid="{7F97DF7F-8569-494F-9D19-023F7633AF95}"/>
    <cellStyle name="Normal 109 8" xfId="513" xr:uid="{3A9668A2-0D4F-4B8D-A44C-CE1D7BFCC923}"/>
    <cellStyle name="Normal 109 9" xfId="514" xr:uid="{26EC5553-E17D-49BA-B69E-A7EB9B7A0B77}"/>
    <cellStyle name="Normal 11" xfId="515" xr:uid="{B5688558-7A89-48F6-974C-2CE59C6D45B6}"/>
    <cellStyle name="Normal 11 10" xfId="516" xr:uid="{CAA9001C-C6C6-4BAC-BCF7-2AD4A6373FF4}"/>
    <cellStyle name="Normal 11 10 2" xfId="517" xr:uid="{53CA70F0-131D-4E22-9D15-734754FCAFF5}"/>
    <cellStyle name="Normal 11 11" xfId="518" xr:uid="{3AC2DE0F-7F81-4E32-A82A-7CD1078859F2}"/>
    <cellStyle name="Normal 11 11 2" xfId="519" xr:uid="{DF893220-0191-41AB-9B8C-BB94F1BCF3BC}"/>
    <cellStyle name="Normal 11 12" xfId="520" xr:uid="{0DBF5EDC-6594-4B52-A2C6-19B62D09C2EC}"/>
    <cellStyle name="Normal 11 12 2" xfId="521" xr:uid="{14E2A2F0-F7BC-47E7-9626-8ABBF24691CE}"/>
    <cellStyle name="Normal 11 13" xfId="522" xr:uid="{09609869-C35F-4879-963A-062F05D86DF3}"/>
    <cellStyle name="Normal 11 13 2" xfId="523" xr:uid="{3DC582F9-23EF-4698-B7A2-87E75B822DD4}"/>
    <cellStyle name="Normal 11 14" xfId="524" xr:uid="{58D119D0-6247-44F6-BDF0-EA786CDF98C3}"/>
    <cellStyle name="Normal 11 14 2" xfId="525" xr:uid="{9F417C02-9EB5-4FFA-967D-A8518DB90020}"/>
    <cellStyle name="Normal 11 15" xfId="526" xr:uid="{2CEF6377-9498-43E8-97F5-C11BB1C454E1}"/>
    <cellStyle name="Normal 11 15 2" xfId="527" xr:uid="{67BE7107-4CF9-474D-85EB-0FEEE21FFC2F}"/>
    <cellStyle name="Normal 11 16" xfId="528" xr:uid="{0C91CD80-5645-49B7-8EAA-3F5F59E2CE1A}"/>
    <cellStyle name="Normal 11 16 2" xfId="529" xr:uid="{D5C0351D-D1B2-4F73-8435-4222C75BB0EB}"/>
    <cellStyle name="Normal 11 17" xfId="530" xr:uid="{717A6941-9B4B-4864-AE6F-1E48E6E84526}"/>
    <cellStyle name="Normal 11 18" xfId="531" xr:uid="{2F4DD837-76B0-4000-853B-A8A6B19A4994}"/>
    <cellStyle name="Normal 11 19" xfId="532" xr:uid="{38D3FF38-8B60-4B08-A1F3-86A4689DAD07}"/>
    <cellStyle name="Normal 11 2" xfId="533" xr:uid="{8BB54BA0-4244-4F7A-8E33-436BE6BCF330}"/>
    <cellStyle name="Normal 11 2 2" xfId="534" xr:uid="{D8AC70FD-7EE8-4CE8-B339-374D00905C24}"/>
    <cellStyle name="Normal 11 20" xfId="535" xr:uid="{35470842-F087-4C31-A514-8CB89F370D18}"/>
    <cellStyle name="Normal 11 21" xfId="536" xr:uid="{0A469392-37B2-4296-9CF2-2518C13FC9C6}"/>
    <cellStyle name="Normal 11 22" xfId="537" xr:uid="{72DF83FF-ABB6-4EC8-93A6-0B877DA1199F}"/>
    <cellStyle name="Normal 11 23" xfId="538" xr:uid="{AAF918F2-6791-44A6-98EF-F607D6BF1D10}"/>
    <cellStyle name="Normal 11 24" xfId="539" xr:uid="{F151BCEF-9696-4C4B-9ABD-A220EDE1535C}"/>
    <cellStyle name="Normal 11 25" xfId="540" xr:uid="{02EE1E93-4353-44A5-98B9-426EAD4CF2B7}"/>
    <cellStyle name="Normal 11 26" xfId="541" xr:uid="{0481CED2-A7F3-4175-9097-055959AE7CBD}"/>
    <cellStyle name="Normal 11 27" xfId="542" xr:uid="{CA5A52FC-A703-472D-8AC3-EE53D5D4D0A0}"/>
    <cellStyle name="Normal 11 28" xfId="543" xr:uid="{65C70D1B-C981-4CFA-94D7-D20338842993}"/>
    <cellStyle name="Normal 11 29" xfId="544" xr:uid="{485F6B01-D68C-4893-93FD-598C495DEDEC}"/>
    <cellStyle name="Normal 11 3" xfId="545" xr:uid="{140D3808-4D20-42EB-A37B-2A891E69B972}"/>
    <cellStyle name="Normal 11 3 2" xfId="546" xr:uid="{E6F5A995-2F13-495C-9BA7-F79D14597FF0}"/>
    <cellStyle name="Normal 11 30" xfId="547" xr:uid="{2E28AFAF-C22A-45E7-9BEC-EEA6A9E76049}"/>
    <cellStyle name="Normal 11 31" xfId="548" xr:uid="{F74A5D62-E823-4389-BC2D-D7931C59660D}"/>
    <cellStyle name="Normal 11 32" xfId="549" xr:uid="{1016FC46-B534-4DFB-89BE-9F78BA6AA1B6}"/>
    <cellStyle name="Normal 11 33" xfId="550" xr:uid="{CA838941-04F2-4A19-A428-66777310873B}"/>
    <cellStyle name="Normal 11 34" xfId="551" xr:uid="{FC21A70B-0515-4271-9C95-DCA7312BE113}"/>
    <cellStyle name="Normal 11 35" xfId="552" xr:uid="{BAC93F63-7858-4C44-BA4A-2EFF642A6076}"/>
    <cellStyle name="Normal 11 36" xfId="553" xr:uid="{EA8F941A-2CE8-4E7E-BA07-8D38E27D5918}"/>
    <cellStyle name="Normal 11 37" xfId="554" xr:uid="{6E3A12BC-23D9-489D-9E5A-DE52424F92F3}"/>
    <cellStyle name="Normal 11 38" xfId="555" xr:uid="{EE65CCCF-711F-4E28-AD7D-18E39300A372}"/>
    <cellStyle name="Normal 11 39" xfId="556" xr:uid="{0C591474-A5C6-437D-B11E-A3D49AF85B4B}"/>
    <cellStyle name="Normal 11 4" xfId="557" xr:uid="{AFD44299-E4CC-4016-8B9B-55862DD5FCFD}"/>
    <cellStyle name="Normal 11 4 2" xfId="558" xr:uid="{89192FF2-3A4E-4565-9506-793864CA447E}"/>
    <cellStyle name="Normal 11 40" xfId="559" xr:uid="{1DB745DB-47BC-48DC-90BB-ADBF096A2BAB}"/>
    <cellStyle name="Normal 11 41" xfId="560" xr:uid="{69E94C5A-35C9-4D5E-9B33-C8B039B65E67}"/>
    <cellStyle name="Normal 11 42" xfId="561" xr:uid="{0C7402B0-8BE7-415A-9CE9-413466D084EE}"/>
    <cellStyle name="Normal 11 43" xfId="562" xr:uid="{B351C8DF-A435-4424-BE96-04E792A60DF6}"/>
    <cellStyle name="Normal 11 44" xfId="563" xr:uid="{F54902E7-6B01-4C5A-8722-3C36C0958147}"/>
    <cellStyle name="Normal 11 5" xfId="564" xr:uid="{683DC244-4E1E-46CD-9932-B1895E3B6186}"/>
    <cellStyle name="Normal 11 5 2" xfId="565" xr:uid="{81AFABA7-1098-41B6-B384-DB5F4BD0826D}"/>
    <cellStyle name="Normal 11 6" xfId="566" xr:uid="{00DB779E-347A-41C6-BE2C-A4B5C73C802C}"/>
    <cellStyle name="Normal 11 6 2" xfId="567" xr:uid="{B032F319-0499-49B8-90FC-D67CBC83489B}"/>
    <cellStyle name="Normal 11 7" xfId="568" xr:uid="{180A086A-A263-4D1C-AFA2-FD70A2E0A686}"/>
    <cellStyle name="Normal 11 7 2" xfId="569" xr:uid="{EC564BDF-AEF1-487E-A501-42CD6AD13B58}"/>
    <cellStyle name="Normal 11 8" xfId="570" xr:uid="{E5423878-2D6B-4F95-AD61-A4D7680C93CF}"/>
    <cellStyle name="Normal 11 8 2" xfId="571" xr:uid="{011A0570-2DE1-457E-8F9B-5C8FF9E42CF5}"/>
    <cellStyle name="Normal 11 9" xfId="572" xr:uid="{D60CA390-416D-4CD0-808E-9136E1FE4D84}"/>
    <cellStyle name="Normal 11 9 2" xfId="573" xr:uid="{47C54BE1-DAD1-4ABE-813B-1515CA9BDAC9}"/>
    <cellStyle name="Normal 11_Copy of ERCOT_DATA_DICTIONARY_UPDATED_11232011" xfId="574" xr:uid="{A8C6F696-36EF-4719-8F0F-2E1225AF3179}"/>
    <cellStyle name="Normal 110" xfId="575" xr:uid="{43D32134-404C-4695-A793-200C7C84900D}"/>
    <cellStyle name="Normal 110 10" xfId="576" xr:uid="{29E04B17-58CA-48D4-BB06-688A8A8B5E70}"/>
    <cellStyle name="Normal 110 11" xfId="577" xr:uid="{3335516D-48B8-4420-9ACF-DDEDE8D39501}"/>
    <cellStyle name="Normal 110 12" xfId="578" xr:uid="{67480B17-25E7-4539-B57B-5CAB3977CD32}"/>
    <cellStyle name="Normal 110 13" xfId="579" xr:uid="{D02F9065-3E17-4311-9BE4-9D98EE9341DC}"/>
    <cellStyle name="Normal 110 14" xfId="580" xr:uid="{1C3270EA-C16F-4B3F-A5BC-1909ABA86492}"/>
    <cellStyle name="Normal 110 15" xfId="581" xr:uid="{FA94201C-6580-48E9-87D2-14D3E9A38E30}"/>
    <cellStyle name="Normal 110 16" xfId="582" xr:uid="{BCF0C15B-CC9C-4E86-8BED-72123D11FB4E}"/>
    <cellStyle name="Normal 110 17" xfId="583" xr:uid="{EEE94AB7-78E2-4348-BB49-4D1AE0BFBC5B}"/>
    <cellStyle name="Normal 110 18" xfId="584" xr:uid="{8ED19D80-51EA-4946-9545-DE1332B345A7}"/>
    <cellStyle name="Normal 110 19" xfId="585" xr:uid="{C467B888-8FC3-4B4E-B3DE-1453DA412925}"/>
    <cellStyle name="Normal 110 2" xfId="586" xr:uid="{05DADD94-C872-41FD-84D8-EE4F437812B0}"/>
    <cellStyle name="Normal 110 20" xfId="587" xr:uid="{7F4DCDF2-AEB6-48C1-B6DC-27AA26A7D6FB}"/>
    <cellStyle name="Normal 110 21" xfId="588" xr:uid="{7CC48CA1-07D6-4F06-9046-F4E0D23D2305}"/>
    <cellStyle name="Normal 110 22" xfId="589" xr:uid="{CF1CFE93-F79F-4C65-B8F0-D8F6BA36B8B2}"/>
    <cellStyle name="Normal 110 23" xfId="590" xr:uid="{BA2E98D8-5E09-4B66-B214-C5A507EEDE19}"/>
    <cellStyle name="Normal 110 24" xfId="591" xr:uid="{7EE430BE-7718-432A-B37A-E531A2D23BEE}"/>
    <cellStyle name="Normal 110 25" xfId="592" xr:uid="{4B1130F5-DD6D-4633-B306-E34A1D2C3600}"/>
    <cellStyle name="Normal 110 26" xfId="593" xr:uid="{352D9DBE-C3E9-46CF-BD9E-766E6D3508A6}"/>
    <cellStyle name="Normal 110 27" xfId="594" xr:uid="{170C8381-9059-4E97-BA3F-8AC00A3F4993}"/>
    <cellStyle name="Normal 110 3" xfId="595" xr:uid="{55F3413A-9E2B-4C0E-91E4-1323AC8DDB73}"/>
    <cellStyle name="Normal 110 4" xfId="596" xr:uid="{66CB1BB0-D27F-4F67-AB64-802DB2683FBB}"/>
    <cellStyle name="Normal 110 5" xfId="597" xr:uid="{B7A97556-69E5-40C5-B33F-075BBFD5767A}"/>
    <cellStyle name="Normal 110 6" xfId="598" xr:uid="{BD5D71F4-5BA5-4A94-A1AB-1F7119C76220}"/>
    <cellStyle name="Normal 110 7" xfId="599" xr:uid="{D838D5CD-A9FC-46FB-9D5D-E09A93CDEBA3}"/>
    <cellStyle name="Normal 110 8" xfId="600" xr:uid="{CD9995A5-FECC-4EF4-9E5D-2C4C9FFB477C}"/>
    <cellStyle name="Normal 110 9" xfId="601" xr:uid="{21E8630C-8438-4DE9-B65C-34195601D0F2}"/>
    <cellStyle name="Normal 110_Copy of ERCOT_DATA_DICTIONARY_UPDATED_11232011" xfId="602" xr:uid="{C0E2094C-9545-4B16-8796-82E6AF639A31}"/>
    <cellStyle name="Normal 111" xfId="603" xr:uid="{EC489720-97F0-43D1-ABD2-4A17EDEFBEE7}"/>
    <cellStyle name="Normal 112" xfId="604" xr:uid="{5D859A8B-AE2E-4E0C-B981-3738AF7B3ADE}"/>
    <cellStyle name="Normal 113" xfId="605" xr:uid="{B8673D25-ED7F-4851-B0F8-2579AFF6F687}"/>
    <cellStyle name="Normal 114" xfId="606" xr:uid="{781CDC8B-E66D-41EC-888C-91238F5647E4}"/>
    <cellStyle name="Normal 115" xfId="607" xr:uid="{E781529F-5AD1-42ED-AA86-1A1852A646B8}"/>
    <cellStyle name="Normal 116" xfId="608" xr:uid="{9A2A1E16-BEE0-4EFC-9E21-B00E3D9F3B58}"/>
    <cellStyle name="Normal 117" xfId="609" xr:uid="{241000AF-8E6B-438F-8003-5F1E224A1625}"/>
    <cellStyle name="Normal 118" xfId="610" xr:uid="{BAC4A723-D886-4F28-BE47-6720FB7E3A4F}"/>
    <cellStyle name="Normal 118 2" xfId="611" xr:uid="{6880CA78-629D-4ECF-AB07-A7F4E6F38F15}"/>
    <cellStyle name="Normal 118 3" xfId="612" xr:uid="{65452B47-47DB-404A-9409-7F1AC64BA1BE}"/>
    <cellStyle name="Normal 118 3 2" xfId="613" xr:uid="{3FE0F993-0669-4292-B1D5-FF5075E060E2}"/>
    <cellStyle name="Normal 119" xfId="614" xr:uid="{142D2DDC-6178-47B7-A06C-9867CF4C978C}"/>
    <cellStyle name="Normal 12" xfId="615" xr:uid="{021A0DA3-884C-4B32-BA0D-6A1E8713F1DE}"/>
    <cellStyle name="Normal 12 10" xfId="616" xr:uid="{1DD21ED8-D001-4993-A32B-B0FE6DCEEDF0}"/>
    <cellStyle name="Normal 12 11" xfId="617" xr:uid="{EC10738D-F99C-4CFF-AD31-64572785F88E}"/>
    <cellStyle name="Normal 12 12" xfId="618" xr:uid="{F35E575D-EA40-44E2-842F-A07427B888B5}"/>
    <cellStyle name="Normal 12 13" xfId="619" xr:uid="{87158B55-DAC8-4325-AD76-57C6531306EB}"/>
    <cellStyle name="Normal 12 14" xfId="620" xr:uid="{3D62E3DD-9A12-41B6-A365-63BFB7A947A9}"/>
    <cellStyle name="Normal 12 15" xfId="621" xr:uid="{4119A80E-D246-4A71-AD4B-2BB92EBB3DE4}"/>
    <cellStyle name="Normal 12 16" xfId="622" xr:uid="{00437FA9-AFAF-4502-8A20-F1AE6A526A37}"/>
    <cellStyle name="Normal 12 17" xfId="623" xr:uid="{A9F7DCAC-5145-444D-BA92-83C4E9452D7C}"/>
    <cellStyle name="Normal 12 18" xfId="624" xr:uid="{D3398A5B-F6AC-4135-B662-8A328D448CB3}"/>
    <cellStyle name="Normal 12 19" xfId="625" xr:uid="{C0B3BFC2-16A8-4492-A9A5-84B3FE909242}"/>
    <cellStyle name="Normal 12 2" xfId="626" xr:uid="{3E73EFDD-492B-47C8-ABB4-104DD2320082}"/>
    <cellStyle name="Normal 12 20" xfId="627" xr:uid="{BB385855-286D-4C47-BBAC-1AC201DF9CF1}"/>
    <cellStyle name="Normal 12 21" xfId="628" xr:uid="{DD47A4AE-35D3-4350-8B03-31CBEC12EFC5}"/>
    <cellStyle name="Normal 12 22" xfId="629" xr:uid="{621BA657-7142-41B2-9530-9D01E8595038}"/>
    <cellStyle name="Normal 12 23" xfId="630" xr:uid="{E0DC4C9A-BE4A-488A-A466-BD20D5A13AB4}"/>
    <cellStyle name="Normal 12 24" xfId="631" xr:uid="{671CC651-DC54-47AC-BFC7-22146402C77B}"/>
    <cellStyle name="Normal 12 25" xfId="632" xr:uid="{9C9A6708-FD4F-4259-8FE9-A72850EC92CC}"/>
    <cellStyle name="Normal 12 26" xfId="633" xr:uid="{DFE58E19-8B68-4D12-AF54-4C2EDEA1523C}"/>
    <cellStyle name="Normal 12 27" xfId="634" xr:uid="{0DCDC0EC-560E-48A7-A227-1287F767A19B}"/>
    <cellStyle name="Normal 12 28" xfId="635" xr:uid="{9C6AA50F-220D-4E53-BDC1-DE96091660ED}"/>
    <cellStyle name="Normal 12 3" xfId="636" xr:uid="{C60A67E0-B5DE-4928-903B-E3710B523648}"/>
    <cellStyle name="Normal 12 4" xfId="637" xr:uid="{C4CBEFE4-065E-4C58-8B5A-01D08C40C8F7}"/>
    <cellStyle name="Normal 12 5" xfId="638" xr:uid="{A7E21749-E0ED-422E-A1B3-D7920B1C91DF}"/>
    <cellStyle name="Normal 12 6" xfId="639" xr:uid="{ECAF0C6D-CFAC-43BC-BEE8-52DF4AE46F7E}"/>
    <cellStyle name="Normal 12 7" xfId="640" xr:uid="{9015ABD3-EF46-425B-8B4A-2A71E7CF2EBD}"/>
    <cellStyle name="Normal 12 8" xfId="641" xr:uid="{26848EC8-5997-47E5-BB6D-31F4798228A7}"/>
    <cellStyle name="Normal 12 9" xfId="642" xr:uid="{901AD442-6FEF-46C5-94AF-1C26A227EFB5}"/>
    <cellStyle name="Normal 120" xfId="643" xr:uid="{0EC6FE91-E6E9-4BEA-9F00-DE6CDB5B8FAB}"/>
    <cellStyle name="Normal 121" xfId="644" xr:uid="{D74D87B9-2B85-4E26-A38C-2BA2585F4018}"/>
    <cellStyle name="Normal 122" xfId="645" xr:uid="{AFF2A3DD-6109-4D9A-9AC6-DCE54CBAB606}"/>
    <cellStyle name="Normal 123" xfId="646" xr:uid="{E69FD7CD-5AF5-4ECF-852B-F01C1BB582D9}"/>
    <cellStyle name="Normal 124" xfId="647" xr:uid="{F750B252-CAC1-48FB-B70B-28CDB47385C1}"/>
    <cellStyle name="Normal 125" xfId="648" xr:uid="{6DE0FF8D-7116-4463-ABED-CBCF08F01DA8}"/>
    <cellStyle name="Normal 126" xfId="649" xr:uid="{A7D85D8D-2D52-4B23-98A0-2C5270167B9D}"/>
    <cellStyle name="Normal 127" xfId="650" xr:uid="{CABEEFEC-C4FA-4865-A67B-2388398A7893}"/>
    <cellStyle name="Normal 128" xfId="651" xr:uid="{3F889827-D6A3-4DD4-9718-0FA70243359F}"/>
    <cellStyle name="Normal 129" xfId="652" xr:uid="{95B8181E-DB76-457E-A3DB-AC355855FAEA}"/>
    <cellStyle name="Normal 13" xfId="653" xr:uid="{A16F25A0-FFE7-47BA-88AA-967AB2260274}"/>
    <cellStyle name="Normal 130" xfId="654" xr:uid="{F5D7EB05-E039-49D2-903B-ADC73530E525}"/>
    <cellStyle name="Normal 131" xfId="655" xr:uid="{6085590F-4BC2-4FDC-B342-843585C0A64E}"/>
    <cellStyle name="Normal 132" xfId="656" xr:uid="{B639D71B-A09B-42D9-9097-F5EC06A0F8D0}"/>
    <cellStyle name="Normal 133" xfId="657" xr:uid="{F62A451F-7A73-4B56-8EBB-2117973CABBE}"/>
    <cellStyle name="Normal 134" xfId="658" xr:uid="{A21E8E59-9D36-4F51-BEF4-DFAF1DBC61ED}"/>
    <cellStyle name="Normal 135" xfId="659" xr:uid="{6A03F571-69B1-42F3-B072-1EC0E6F9AC4F}"/>
    <cellStyle name="Normal 136" xfId="660" xr:uid="{E6EF0A5C-669A-486B-AEDA-2FC6A0900533}"/>
    <cellStyle name="Normal 137" xfId="661" xr:uid="{F236D280-945B-40B9-84DC-C548E9B8EFCD}"/>
    <cellStyle name="Normal 138" xfId="662" xr:uid="{479DCD68-7A5E-483F-84C4-8D0F885243FE}"/>
    <cellStyle name="Normal 139" xfId="663" xr:uid="{E6684115-2F07-48CA-BF24-2F68A5D0C945}"/>
    <cellStyle name="Normal 14" xfId="664" xr:uid="{E898AF0E-A619-4BE5-BEBF-ECDA9A636F61}"/>
    <cellStyle name="Normal 140" xfId="665" xr:uid="{55524BDD-6050-407F-B5F5-197DB96306F0}"/>
    <cellStyle name="Normal 141" xfId="666" xr:uid="{EA089A26-D129-497C-A859-9A29A92BE906}"/>
    <cellStyle name="Normal 142" xfId="667" xr:uid="{DA04E01D-46D8-4511-9219-6EA6F44FF058}"/>
    <cellStyle name="Normal 143" xfId="668" xr:uid="{3D965C6B-89A3-40DA-9C5F-D6D33D7C8E90}"/>
    <cellStyle name="Normal 144" xfId="669" xr:uid="{11571A30-8874-42F6-AEA9-03644378C24A}"/>
    <cellStyle name="Normal 145" xfId="670" xr:uid="{D89B12A7-71B4-44C4-BE42-0D35394B46A5}"/>
    <cellStyle name="Normal 146" xfId="671" xr:uid="{C86C625A-869B-49E0-AD96-1A9C4DD9AF97}"/>
    <cellStyle name="Normal 147" xfId="672" xr:uid="{D3727FDB-A605-4119-BCF4-48C0A2A9D4C2}"/>
    <cellStyle name="Normal 148" xfId="673" xr:uid="{E16079A6-2B74-41F7-9012-8E4132B32729}"/>
    <cellStyle name="Normal 149" xfId="674" xr:uid="{B08E93F4-EFDC-4C9C-9E79-00AC5B02847E}"/>
    <cellStyle name="Normal 15" xfId="675" xr:uid="{FB15E3BA-C5D1-4B6C-A68A-8E7AF843646A}"/>
    <cellStyle name="Normal 150" xfId="676" xr:uid="{56F20E2C-F93B-49F0-877D-E56BF3F3A7EA}"/>
    <cellStyle name="Normal 151" xfId="677" xr:uid="{BCD7B3D2-73F2-41A1-831E-06B26F55816B}"/>
    <cellStyle name="Normal 152" xfId="678" xr:uid="{8FF8B61E-7826-4D52-BFB7-5732D59C673F}"/>
    <cellStyle name="Normal 153" xfId="679" xr:uid="{5AA53976-7C9E-4AA6-8998-4F47A000CBF4}"/>
    <cellStyle name="Normal 154" xfId="680" xr:uid="{29A5611D-88CB-4728-A853-D3DD26A818D6}"/>
    <cellStyle name="Normal 155" xfId="681" xr:uid="{8A1F712D-4832-4D2C-BA41-FCB46B75EFF2}"/>
    <cellStyle name="Normal 156" xfId="682" xr:uid="{B4DBDF52-BECD-4932-A687-3E0AB2664DEC}"/>
    <cellStyle name="Normal 157" xfId="683" xr:uid="{FCBB21B5-DFDD-4D70-960C-005C3D6097EB}"/>
    <cellStyle name="Normal 158" xfId="684" xr:uid="{0C125144-610C-4B00-A413-0B0031E3D2A5}"/>
    <cellStyle name="Normal 159" xfId="685" xr:uid="{497C17C5-38AD-4E28-B673-CD6C81FC3FED}"/>
    <cellStyle name="Normal 16" xfId="686" xr:uid="{928B4FA7-4F50-4974-89D4-ACB43D739000}"/>
    <cellStyle name="Normal 160" xfId="687" xr:uid="{41D3BD4C-AB85-4C85-BC60-7913071C6FA2}"/>
    <cellStyle name="Normal 161" xfId="688" xr:uid="{CFCAF4E6-BCB2-4899-A1E0-E890E948DD23}"/>
    <cellStyle name="Normal 162" xfId="689" xr:uid="{B337FFFD-3223-4732-B869-D8E5257B7CDB}"/>
    <cellStyle name="Normal 163" xfId="690" xr:uid="{43E795D2-37A3-4CBD-9DBD-CACCF8924BDF}"/>
    <cellStyle name="Normal 164" xfId="691" xr:uid="{8F84CF47-CADB-4692-A3D6-8C3C9EB6A63D}"/>
    <cellStyle name="Normal 165" xfId="692" xr:uid="{7743C0D3-B950-4609-83DB-220B5573A4BD}"/>
    <cellStyle name="Normal 166" xfId="693" xr:uid="{4022133D-54A8-4A2B-AF4A-3FED308D06AE}"/>
    <cellStyle name="Normal 167" xfId="694" xr:uid="{85E0BA7E-57F4-4D84-A980-270A7BAF62EE}"/>
    <cellStyle name="Normal 168" xfId="695" xr:uid="{9E75C17B-12D8-4105-87E5-4CC763570699}"/>
    <cellStyle name="Normal 169" xfId="696" xr:uid="{09EE48B2-6556-4926-8B4D-572264E0565D}"/>
    <cellStyle name="Normal 17" xfId="697" xr:uid="{F6E88E63-772E-42DB-ACD0-6340430EA98C}"/>
    <cellStyle name="Normal 17 2" xfId="698" xr:uid="{DB1CA0B5-E020-4A0A-8F45-0A5CDBB48F13}"/>
    <cellStyle name="Normal 17 2 2" xfId="699" xr:uid="{6A105096-2E68-49BB-B750-5719AAC43C6C}"/>
    <cellStyle name="Normal 17 3" xfId="700" xr:uid="{DB0BB652-7F36-4AB8-81CF-A783912F2ABC}"/>
    <cellStyle name="Normal 170" xfId="701" xr:uid="{D5B8C492-C72B-4062-8382-6AB09152750A}"/>
    <cellStyle name="Normal 171" xfId="702" xr:uid="{22B09E39-B25A-4D4F-8FE3-9CD0C8A26DFA}"/>
    <cellStyle name="Normal 172" xfId="703" xr:uid="{9320EAC8-6CB5-465B-BEDF-BFE222E86E1F}"/>
    <cellStyle name="Normal 173" xfId="704" xr:uid="{CA842F99-BD69-4FCA-A0D6-FDEB96A4A9E3}"/>
    <cellStyle name="Normal 174" xfId="705" xr:uid="{76ADCC8F-3808-41ED-980F-DF8B821E261B}"/>
    <cellStyle name="Normal 175" xfId="706" xr:uid="{1228869B-5B9E-4470-AC82-3B9A81F0C2C8}"/>
    <cellStyle name="Normal 176" xfId="707" xr:uid="{334C1FC5-C383-4F24-9DE1-69CF6E58C889}"/>
    <cellStyle name="Normal 177" xfId="708" xr:uid="{205350F3-07D2-442D-AB4C-E6CA7CCAB49F}"/>
    <cellStyle name="Normal 178" xfId="709" xr:uid="{A5C31ACA-E03F-4374-8ABA-AAC01DEAA0F9}"/>
    <cellStyle name="Normal 179" xfId="710" xr:uid="{D6A542F1-B2C3-421B-A72E-5174DEA76B4D}"/>
    <cellStyle name="Normal 18" xfId="711" xr:uid="{79A766A1-BFF6-4C75-947E-DFFE1891DF7B}"/>
    <cellStyle name="Normal 18 2" xfId="712" xr:uid="{4EE27A2A-BA5A-4986-BB9C-AF4914740F9F}"/>
    <cellStyle name="Normal 18 2 2" xfId="713" xr:uid="{7BEA7171-D782-4E69-900B-FF21CC5D2459}"/>
    <cellStyle name="Normal 18 3" xfId="714" xr:uid="{A25D1F78-E6DB-4CA2-AB98-9D4B84F4B226}"/>
    <cellStyle name="Normal 180" xfId="715" xr:uid="{D5A3279E-E1BC-44E1-8921-9445DF293F3A}"/>
    <cellStyle name="Normal 181" xfId="716" xr:uid="{8668FFD3-F16E-4D2C-9591-E2889579419C}"/>
    <cellStyle name="Normal 182" xfId="717" xr:uid="{1296C45F-360F-4C91-9E86-6AA91178F5FF}"/>
    <cellStyle name="Normal 183" xfId="718" xr:uid="{D9A66BA4-B8F1-4898-A47D-12481EDA3896}"/>
    <cellStyle name="Normal 184" xfId="719" xr:uid="{D1D54BC3-C537-41C3-9545-B78533A8A96E}"/>
    <cellStyle name="Normal 185" xfId="720" xr:uid="{917AD1BF-C5CE-468E-BA3F-0AC82A259EEA}"/>
    <cellStyle name="Normal 186" xfId="721" xr:uid="{3FCD3B82-5F01-4D09-9089-A362B90A63F2}"/>
    <cellStyle name="Normal 187" xfId="722" xr:uid="{436C0856-9FF7-42C9-8D42-8935F1E7E286}"/>
    <cellStyle name="Normal 188" xfId="723" xr:uid="{1979BF58-5EDC-4ED7-BC79-ADC757802E3C}"/>
    <cellStyle name="Normal 189" xfId="724" xr:uid="{F16F6861-835A-4625-96D9-DA5351FF38E6}"/>
    <cellStyle name="Normal 19" xfId="725" xr:uid="{52F17771-14A9-459A-B454-720F358BF1E1}"/>
    <cellStyle name="Normal 19 2" xfId="726" xr:uid="{72A887C9-9DCB-48D9-9DEC-23AE6382EFED}"/>
    <cellStyle name="Normal 19 2 2" xfId="727" xr:uid="{9B180DA4-9F8F-446C-ADBB-A62CE45FE508}"/>
    <cellStyle name="Normal 19 3" xfId="728" xr:uid="{5802C35C-586E-43ED-BD53-D77314553CB1}"/>
    <cellStyle name="Normal 190" xfId="729" xr:uid="{539B5042-D868-453D-8398-B0AE8454F34C}"/>
    <cellStyle name="Normal 191" xfId="730" xr:uid="{67DE9CF6-817C-403C-B3B7-D8A0D6B74C08}"/>
    <cellStyle name="Normal 192" xfId="731" xr:uid="{6A47F70B-253D-4959-A1F9-22045F58656A}"/>
    <cellStyle name="Normal 193" xfId="732" xr:uid="{F43399DD-5964-44E9-B83B-543692C02485}"/>
    <cellStyle name="Normal 194" xfId="733" xr:uid="{7A831390-9C81-4343-8D6A-F1B78137583A}"/>
    <cellStyle name="Normal 195" xfId="734" xr:uid="{5A12AC8C-4C3E-47E5-B21B-4D8ED84F2390}"/>
    <cellStyle name="Normal 196" xfId="735" xr:uid="{0808A4E8-2436-4BFD-B5DB-D2DFDAB73286}"/>
    <cellStyle name="Normal 197" xfId="736" xr:uid="{5F9EB957-AF81-4B4E-AB01-FE1F540D64AA}"/>
    <cellStyle name="Normal 198" xfId="737" xr:uid="{2D19FD48-6C3A-4A89-BB69-FC125F25C515}"/>
    <cellStyle name="Normal 199" xfId="738" xr:uid="{1C2FE0A7-721D-4122-8E60-68B60D588BF6}"/>
    <cellStyle name="Normal 2" xfId="2" xr:uid="{00000000-0005-0000-0000-000002000000}"/>
    <cellStyle name="Normal 2 10" xfId="740" xr:uid="{D7B06DA3-175D-4694-8947-682FBAEEB349}"/>
    <cellStyle name="Normal 2 10 2" xfId="741" xr:uid="{CDF7D8B6-E6EC-4765-970A-6AD5B931CD95}"/>
    <cellStyle name="Normal 2 11" xfId="742" xr:uid="{2F2F0794-6CF9-41CF-8FE5-D96AB922E822}"/>
    <cellStyle name="Normal 2 11 2" xfId="743" xr:uid="{FCA137E0-C08D-4B92-B805-3251603DF40D}"/>
    <cellStyle name="Normal 2 12" xfId="744" xr:uid="{3B16D75E-125B-4D01-B4FB-AFAC9D895EE6}"/>
    <cellStyle name="Normal 2 12 2" xfId="745" xr:uid="{1080EA55-7A51-4977-B36A-FA4FACB1E204}"/>
    <cellStyle name="Normal 2 13" xfId="746" xr:uid="{5B108DC2-4B9A-471F-8548-125D16E69493}"/>
    <cellStyle name="Normal 2 13 2" xfId="747" xr:uid="{A2A9C695-304D-4277-8C03-BBBF47A552AC}"/>
    <cellStyle name="Normal 2 14" xfId="748" xr:uid="{F41ED7DB-1EBF-4108-A7A4-1D4D4B681E45}"/>
    <cellStyle name="Normal 2 14 2" xfId="749" xr:uid="{EC64FCB7-281D-4E5C-8546-97E33074D454}"/>
    <cellStyle name="Normal 2 15" xfId="750" xr:uid="{C7ADD452-5EFE-4894-8B7D-3807F17AE015}"/>
    <cellStyle name="Normal 2 15 2" xfId="751" xr:uid="{6115BE69-05E3-472F-B33C-E8A7A5F21E80}"/>
    <cellStyle name="Normal 2 16" xfId="752" xr:uid="{2F8BAC48-F9FF-49E1-BEDB-CC461E405F5D}"/>
    <cellStyle name="Normal 2 16 2" xfId="753" xr:uid="{7BA646F1-89BB-4348-AFED-65921CD4DF09}"/>
    <cellStyle name="Normal 2 17" xfId="754" xr:uid="{16F2BBF7-F9FA-4F46-9FA0-2CC9B2FE12C6}"/>
    <cellStyle name="Normal 2 17 2" xfId="755" xr:uid="{78884233-162E-4D04-917B-5B86AFDD7299}"/>
    <cellStyle name="Normal 2 18" xfId="756" xr:uid="{82975676-1C4A-4C7C-9532-2FABFA983ABD}"/>
    <cellStyle name="Normal 2 18 2" xfId="757" xr:uid="{4714AF8E-A747-478D-929B-0D60F5444F96}"/>
    <cellStyle name="Normal 2 19" xfId="758" xr:uid="{FACC95E5-07BE-45D0-A943-751EF641630B}"/>
    <cellStyle name="Normal 2 19 2" xfId="759" xr:uid="{A5B027B1-ECAF-42A5-AD38-1C6AC58A2B99}"/>
    <cellStyle name="Normal 2 2" xfId="760" xr:uid="{D93FB5B5-1DFC-4E76-A095-C6F7E0DB1AB5}"/>
    <cellStyle name="Normal 2 2 10" xfId="761" xr:uid="{BA120ADB-72AA-4BFB-AC23-47D0D588A61B}"/>
    <cellStyle name="Normal 2 2 11" xfId="762" xr:uid="{CA4E98EE-2495-4288-8242-1BBBDDC139BD}"/>
    <cellStyle name="Normal 2 2 12" xfId="763" xr:uid="{06B838E5-6463-4DCF-8BE2-DA4A98756F1E}"/>
    <cellStyle name="Normal 2 2 13" xfId="764" xr:uid="{BF5D2B77-742B-46B8-8F82-C431F514C577}"/>
    <cellStyle name="Normal 2 2 14" xfId="765" xr:uid="{33C6013D-8AAD-4E18-89E6-F6BF8773FE66}"/>
    <cellStyle name="Normal 2 2 15" xfId="766" xr:uid="{16920084-EC74-4668-9E94-5BD6CEA1CF9E}"/>
    <cellStyle name="Normal 2 2 16" xfId="767" xr:uid="{12BD47D9-DE82-44A3-B810-8FCBDBD007C8}"/>
    <cellStyle name="Normal 2 2 17" xfId="768" xr:uid="{67C5DBA0-F8E0-4F48-B602-DFCE11F97D7A}"/>
    <cellStyle name="Normal 2 2 18" xfId="769" xr:uid="{FAD5EE6E-3130-4B0B-A578-6ABFC2F61B4D}"/>
    <cellStyle name="Normal 2 2 19" xfId="770" xr:uid="{1B0DEEEE-7E17-4078-85DF-CE61BF4042A5}"/>
    <cellStyle name="Normal 2 2 2" xfId="771" xr:uid="{47A4EF58-574F-4A21-868F-465B85D17062}"/>
    <cellStyle name="Normal 2 2 2 2" xfId="772" xr:uid="{E55F1517-6254-4CB5-9E2E-77FCAA1678F2}"/>
    <cellStyle name="Normal 2 2 2 2 2" xfId="773" xr:uid="{A734B16F-CC1A-4A51-95E7-F06EBAB38C74}"/>
    <cellStyle name="Normal 2 2 2 2 2 2" xfId="774" xr:uid="{0BBE224E-EDBD-47CC-A703-A5EEEFD82797}"/>
    <cellStyle name="Normal 2 2 2 2 2 2 2" xfId="775" xr:uid="{830F1E5A-479A-4E14-B6CA-7262F808C7A9}"/>
    <cellStyle name="Normal 2 2 2 2 2 2 3" xfId="776" xr:uid="{9B5CD77D-5A1D-4709-A44A-47A2D7ECB2ED}"/>
    <cellStyle name="Normal 2 2 2 2 2 2_Copy of ERCOT_DATA_DICTIONARY_UPDATED_11232011" xfId="777" xr:uid="{E13E50BA-51B6-4DDA-A832-CE4132BDCCCE}"/>
    <cellStyle name="Normal 2 2 2 2 3" xfId="778" xr:uid="{A828F7C4-7F31-41B0-A219-F515D5AF0483}"/>
    <cellStyle name="Normal 2 2 2 2 3 2" xfId="779" xr:uid="{531196A7-2DB8-4D69-A358-14EBE647C6C8}"/>
    <cellStyle name="Normal 2 2 2 2 4" xfId="780" xr:uid="{1C512AFA-040C-4D22-91ED-1AEE84125E57}"/>
    <cellStyle name="Normal 2 2 2 2 4 2" xfId="781" xr:uid="{4E4CD2DA-14F5-4966-B82B-BAD20B6BE53B}"/>
    <cellStyle name="Normal 2 2 2 2 5" xfId="782" xr:uid="{CFB1DACA-BD6D-4D06-A283-E1206A2C90E7}"/>
    <cellStyle name="Normal 2 2 2 2 5 2" xfId="783" xr:uid="{433B034A-D6C6-4334-866B-BB00601EB949}"/>
    <cellStyle name="Normal 2 2 2 2 6" xfId="784" xr:uid="{FB93BD6B-AD2E-4D20-BCF7-D71D3800AB55}"/>
    <cellStyle name="Normal 2 2 2 2 6 2" xfId="785" xr:uid="{E7F00911-0B81-4983-B369-2D7C6EFCAECE}"/>
    <cellStyle name="Normal 2 2 2 2 7" xfId="786" xr:uid="{CA406DAD-EA66-4978-A523-D7CE463FD532}"/>
    <cellStyle name="Normal 2 2 2 2 7 2" xfId="787" xr:uid="{125D1F18-F0CF-4970-B2CE-1D07E6BB798F}"/>
    <cellStyle name="Normal 2 2 2 2 8" xfId="788" xr:uid="{FE247010-010D-4596-9837-EDC7924AAA29}"/>
    <cellStyle name="Normal 2 2 2 2 9" xfId="789" xr:uid="{A9C2CFC6-A441-47F8-9945-C8A705BF1A71}"/>
    <cellStyle name="Normal 2 2 2 2_Copy of ERCOT_DATA_DICTIONARY_UPDATED_11232011" xfId="790" xr:uid="{9386DDE5-4ED7-43E7-BF2E-6D32DAB13F0B}"/>
    <cellStyle name="Normal 2 2 2 3" xfId="791" xr:uid="{E9CDA67E-A39D-4FB2-B852-D46D89B1B76A}"/>
    <cellStyle name="Normal 2 2 2 3 2" xfId="792" xr:uid="{071149E3-2DBB-43BA-8489-F25FF54C0CD4}"/>
    <cellStyle name="Normal 2 2 2 4" xfId="793" xr:uid="{6349D48A-AC04-4280-918C-476671E72487}"/>
    <cellStyle name="Normal 2 2 2 4 2" xfId="794" xr:uid="{A9C97C61-E48C-4C76-9A7B-54FBC1126297}"/>
    <cellStyle name="Normal 2 2 2 5" xfId="795" xr:uid="{5B2B7C50-D9B6-4928-AA6E-EF5CCCC92865}"/>
    <cellStyle name="Normal 2 2 2 5 2" xfId="796" xr:uid="{96AC2B5D-2672-403C-8345-2DE73AD26BD1}"/>
    <cellStyle name="Normal 2 2 2 6" xfId="797" xr:uid="{7CC88B7E-6B42-4901-B485-C251A69885A0}"/>
    <cellStyle name="Normal 2 2 2 6 2" xfId="798" xr:uid="{FA21E7C8-40E2-43C4-8A8D-947BB7EA511C}"/>
    <cellStyle name="Normal 2 2 2 7" xfId="799" xr:uid="{66EBA94F-A76A-4D32-A63E-F72B0620C17C}"/>
    <cellStyle name="Normal 2 2 2 7 2" xfId="800" xr:uid="{4212544F-15BF-471D-BC15-8A0E07195E45}"/>
    <cellStyle name="Normal 2 2 2 8" xfId="801" xr:uid="{B68FDE83-F147-4AD7-907A-B1E764010DD6}"/>
    <cellStyle name="Normal 2 2 2 8 2" xfId="802" xr:uid="{3737C985-04EB-4E35-9579-B0EB96BF6761}"/>
    <cellStyle name="Normal 2 2 20" xfId="803" xr:uid="{28823F01-DB33-49E9-B423-5669261BB06C}"/>
    <cellStyle name="Normal 2 2 21" xfId="804" xr:uid="{24E6ABBE-12B1-4E4F-A960-C7306DB2DE03}"/>
    <cellStyle name="Normal 2 2 22" xfId="805" xr:uid="{A0921276-4841-42E0-8FAB-2FBCAC37AEE3}"/>
    <cellStyle name="Normal 2 2 23" xfId="806" xr:uid="{7B283545-69A3-47DC-8F0F-D7146519FBD6}"/>
    <cellStyle name="Normal 2 2 24" xfId="807" xr:uid="{1AB02EE4-3730-43D0-82D8-C6E3E60CE30B}"/>
    <cellStyle name="Normal 2 2 25" xfId="808" xr:uid="{23FC8007-B07C-49AE-A728-B4E2308157AB}"/>
    <cellStyle name="Normal 2 2 26" xfId="809" xr:uid="{47F30CC2-4D19-4C1E-9817-174BF7192E21}"/>
    <cellStyle name="Normal 2 2 27" xfId="810" xr:uid="{6631078E-5FE0-4F1A-B66A-A99E71E4F6E0}"/>
    <cellStyle name="Normal 2 2 28" xfId="811" xr:uid="{1EEA3C19-A2B5-41BA-AECD-666DAFF6E5E6}"/>
    <cellStyle name="Normal 2 2 29" xfId="812" xr:uid="{10501B40-7B17-4C5D-BCDC-852B988EC58F}"/>
    <cellStyle name="Normal 2 2 3" xfId="813" xr:uid="{F5C8070F-5074-49A2-BAEE-15F462F5214C}"/>
    <cellStyle name="Normal 2 2 3 2" xfId="814" xr:uid="{79CA8B53-D7F8-418A-852B-9457918AB35C}"/>
    <cellStyle name="Normal 2 2 30" xfId="815" xr:uid="{2DA2B039-50B3-4926-B534-1AFF524EA9F8}"/>
    <cellStyle name="Normal 2 2 31" xfId="816" xr:uid="{AFFCC01F-ACB2-4593-B7D7-C4FF9BDF777F}"/>
    <cellStyle name="Normal 2 2 32" xfId="817" xr:uid="{0A22C7E0-9717-45E3-8740-842BEBEB85DF}"/>
    <cellStyle name="Normal 2 2 33" xfId="818" xr:uid="{35B543FE-DF01-4775-805F-FE4B8F9C95E0}"/>
    <cellStyle name="Normal 2 2 34" xfId="819" xr:uid="{7CBCAA68-6DC9-487B-9DD2-88B6A50B9C03}"/>
    <cellStyle name="Normal 2 2 35" xfId="820" xr:uid="{762FCBAE-FE5C-4A67-8A9D-9441B1CDE042}"/>
    <cellStyle name="Normal 2 2 36" xfId="821" xr:uid="{98691492-314D-4C17-BADD-12C7FABC727D}"/>
    <cellStyle name="Normal 2 2 4" xfId="822" xr:uid="{BF5B9A95-4900-479C-94E4-738A814D1D9C}"/>
    <cellStyle name="Normal 2 2 4 2" xfId="823" xr:uid="{639932A6-759D-4771-8E3A-82634BBDC392}"/>
    <cellStyle name="Normal 2 2 5" xfId="824" xr:uid="{42537331-0892-4AF1-A927-1F89C8C0D889}"/>
    <cellStyle name="Normal 2 2 5 2" xfId="825" xr:uid="{FB1A3ED2-B8D4-4909-9E87-7F2519FF04F4}"/>
    <cellStyle name="Normal 2 2 6" xfId="826" xr:uid="{A049C879-E09A-4C79-90C8-511567FAF9EE}"/>
    <cellStyle name="Normal 2 2 6 2" xfId="827" xr:uid="{A0CABA20-B501-4AD9-8E48-D6048BC566AE}"/>
    <cellStyle name="Normal 2 2 7" xfId="828" xr:uid="{CEEC7DFC-CD1F-4B20-B424-ADD5738844F0}"/>
    <cellStyle name="Normal 2 2 7 2" xfId="829" xr:uid="{7A78A9B7-28CF-49A2-B816-92B8529F81AF}"/>
    <cellStyle name="Normal 2 2 8" xfId="830" xr:uid="{FEDD0E5D-F49A-4A5D-888A-DD06AB7A273D}"/>
    <cellStyle name="Normal 2 2 8 2" xfId="831" xr:uid="{A8FDD867-9685-4718-9171-9D90DEF8961D}"/>
    <cellStyle name="Normal 2 2 9" xfId="832" xr:uid="{2E4659E6-8125-41F8-9461-0365A9FF24EC}"/>
    <cellStyle name="Normal 2 2_Copy of ERCOT_DATA_DICTIONARY_UPDATED_11232011" xfId="833" xr:uid="{48E8BF57-3230-4CCB-935F-64B511374BCB}"/>
    <cellStyle name="Normal 2 20" xfId="834" xr:uid="{EB274F60-4DEC-47D7-B765-B618712FA375}"/>
    <cellStyle name="Normal 2 20 2" xfId="835" xr:uid="{B22E004B-8AE2-4149-ACA8-4F3AD86AECF9}"/>
    <cellStyle name="Normal 2 21" xfId="836" xr:uid="{1D62DEA3-401A-4AF1-8D9A-950B92CF4209}"/>
    <cellStyle name="Normal 2 21 2" xfId="837" xr:uid="{CA36296E-3CE0-4336-BA8E-F37505702223}"/>
    <cellStyle name="Normal 2 22" xfId="838" xr:uid="{2AD69A2E-D3D3-43C7-ADFF-D14E9F8F0EF4}"/>
    <cellStyle name="Normal 2 22 2" xfId="839" xr:uid="{2C611561-E46D-4F05-9D68-5FAEF4DAA914}"/>
    <cellStyle name="Normal 2 23" xfId="840" xr:uid="{F858C95B-ED10-406C-A130-A4F171269ADF}"/>
    <cellStyle name="Normal 2 23 2" xfId="841" xr:uid="{A8FE51D3-BD68-4F9D-8391-0C4E75E1BF70}"/>
    <cellStyle name="Normal 2 24" xfId="842" xr:uid="{787B7982-F281-40D7-B980-4A0A3EB50DDA}"/>
    <cellStyle name="Normal 2 24 2" xfId="843" xr:uid="{0450303D-8D88-4D91-82DA-A3DB5F9D80D0}"/>
    <cellStyle name="Normal 2 25" xfId="844" xr:uid="{857A7DD7-70B6-4A32-8032-6FD6938E2104}"/>
    <cellStyle name="Normal 2 25 2" xfId="845" xr:uid="{104D7578-A209-4DDB-98F2-72E3E724CA3D}"/>
    <cellStyle name="Normal 2 26" xfId="846" xr:uid="{BFFDE7B8-A164-459C-AA51-C7C24332FD43}"/>
    <cellStyle name="Normal 2 26 2" xfId="847" xr:uid="{8A0E9B56-E2A3-4615-BFD5-79FF2CF27D3E}"/>
    <cellStyle name="Normal 2 27" xfId="848" xr:uid="{7823CB9B-B55D-4E42-B606-9611576F7DCD}"/>
    <cellStyle name="Normal 2 27 2" xfId="849" xr:uid="{D8C711DE-28FC-49C2-A201-2A54F19C870E}"/>
    <cellStyle name="Normal 2 28" xfId="850" xr:uid="{0A8916EB-995A-4C33-80CC-BF30D04180BA}"/>
    <cellStyle name="Normal 2 28 2" xfId="851" xr:uid="{86601D49-C4CB-408C-8DEC-82B6CC05FB72}"/>
    <cellStyle name="Normal 2 29" xfId="852" xr:uid="{D09E4216-D5D7-418B-91AC-D014F4258F69}"/>
    <cellStyle name="Normal 2 29 2" xfId="853" xr:uid="{C8661AD8-E3AC-49BA-847D-21F07EDB42FB}"/>
    <cellStyle name="Normal 2 3" xfId="854" xr:uid="{89528765-2E26-4A20-B2FF-75388DD5496D}"/>
    <cellStyle name="Normal 2 3 10" xfId="855" xr:uid="{2A83B5B8-EA3D-49D6-9268-E5CCEDC3B047}"/>
    <cellStyle name="Normal 2 3 11" xfId="856" xr:uid="{6C1D59CF-9F3B-4691-A04B-A9DA75A6E37C}"/>
    <cellStyle name="Normal 2 3 12" xfId="857" xr:uid="{E5F826EB-274E-4456-A460-AC2B7A423D21}"/>
    <cellStyle name="Normal 2 3 13" xfId="858" xr:uid="{3835EF39-2D78-4FD5-8C5E-568D8B7B1F6D}"/>
    <cellStyle name="Normal 2 3 14" xfId="859" xr:uid="{923B363F-6537-42D6-B140-E2E097D656CB}"/>
    <cellStyle name="Normal 2 3 15" xfId="860" xr:uid="{5149FC96-AFAB-4B5B-806A-60D87D51D8A2}"/>
    <cellStyle name="Normal 2 3 16" xfId="861" xr:uid="{60EA0485-65D4-4F7E-9424-824AA7758C9B}"/>
    <cellStyle name="Normal 2 3 17" xfId="862" xr:uid="{1639A61A-4782-4154-86E8-07535B2C8159}"/>
    <cellStyle name="Normal 2 3 18" xfId="863" xr:uid="{DF04625D-1081-40CD-B1B6-BA17DA43E8DD}"/>
    <cellStyle name="Normal 2 3 19" xfId="864" xr:uid="{5992FBE4-2AF2-4E52-A928-2FAFE20455FF}"/>
    <cellStyle name="Normal 2 3 2" xfId="865" xr:uid="{E2695A67-4B4C-4DFB-9E87-C293A91CBB33}"/>
    <cellStyle name="Normal 2 3 20" xfId="866" xr:uid="{8E15EF2B-85F4-4046-970C-1335EB2392E0}"/>
    <cellStyle name="Normal 2 3 21" xfId="867" xr:uid="{12BF58CD-073E-4819-8A33-32CFFD0EEE33}"/>
    <cellStyle name="Normal 2 3 22" xfId="868" xr:uid="{BC75ECEE-F48E-4AB1-B43A-A7563FA8FB66}"/>
    <cellStyle name="Normal 2 3 23" xfId="869" xr:uid="{FA32C27B-97F3-4C4B-819B-E735562E05E5}"/>
    <cellStyle name="Normal 2 3 24" xfId="870" xr:uid="{DFBE8163-5641-44B6-951B-1B48817CDA26}"/>
    <cellStyle name="Normal 2 3 25" xfId="871" xr:uid="{51620456-07C2-4ED6-A0A7-87B8D90C9228}"/>
    <cellStyle name="Normal 2 3 26" xfId="872" xr:uid="{E0B412AF-A056-468B-9C62-FC8630F7F6A1}"/>
    <cellStyle name="Normal 2 3 27" xfId="873" xr:uid="{F08135EB-0C40-49AC-A3D2-B60420B057CD}"/>
    <cellStyle name="Normal 2 3 28" xfId="874" xr:uid="{8C218944-6462-4975-B3DB-B2961D9CE6C0}"/>
    <cellStyle name="Normal 2 3 3" xfId="875" xr:uid="{05A74F22-0F3A-4B37-BF08-983F4B47D4DB}"/>
    <cellStyle name="Normal 2 3 4" xfId="876" xr:uid="{5F09ECB6-0A0C-4AB3-883F-5882DF01FA1F}"/>
    <cellStyle name="Normal 2 3 5" xfId="877" xr:uid="{201081DA-834B-46C4-8ECA-D02DDA27D804}"/>
    <cellStyle name="Normal 2 3 6" xfId="878" xr:uid="{A0D3F86F-EFBF-45EF-90D1-69F77B6510C4}"/>
    <cellStyle name="Normal 2 3 7" xfId="879" xr:uid="{97F2854F-3FD0-4D22-80F1-53DCAEAB585F}"/>
    <cellStyle name="Normal 2 3 8" xfId="880" xr:uid="{DCDFDF82-7A2A-40A7-A183-0662ED7899CD}"/>
    <cellStyle name="Normal 2 3 9" xfId="881" xr:uid="{1C2F23A2-DD90-407D-8014-E4202411D176}"/>
    <cellStyle name="Normal 2 30" xfId="882" xr:uid="{A5B4C0A0-6324-4A32-A4EB-62D8D57CEF87}"/>
    <cellStyle name="Normal 2 30 2" xfId="883" xr:uid="{17CD352E-45A3-4172-8869-6BB96A901F99}"/>
    <cellStyle name="Normal 2 31" xfId="884" xr:uid="{33494FE3-7C0A-44FB-A00B-00C2CDAB5E81}"/>
    <cellStyle name="Normal 2 31 2" xfId="885" xr:uid="{AE98F50F-0103-478A-A8E7-3C092050C6CC}"/>
    <cellStyle name="Normal 2 32" xfId="739" xr:uid="{57740D18-C8A9-451A-A26C-E1BA72FFDA23}"/>
    <cellStyle name="Normal 2 4" xfId="886" xr:uid="{3494B3CD-78E2-4A92-9CFC-7E1FE2E9E38B}"/>
    <cellStyle name="Normal 2 4 10" xfId="887" xr:uid="{BBBE5D8E-34F2-4890-B96A-328EBBF4ADF0}"/>
    <cellStyle name="Normal 2 4 11" xfId="888" xr:uid="{5E3C0670-F6D4-46DC-84DF-E2731E44840A}"/>
    <cellStyle name="Normal 2 4 12" xfId="889" xr:uid="{0F2A08A5-F848-42A4-BDF7-97F82EE7DA50}"/>
    <cellStyle name="Normal 2 4 13" xfId="890" xr:uid="{E05A79EF-3A4B-41C6-9844-FF033C3E14DA}"/>
    <cellStyle name="Normal 2 4 14" xfId="891" xr:uid="{30D76745-FC3A-445E-99CC-50ECB3F848F4}"/>
    <cellStyle name="Normal 2 4 15" xfId="892" xr:uid="{0EEB22EB-C1C7-49A7-B644-E6E200958F4B}"/>
    <cellStyle name="Normal 2 4 16" xfId="893" xr:uid="{64A7A9B8-D6CB-49E8-B29F-2C3599F1B0D4}"/>
    <cellStyle name="Normal 2 4 17" xfId="894" xr:uid="{3AB8B37B-93E4-4E14-8F30-3CBEE7D55400}"/>
    <cellStyle name="Normal 2 4 18" xfId="895" xr:uid="{C9D87E9A-6C4D-436E-8A4A-77CEC26C57A2}"/>
    <cellStyle name="Normal 2 4 19" xfId="896" xr:uid="{31005C43-CB93-4F33-B3CD-7E714BB13ACE}"/>
    <cellStyle name="Normal 2 4 2" xfId="897" xr:uid="{7B9171F5-BA36-4201-918B-1399D8AB2B44}"/>
    <cellStyle name="Normal 2 4 20" xfId="898" xr:uid="{7082838E-6FB3-4BAD-81EF-DCC2C3157003}"/>
    <cellStyle name="Normal 2 4 21" xfId="899" xr:uid="{F32837D3-E98B-4147-8B9B-A901F0C69502}"/>
    <cellStyle name="Normal 2 4 22" xfId="900" xr:uid="{28FF49BC-A4AE-47D7-B772-756E14A902AA}"/>
    <cellStyle name="Normal 2 4 23" xfId="901" xr:uid="{D3EF5224-C726-40E3-A4DE-832127DC232C}"/>
    <cellStyle name="Normal 2 4 24" xfId="902" xr:uid="{98F28253-DE1D-4ABF-89F8-5ABA2AE11839}"/>
    <cellStyle name="Normal 2 4 25" xfId="903" xr:uid="{1EAC5B60-949D-4440-9922-9E4AF4D86E3F}"/>
    <cellStyle name="Normal 2 4 26" xfId="904" xr:uid="{12C91577-15C4-415D-A6A7-1F91C372BC59}"/>
    <cellStyle name="Normal 2 4 27" xfId="905" xr:uid="{C0BFFE6D-3CA6-4F98-A35A-16E3C0A0FDB9}"/>
    <cellStyle name="Normal 2 4 28" xfId="906" xr:uid="{7883FDD8-19C6-4259-8093-CC1E42CEA5A0}"/>
    <cellStyle name="Normal 2 4 3" xfId="907" xr:uid="{95E47E26-7BAA-449E-88B5-42BCEBA3392C}"/>
    <cellStyle name="Normal 2 4 4" xfId="908" xr:uid="{FB7D90A8-8198-43F9-A47E-DD02AA9F44CF}"/>
    <cellStyle name="Normal 2 4 5" xfId="909" xr:uid="{15CA8BA8-0A72-4110-9D27-8FE3999DC046}"/>
    <cellStyle name="Normal 2 4 6" xfId="910" xr:uid="{94012CE3-C63A-43D3-896C-AE030FD77F40}"/>
    <cellStyle name="Normal 2 4 7" xfId="911" xr:uid="{8A6847CF-B481-4391-BFC5-2B3B027EF0A6}"/>
    <cellStyle name="Normal 2 4 8" xfId="912" xr:uid="{FB5F7AE8-CE7E-401E-8D04-EDE61F0C0746}"/>
    <cellStyle name="Normal 2 4 9" xfId="913" xr:uid="{FB9C60EA-E711-43D5-B79A-987AE05F73D8}"/>
    <cellStyle name="Normal 2 5" xfId="914" xr:uid="{035B7CCA-DF13-45C0-A20A-6B2CF67E7D07}"/>
    <cellStyle name="Normal 2 5 10" xfId="915" xr:uid="{07FDA61F-7BF4-4F4D-9268-E5B5C7DA00F9}"/>
    <cellStyle name="Normal 2 5 11" xfId="916" xr:uid="{83A6783B-062C-4789-9573-CECE0F18654E}"/>
    <cellStyle name="Normal 2 5 12" xfId="917" xr:uid="{85CBAC01-E170-4A07-B0A8-D112F50BBCAC}"/>
    <cellStyle name="Normal 2 5 13" xfId="918" xr:uid="{5E9F40F4-2284-49CA-80AE-2E315D5C39B0}"/>
    <cellStyle name="Normal 2 5 14" xfId="919" xr:uid="{7535227C-6A4D-409F-B39E-10194BE2D71C}"/>
    <cellStyle name="Normal 2 5 15" xfId="920" xr:uid="{B302AA65-3FB1-4FCE-9041-99C31724F8FA}"/>
    <cellStyle name="Normal 2 5 16" xfId="921" xr:uid="{6FB7D33B-DECD-41AA-8B61-86AD2E7A5F5F}"/>
    <cellStyle name="Normal 2 5 17" xfId="922" xr:uid="{0F5C2887-2D86-4992-B4F7-10EE5BE44511}"/>
    <cellStyle name="Normal 2 5 18" xfId="923" xr:uid="{127C41E6-23D2-4CA2-8480-81AEA6A2DF4B}"/>
    <cellStyle name="Normal 2 5 19" xfId="924" xr:uid="{FC7BC033-413C-4516-A012-DF903E3A6C49}"/>
    <cellStyle name="Normal 2 5 2" xfId="925" xr:uid="{07CE0146-DD24-454D-A457-6882FFD03503}"/>
    <cellStyle name="Normal 2 5 20" xfId="926" xr:uid="{32F356D5-C25E-4B8F-817B-27A3062632E4}"/>
    <cellStyle name="Normal 2 5 21" xfId="927" xr:uid="{A25B7CA2-75B7-4733-B11F-D4F89AFD80E5}"/>
    <cellStyle name="Normal 2 5 22" xfId="928" xr:uid="{C0B1D1C8-6DE6-4655-8A8E-1D3B76777F5D}"/>
    <cellStyle name="Normal 2 5 23" xfId="929" xr:uid="{16B27B20-778F-45D9-A99F-4118A1D19C11}"/>
    <cellStyle name="Normal 2 5 24" xfId="930" xr:uid="{C3917D5F-CD18-409D-93CB-A7230179254A}"/>
    <cellStyle name="Normal 2 5 25" xfId="931" xr:uid="{C3CCB162-BEC3-4A58-9081-153B00A7F8A4}"/>
    <cellStyle name="Normal 2 5 26" xfId="932" xr:uid="{E8A30A79-5326-453C-B6AB-4EFC9B12F3D6}"/>
    <cellStyle name="Normal 2 5 27" xfId="933" xr:uid="{F9E9F774-6CD6-473B-93EC-C1604CDF19CD}"/>
    <cellStyle name="Normal 2 5 28" xfId="934" xr:uid="{5E9AB1AB-57EC-4FB9-AC65-A5114247A31B}"/>
    <cellStyle name="Normal 2 5 3" xfId="935" xr:uid="{8E8EC37D-7F7E-482D-8A55-75FA4FED96AD}"/>
    <cellStyle name="Normal 2 5 4" xfId="936" xr:uid="{60ABE31D-8C76-4342-834C-8CA10D631E5E}"/>
    <cellStyle name="Normal 2 5 5" xfId="937" xr:uid="{499CCC58-9DE9-483A-9CEE-C0A7A0C845FC}"/>
    <cellStyle name="Normal 2 5 6" xfId="938" xr:uid="{828EB3F5-834B-44BE-83DF-B53AA2F84EBE}"/>
    <cellStyle name="Normal 2 5 7" xfId="939" xr:uid="{DB607523-FB7D-4F43-9990-AC43F87C9201}"/>
    <cellStyle name="Normal 2 5 8" xfId="940" xr:uid="{A8DEDC1B-2A9C-45F9-93DF-ECCDC5C9D236}"/>
    <cellStyle name="Normal 2 5 9" xfId="941" xr:uid="{7E7AD37A-99E9-4F50-8A19-DA5446CC0584}"/>
    <cellStyle name="Normal 2 6" xfId="942" xr:uid="{835A7F29-7486-4BDF-B407-BD4848672FE2}"/>
    <cellStyle name="Normal 2 6 10" xfId="943" xr:uid="{DDAE6C78-4B3A-4638-9E1E-6E3AB7F308CB}"/>
    <cellStyle name="Normal 2 6 11" xfId="944" xr:uid="{619D3702-C020-4667-AF85-9426643221DE}"/>
    <cellStyle name="Normal 2 6 12" xfId="945" xr:uid="{D6BE9B0B-B589-4C51-B76D-81A46874F42B}"/>
    <cellStyle name="Normal 2 6 13" xfId="946" xr:uid="{066DFFA6-2B84-48CD-9FAC-17DEB9B00BF2}"/>
    <cellStyle name="Normal 2 6 14" xfId="947" xr:uid="{2D5567B5-D233-4976-B304-B3AE256CC8D7}"/>
    <cellStyle name="Normal 2 6 15" xfId="948" xr:uid="{9375D1E0-4A7D-4FC3-8FD0-F6BFF4B38E90}"/>
    <cellStyle name="Normal 2 6 16" xfId="949" xr:uid="{8802AEB8-4C26-4AFB-BBF8-5E9561EB59CB}"/>
    <cellStyle name="Normal 2 6 17" xfId="950" xr:uid="{AD3BF261-C96D-4399-83F8-212B121E53E7}"/>
    <cellStyle name="Normal 2 6 18" xfId="951" xr:uid="{0910DAA5-E078-477D-AFEC-BE50E91551BC}"/>
    <cellStyle name="Normal 2 6 19" xfId="952" xr:uid="{43190CF5-C2D9-4BAF-A007-5176FB9AC36E}"/>
    <cellStyle name="Normal 2 6 2" xfId="953" xr:uid="{68071BF6-63C6-4CC4-96BE-62BDD3B7E559}"/>
    <cellStyle name="Normal 2 6 20" xfId="954" xr:uid="{192E30BB-1661-43FB-B927-F62624B478C5}"/>
    <cellStyle name="Normal 2 6 21" xfId="955" xr:uid="{4F4E2A21-C853-4574-A35D-F432D7486E92}"/>
    <cellStyle name="Normal 2 6 22" xfId="956" xr:uid="{3239572D-AD21-4A76-826B-69A44CB95864}"/>
    <cellStyle name="Normal 2 6 23" xfId="957" xr:uid="{9C805953-C10B-4B82-8880-49EC53C286B1}"/>
    <cellStyle name="Normal 2 6 24" xfId="958" xr:uid="{E1B8646E-2AC2-4C6C-A321-927329ABE636}"/>
    <cellStyle name="Normal 2 6 25" xfId="959" xr:uid="{6E981A00-7ECD-41E2-AD34-B5A0ADEA7EE4}"/>
    <cellStyle name="Normal 2 6 26" xfId="960" xr:uid="{976F2170-B9C3-4341-98BD-7E1F6126CD37}"/>
    <cellStyle name="Normal 2 6 27" xfId="961" xr:uid="{0991809C-62C0-4A5F-AD8A-703AC777B8E0}"/>
    <cellStyle name="Normal 2 6 28" xfId="962" xr:uid="{BA8843D7-363F-4B1E-9EA6-764996C959D8}"/>
    <cellStyle name="Normal 2 6 3" xfId="963" xr:uid="{EC35C748-81EF-4D76-A96D-D5A697A1E28F}"/>
    <cellStyle name="Normal 2 6 4" xfId="964" xr:uid="{752FCC5F-02CA-4233-A1C4-51804B701883}"/>
    <cellStyle name="Normal 2 6 5" xfId="965" xr:uid="{5D4E7E29-5935-42E8-B0E9-BD7FEE98A56E}"/>
    <cellStyle name="Normal 2 6 6" xfId="966" xr:uid="{34707560-AC8D-4064-BDE3-BE741BF7BA9E}"/>
    <cellStyle name="Normal 2 6 7" xfId="967" xr:uid="{7A5A9957-7774-4988-AF51-BB950DDE9453}"/>
    <cellStyle name="Normal 2 6 8" xfId="968" xr:uid="{47AEF45C-38D5-40AA-890C-95A80B01A43B}"/>
    <cellStyle name="Normal 2 6 9" xfId="969" xr:uid="{207DE2A5-CEB8-49EB-BA30-E57963DF7DED}"/>
    <cellStyle name="Normal 2 7" xfId="970" xr:uid="{41A63C50-FCAA-446C-B36D-558D49A066F6}"/>
    <cellStyle name="Normal 2 7 2" xfId="971" xr:uid="{441C3D41-975A-4FC3-BCD1-21AD1F768343}"/>
    <cellStyle name="Normal 2 8" xfId="972" xr:uid="{BCF97F2D-F99B-48BC-907C-7C7B46AA80E1}"/>
    <cellStyle name="Normal 2 8 2" xfId="973" xr:uid="{C28F8862-BD0D-40CF-9F86-DB2910897E97}"/>
    <cellStyle name="Normal 2 9" xfId="974" xr:uid="{36E4CA93-BD32-4ED1-8EBF-ECDE6A609A95}"/>
    <cellStyle name="Normal 2 9 2" xfId="975" xr:uid="{B4174998-0560-4A4E-9B10-5E3B5AF78B16}"/>
    <cellStyle name="Normal 20" xfId="976" xr:uid="{CF7C802A-535C-4190-8222-53A13AB6BC58}"/>
    <cellStyle name="Normal 20 2" xfId="977" xr:uid="{F5D0E797-BAF6-489D-878D-04CBF13289EE}"/>
    <cellStyle name="Normal 20 2 2" xfId="978" xr:uid="{DCDAC0D5-9818-4399-A293-2399FD968116}"/>
    <cellStyle name="Normal 20 3" xfId="979" xr:uid="{5E967D13-2613-47C7-B9C7-22293181FA85}"/>
    <cellStyle name="Normal 200" xfId="980" xr:uid="{FAC5A96D-4800-4F7D-9FF9-72CBFCE68782}"/>
    <cellStyle name="Normal 201" xfId="981" xr:uid="{85268F1C-2E61-47DD-9E4C-EA870F7CE0E4}"/>
    <cellStyle name="Normal 202" xfId="982" xr:uid="{F73BF332-04BF-4EA4-B640-C12ED4AAFA5E}"/>
    <cellStyle name="Normal 203" xfId="983" xr:uid="{0294C48F-B69D-4685-9872-D989DFC9C795}"/>
    <cellStyle name="Normal 204" xfId="984" xr:uid="{B5EFE89E-5886-4AAA-84AB-3F677785F55B}"/>
    <cellStyle name="Normal 205" xfId="985" xr:uid="{BAA20076-D805-4723-9C4D-385F519E99E7}"/>
    <cellStyle name="Normal 206" xfId="986" xr:uid="{B1B2694D-D025-47DA-AF72-563BC5889A9F}"/>
    <cellStyle name="Normal 207" xfId="987" xr:uid="{7C320267-CB48-42F4-9275-A992F232D634}"/>
    <cellStyle name="Normal 208" xfId="988" xr:uid="{AAE0CCCC-137E-463F-AE62-2A3E728300E2}"/>
    <cellStyle name="Normal 209" xfId="989" xr:uid="{5666D09C-46AF-4E23-A829-4F621DEAAA83}"/>
    <cellStyle name="Normal 21" xfId="990" xr:uid="{F249FB88-87DE-49BE-BA5B-2AB6CB71D8E4}"/>
    <cellStyle name="Normal 21 2" xfId="991" xr:uid="{E552A788-CABF-467E-A50A-A0424750DBFC}"/>
    <cellStyle name="Normal 21 2 2" xfId="992" xr:uid="{F9F720C2-CF2A-403A-A1D8-D4E254C8A013}"/>
    <cellStyle name="Normal 21 3" xfId="993" xr:uid="{BBE6A581-3754-4AB6-B318-6A34EECB2202}"/>
    <cellStyle name="Normal 210" xfId="994" xr:uid="{33080A98-9A33-47BE-A01E-04CE8D3A8CF9}"/>
    <cellStyle name="Normal 211" xfId="995" xr:uid="{DB558423-AD26-47C8-909E-85FD01F7AEC0}"/>
    <cellStyle name="Normal 212" xfId="996" xr:uid="{27D558B8-4C1E-4AC7-898A-D0142F2CA56F}"/>
    <cellStyle name="Normal 213" xfId="997" xr:uid="{34A09CFD-6DA7-4A2E-923F-ABE1A8F4152D}"/>
    <cellStyle name="Normal 214" xfId="998" xr:uid="{BE1C8AD4-7322-4EDE-B48B-18D398BF7E9B}"/>
    <cellStyle name="Normal 215" xfId="999" xr:uid="{B0DB74EA-05D6-4B71-91A6-1D21C5508282}"/>
    <cellStyle name="Normal 216" xfId="1000" xr:uid="{BAA5D766-79ED-4488-996E-94B1CD03B8FB}"/>
    <cellStyle name="Normal 217" xfId="1001" xr:uid="{5BFF8F0B-538C-4513-A3AF-D95FC86456F0}"/>
    <cellStyle name="Normal 218" xfId="1002" xr:uid="{81BE525F-96F8-4BC2-892A-3B7DF8EDC47C}"/>
    <cellStyle name="Normal 219" xfId="1003" xr:uid="{D3D06D80-A2BC-48E5-86D3-78279F24F604}"/>
    <cellStyle name="Normal 22" xfId="1004" xr:uid="{A27F3100-1299-4EF2-99CC-7CA9ABBBB968}"/>
    <cellStyle name="Normal 22 2" xfId="1005" xr:uid="{75ED6E71-7ACE-4141-8308-37F5F555F904}"/>
    <cellStyle name="Normal 22 2 2" xfId="1006" xr:uid="{E7DAA06F-E46C-47EE-AB57-D42DB05024C2}"/>
    <cellStyle name="Normal 22 3" xfId="1007" xr:uid="{C57C43F9-6903-4A60-8E48-DC6F3A3659F4}"/>
    <cellStyle name="Normal 220" xfId="1008" xr:uid="{06917033-72BF-4614-B576-DE9D67D8729E}"/>
    <cellStyle name="Normal 221" xfId="1009" xr:uid="{41B1ABCC-610C-4B12-833C-300507B1FF21}"/>
    <cellStyle name="Normal 222" xfId="1010" xr:uid="{41F3942D-E875-4F8C-A8FC-330820A8DBB9}"/>
    <cellStyle name="Normal 223" xfId="1011" xr:uid="{ACBEB941-3B3E-4001-815F-CA1055DD940B}"/>
    <cellStyle name="Normal 224" xfId="1012" xr:uid="{DA4F1988-6286-4449-B4AF-B267A81A4BE9}"/>
    <cellStyle name="Normal 225" xfId="1013" xr:uid="{28171285-ACCE-4CA4-8AB5-7315AA366AF5}"/>
    <cellStyle name="Normal 226" xfId="1014" xr:uid="{E5DAE81C-6E27-4DB2-B578-9A5DC5D9B7BB}"/>
    <cellStyle name="Normal 227" xfId="1015" xr:uid="{D514466D-2D35-47F6-903B-EE976BF825BD}"/>
    <cellStyle name="Normal 228" xfId="1016" xr:uid="{7E923843-B4E9-45BC-AB51-CB2385F481BA}"/>
    <cellStyle name="Normal 229" xfId="1017" xr:uid="{DD8BFD49-2383-4356-AC89-67B46AA1AEDA}"/>
    <cellStyle name="Normal 23" xfId="1018" xr:uid="{7A280BE8-124B-486F-AD0E-48DE6AE54645}"/>
    <cellStyle name="Normal 23 2" xfId="1019" xr:uid="{15395E68-2C60-496B-B726-0715DF40AF45}"/>
    <cellStyle name="Normal 23 2 2" xfId="1020" xr:uid="{67DA386A-028F-468A-A68C-A9582B0B51B5}"/>
    <cellStyle name="Normal 23 3" xfId="1021" xr:uid="{D06245AA-777C-4287-A358-8B1E7350693B}"/>
    <cellStyle name="Normal 230" xfId="1022" xr:uid="{99D07C4B-0E35-4181-B4B6-9AE799FF2D95}"/>
    <cellStyle name="Normal 231" xfId="1023" xr:uid="{7269371C-560A-4016-B811-FA6D61C3546A}"/>
    <cellStyle name="Normal 232" xfId="1024" xr:uid="{AA2AF4B3-3AE1-4390-9579-391B6E743257}"/>
    <cellStyle name="Normal 233" xfId="1025" xr:uid="{2A277120-0E8A-4D9F-8849-2405F4F07B2B}"/>
    <cellStyle name="Normal 234" xfId="1026" xr:uid="{38AE2724-1688-4EBA-AEBB-001EA5228438}"/>
    <cellStyle name="Normal 235" xfId="1027" xr:uid="{AF335DC6-09C1-40F2-A0F6-0724B1615CF9}"/>
    <cellStyle name="Normal 236" xfId="1028" xr:uid="{DEBA727E-8ED7-4AC0-A32E-DE24D75E3F02}"/>
    <cellStyle name="Normal 237" xfId="1029" xr:uid="{0F11A9A8-FEC1-47B2-9922-B27B5A11E11D}"/>
    <cellStyle name="Normal 238" xfId="1030" xr:uid="{2DA55CA3-0BB1-47DE-87DB-19FAA24BC6C4}"/>
    <cellStyle name="Normal 239" xfId="1031" xr:uid="{07D339D3-8F7C-4E4C-BE80-EC30A7693F15}"/>
    <cellStyle name="Normal 24" xfId="1032" xr:uid="{F9E790F1-7BC8-4B5C-AA68-70305E11836A}"/>
    <cellStyle name="Normal 24 2" xfId="1033" xr:uid="{7A334DEA-B04C-4833-8AA6-847F50063E8E}"/>
    <cellStyle name="Normal 24 2 2" xfId="1034" xr:uid="{AC2AFE71-FD28-4756-B95E-08FA1CA54A1A}"/>
    <cellStyle name="Normal 24 3" xfId="1035" xr:uid="{FC51E3B4-4300-4D0C-A531-EF7309C3BB01}"/>
    <cellStyle name="Normal 240" xfId="1036" xr:uid="{770F0A85-9F91-4219-8445-230F6700CC19}"/>
    <cellStyle name="Normal 241" xfId="1037" xr:uid="{1660ADBD-FE11-4512-A85B-2A5BE74E9F8C}"/>
    <cellStyle name="Normal 242" xfId="1038" xr:uid="{FA88B22F-381B-49BB-B8CC-C03F48DF15FC}"/>
    <cellStyle name="Normal 243" xfId="1039" xr:uid="{50D28E97-912E-4E24-987E-5738DA588680}"/>
    <cellStyle name="Normal 244" xfId="1040" xr:uid="{8C354095-4A9C-484A-B71B-512C82CE7FB4}"/>
    <cellStyle name="Normal 245" xfId="1041" xr:uid="{02ADE5B5-58DB-4453-A9A6-97F5CEBE2190}"/>
    <cellStyle name="Normal 246" xfId="1042" xr:uid="{AD5449EF-1DAE-49F1-A0CC-3D1F89986BB6}"/>
    <cellStyle name="Normal 247" xfId="1043" xr:uid="{394DF21B-366A-46C4-A845-EA83612F3618}"/>
    <cellStyle name="Normal 248" xfId="1044" xr:uid="{3ABA9DF9-72E0-42D7-9C11-FED4524108A1}"/>
    <cellStyle name="Normal 249" xfId="1045" xr:uid="{D7C99D16-AD8C-4726-8A28-DBF9C6506146}"/>
    <cellStyle name="Normal 25" xfId="1046" xr:uid="{3C50788D-0DE0-44BB-8EDB-5FE590D6BC41}"/>
    <cellStyle name="Normal 25 2" xfId="1047" xr:uid="{E81CFF18-9E2B-4371-A1A3-393335131498}"/>
    <cellStyle name="Normal 25 2 2" xfId="1048" xr:uid="{52A6BEF6-6CD4-453D-ACCC-6DAE62ACFD74}"/>
    <cellStyle name="Normal 25 3" xfId="1049" xr:uid="{6C75DA43-E36F-4296-84D4-00845556B250}"/>
    <cellStyle name="Normal 250" xfId="1050" xr:uid="{C3FF0BFA-EDF2-4C49-94AE-50C2FCA571AD}"/>
    <cellStyle name="Normal 251" xfId="1051" xr:uid="{24B684AD-5F66-4E50-828F-96C5D0B88F25}"/>
    <cellStyle name="Normal 252" xfId="1052" xr:uid="{4E7EFF27-D5A6-4B0F-8F02-152658E7DA15}"/>
    <cellStyle name="Normal 253" xfId="1053" xr:uid="{5955E11A-EBD7-45D2-BA7B-28DB24AFE3FE}"/>
    <cellStyle name="Normal 254" xfId="1054" xr:uid="{F254BD52-6F3F-4FEB-959F-891FDA3BCFA5}"/>
    <cellStyle name="Normal 255" xfId="1055" xr:uid="{2C94CBFF-F456-441B-870D-62AF34F26544}"/>
    <cellStyle name="Normal 255 2" xfId="1056" xr:uid="{0E4CD6A4-BDBC-4076-B271-D113BE2228A2}"/>
    <cellStyle name="Normal 256" xfId="1057" xr:uid="{42B7944F-728A-4730-AC54-2EF591C8F703}"/>
    <cellStyle name="Normal 256 2" xfId="1058" xr:uid="{EDC3A81C-2F34-4FB5-84C1-FDF29920FED8}"/>
    <cellStyle name="Normal 257" xfId="1059" xr:uid="{55F382C9-4E71-4A14-A258-8A684586C0C7}"/>
    <cellStyle name="Normal 258" xfId="1060" xr:uid="{A16E3C07-6928-4603-928E-E80AFECAA087}"/>
    <cellStyle name="Normal 259" xfId="1061" xr:uid="{C2FABEA0-B378-4F80-9AFB-3FC2DC478B41}"/>
    <cellStyle name="Normal 26" xfId="1062" xr:uid="{43772B96-8EBA-4498-A0AE-343B45F0A50C}"/>
    <cellStyle name="Normal 26 2" xfId="1063" xr:uid="{45F4CE1B-2D08-4B3E-AAF7-FB732CE88C7C}"/>
    <cellStyle name="Normal 26 2 2" xfId="1064" xr:uid="{D63420B0-637F-4C46-81B1-999425D95724}"/>
    <cellStyle name="Normal 26 3" xfId="1065" xr:uid="{AC4159B9-7B48-4FD0-8DF2-6E2E17FC59F1}"/>
    <cellStyle name="Normal 260" xfId="1066" xr:uid="{B4C7986A-9162-46BA-97D6-DE01FE8EBEFD}"/>
    <cellStyle name="Normal 261" xfId="1924" xr:uid="{9B6A22DA-5035-4607-B545-B47A4F1B8C7B}"/>
    <cellStyle name="Normal 262" xfId="1926" xr:uid="{F9C07D0A-C770-47E0-B603-82B8EF4E5DDD}"/>
    <cellStyle name="Normal 263" xfId="1939" xr:uid="{B26430A3-A723-4979-A174-4BA655F09D52}"/>
    <cellStyle name="Normal 264" xfId="1940" xr:uid="{AF0F1C62-76A1-403C-8A51-871E419B661F}"/>
    <cellStyle name="Normal 265" xfId="1941" xr:uid="{7F46319B-7AD7-4943-9239-9B3838D13CB6}"/>
    <cellStyle name="Normal 266" xfId="1942" xr:uid="{6A99A6CE-1D88-4B03-8AAC-A0E9C5EAD1A0}"/>
    <cellStyle name="Normal 267" xfId="1943" xr:uid="{98B418B2-469C-4A69-A17C-C9D1E2727784}"/>
    <cellStyle name="Normal 268" xfId="1944" xr:uid="{93B04F08-DC74-449C-9EE7-4625B8370FF9}"/>
    <cellStyle name="Normal 269" xfId="1945" xr:uid="{5C7DEB44-C794-4833-A18F-B76A92EF3AF4}"/>
    <cellStyle name="Normal 27" xfId="1067" xr:uid="{F990B9BA-590E-4898-AAD9-A090AA21BF10}"/>
    <cellStyle name="Normal 27 2" xfId="1068" xr:uid="{226B9E40-1D4A-44FA-870F-FB83C4BFEAFB}"/>
    <cellStyle name="Normal 27 2 2" xfId="1069" xr:uid="{47F50378-B00B-491A-8887-80B9E0FAC069}"/>
    <cellStyle name="Normal 27 3" xfId="1070" xr:uid="{2303F38A-DEA1-4C32-9876-51D8DBD00566}"/>
    <cellStyle name="Normal 270" xfId="1946" xr:uid="{7D865601-F071-4BC0-B6BC-D9663852AFA4}"/>
    <cellStyle name="Normal 271" xfId="1947" xr:uid="{0234BFA2-37CB-41F4-861E-68ABE8053856}"/>
    <cellStyle name="Normal 272" xfId="1948" xr:uid="{A1B9DC02-A41B-4F77-8030-1E3901051FA0}"/>
    <cellStyle name="Normal 273" xfId="1949" xr:uid="{059E1921-A0E8-439F-99BF-788D843B8AE3}"/>
    <cellStyle name="Normal 274" xfId="1950" xr:uid="{1B751BFD-EFE1-4D0B-89BB-9B65C5A82701}"/>
    <cellStyle name="Normal 275" xfId="1951" xr:uid="{1A384747-7197-4617-A401-7CD053FDDD4A}"/>
    <cellStyle name="Normal 276" xfId="1952" xr:uid="{FDC88300-AC82-4C47-B5CD-FB5912BBA1AB}"/>
    <cellStyle name="Normal 28" xfId="1071" xr:uid="{F7786E1C-B049-4250-8776-1BB4A9F5EAE1}"/>
    <cellStyle name="Normal 28 2" xfId="1072" xr:uid="{59620916-D848-4331-9303-0490609F4D92}"/>
    <cellStyle name="Normal 28 2 2" xfId="1073" xr:uid="{155B7A34-A2EA-4423-B9D6-F5C6BFE71079}"/>
    <cellStyle name="Normal 28 3" xfId="1074" xr:uid="{7E15FEB7-4275-4EF5-976C-DDEA44C4A6CC}"/>
    <cellStyle name="Normal 29" xfId="1075" xr:uid="{9CFFCB3C-9821-4E1A-8FBD-BC917E30BC6B}"/>
    <cellStyle name="Normal 29 2" xfId="1076" xr:uid="{24B4513B-CFD7-47F9-8CE6-558F1E5C4BF9}"/>
    <cellStyle name="Normal 29 2 2" xfId="1077" xr:uid="{1A289388-422F-4B44-AD50-48F1E6B0DE4B}"/>
    <cellStyle name="Normal 29 3" xfId="1078" xr:uid="{F53C9B25-BDF6-42D8-84CB-FA6DEFEF5BE8}"/>
    <cellStyle name="Normal 3" xfId="1079" xr:uid="{4E15D7D2-9A2C-42D2-8A2E-E320AD07278F}"/>
    <cellStyle name="Normal 3 10" xfId="1080" xr:uid="{5DB8723F-1FBD-434C-957B-CEF9D5E3832F}"/>
    <cellStyle name="Normal 3 10 2" xfId="1081" xr:uid="{FA53CB99-1783-44E0-9975-C152E6EB5EEB}"/>
    <cellStyle name="Normal 3 11" xfId="1082" xr:uid="{73F992EA-F7DD-497C-9608-3EA462D8E461}"/>
    <cellStyle name="Normal 3 11 2" xfId="1083" xr:uid="{6BFA9FDC-6085-49A9-983B-4EE6D85F27D0}"/>
    <cellStyle name="Normal 3 12" xfId="1084" xr:uid="{A0858C81-F2C9-4470-A1F4-3A136A2FAC40}"/>
    <cellStyle name="Normal 3 12 2" xfId="1085" xr:uid="{A72E1234-5356-47B1-B217-320423E90B4E}"/>
    <cellStyle name="Normal 3 13" xfId="1086" xr:uid="{B3F1AC2E-35D2-4F52-A079-7989247B2F34}"/>
    <cellStyle name="Normal 3 13 2" xfId="1087" xr:uid="{84B40592-A62B-4CFA-A522-C2BD493CA4C3}"/>
    <cellStyle name="Normal 3 14" xfId="1088" xr:uid="{0A33BDE8-F119-4E93-ACCF-BF4198EA1D27}"/>
    <cellStyle name="Normal 3 14 2" xfId="1089" xr:uid="{22AD076E-1F09-44D5-831C-65BFDDFC5DEB}"/>
    <cellStyle name="Normal 3 15" xfId="1090" xr:uid="{1480FAF8-0E12-401E-B382-CBD41D9F3E7A}"/>
    <cellStyle name="Normal 3 15 2" xfId="1091" xr:uid="{535A920F-46E2-4791-BE56-1D13E31C29B2}"/>
    <cellStyle name="Normal 3 16" xfId="1092" xr:uid="{094CA9BD-022A-454B-A2AB-217EF2BF40CE}"/>
    <cellStyle name="Normal 3 16 2" xfId="1093" xr:uid="{93B6555E-095A-41A7-9236-E6E1B5FAA4CD}"/>
    <cellStyle name="Normal 3 17" xfId="1094" xr:uid="{FEBD8AA7-2754-4633-B101-DA0E3F594BF5}"/>
    <cellStyle name="Normal 3 18" xfId="1095" xr:uid="{671ACDF0-58F7-4AC3-957A-A31B8AAE8FB4}"/>
    <cellStyle name="Normal 3 19" xfId="1096" xr:uid="{1A3EB85C-BB03-4504-AD9A-D1F0399BC04D}"/>
    <cellStyle name="Normal 3 2" xfId="1097" xr:uid="{4280806A-4D45-41E3-90F9-0E33C8A7321E}"/>
    <cellStyle name="Normal 3 2 2" xfId="1098" xr:uid="{832934A5-E9D4-40AF-B3F8-4C17B638F3A8}"/>
    <cellStyle name="Normal 3 20" xfId="1099" xr:uid="{140D0221-1C1B-423D-B5E7-F766E615B061}"/>
    <cellStyle name="Normal 3 21" xfId="1100" xr:uid="{C1F8C764-8CFD-453B-9A10-AA83A2ED59A5}"/>
    <cellStyle name="Normal 3 22" xfId="1101" xr:uid="{37FF6912-6FDC-423B-ADA2-9E8DF0AC98A1}"/>
    <cellStyle name="Normal 3 23" xfId="1102" xr:uid="{CD57169B-3D44-4E0B-A3F7-12EAF2A691E6}"/>
    <cellStyle name="Normal 3 24" xfId="1103" xr:uid="{84188400-20BA-41C3-9442-BE77D31FCE8F}"/>
    <cellStyle name="Normal 3 25" xfId="1104" xr:uid="{7BB87D5A-B145-45B1-8514-6FE380234711}"/>
    <cellStyle name="Normal 3 26" xfId="1105" xr:uid="{E8F9D011-D30E-44BF-A876-49D83D343556}"/>
    <cellStyle name="Normal 3 27" xfId="1106" xr:uid="{EFEEBB79-0D0B-403D-A756-752DE3C3255B}"/>
    <cellStyle name="Normal 3 28" xfId="1107" xr:uid="{15D81A11-5F39-4143-B9F3-CBD5B359C938}"/>
    <cellStyle name="Normal 3 29" xfId="1108" xr:uid="{E5137693-3655-4BAF-BD64-34AE6AD4CE8C}"/>
    <cellStyle name="Normal 3 3" xfId="1109" xr:uid="{A4ADB67E-0366-427A-9276-0CF97230972E}"/>
    <cellStyle name="Normal 3 3 2" xfId="1110" xr:uid="{20F5209D-4EC3-4564-B5A7-515C699B6812}"/>
    <cellStyle name="Normal 3 30" xfId="1111" xr:uid="{8F8AF2A9-80B7-48C6-AB4C-3D4FE2BFF8C6}"/>
    <cellStyle name="Normal 3 31" xfId="1112" xr:uid="{00303949-C42F-4A19-823F-7A8E5BFA2441}"/>
    <cellStyle name="Normal 3 32" xfId="1113" xr:uid="{C1877ABD-74EB-4224-B5AA-A4018AC6B956}"/>
    <cellStyle name="Normal 3 33" xfId="1114" xr:uid="{445924F9-8FF1-4D60-9A8F-2B84F4BDC535}"/>
    <cellStyle name="Normal 3 34" xfId="1115" xr:uid="{956F496A-8818-4D84-A3AC-D4878EAC6E8C}"/>
    <cellStyle name="Normal 3 35" xfId="1116" xr:uid="{BC017353-7626-4C95-9E55-43661E1EBF98}"/>
    <cellStyle name="Normal 3 36" xfId="1117" xr:uid="{4BE82302-C63F-4CAD-955B-5355EA45B649}"/>
    <cellStyle name="Normal 3 37" xfId="1118" xr:uid="{29AAF6E8-504B-4448-9491-F7CC4E0A3B17}"/>
    <cellStyle name="Normal 3 38" xfId="1119" xr:uid="{8B517131-F807-495B-AFCF-70B3F713F9A0}"/>
    <cellStyle name="Normal 3 39" xfId="1120" xr:uid="{78D969AF-E617-4BBB-946E-A6B11B320059}"/>
    <cellStyle name="Normal 3 4" xfId="1121" xr:uid="{9EE38868-3F2A-42F6-90C3-ED94E4165D1B}"/>
    <cellStyle name="Normal 3 4 2" xfId="1122" xr:uid="{3FA292A7-FA75-4D7A-AA9A-7F798205AF53}"/>
    <cellStyle name="Normal 3 40" xfId="1123" xr:uid="{73BCDC98-1744-4BA0-9899-DAA280C7CC25}"/>
    <cellStyle name="Normal 3 41" xfId="1124" xr:uid="{B2C1E317-CEA0-4B82-A838-46538C064D83}"/>
    <cellStyle name="Normal 3 42" xfId="1125" xr:uid="{80C46AB5-C3F8-47B7-A5A9-4C7DFB186F9D}"/>
    <cellStyle name="Normal 3 43" xfId="1126" xr:uid="{FC327A38-F922-4D21-BB4A-0A2AF7A5F068}"/>
    <cellStyle name="Normal 3 44" xfId="1127" xr:uid="{FB306D96-3E04-4F72-A2C7-944CF1D3F293}"/>
    <cellStyle name="Normal 3 45" xfId="1928" xr:uid="{475513EA-985A-4731-96F0-FF67A868BA78}"/>
    <cellStyle name="Normal 3 5" xfId="1128" xr:uid="{53A38723-E1B6-4033-AC21-2826E5155E0B}"/>
    <cellStyle name="Normal 3 5 2" xfId="1129" xr:uid="{90BF9920-5E79-4B39-B7CB-08F85A6ECE04}"/>
    <cellStyle name="Normal 3 6" xfId="1130" xr:uid="{0FD57E41-7B50-4F3B-B9DF-DE5345A382BF}"/>
    <cellStyle name="Normal 3 6 2" xfId="1131" xr:uid="{B940170A-36CF-4992-BDA4-1E97E36BD935}"/>
    <cellStyle name="Normal 3 7" xfId="1132" xr:uid="{8B7BF817-4BAF-4B0D-8220-33ACABF30D7A}"/>
    <cellStyle name="Normal 3 7 2" xfId="1133" xr:uid="{FB6442EE-0A79-4C3B-8E7F-924F853647BF}"/>
    <cellStyle name="Normal 3 8" xfId="1134" xr:uid="{FB16B044-0CD2-4610-B68B-049599BB284A}"/>
    <cellStyle name="Normal 3 8 2" xfId="1135" xr:uid="{050EB9C8-1225-4781-985C-0EEBF7D0CA75}"/>
    <cellStyle name="Normal 3 9" xfId="1136" xr:uid="{E82F4CEB-613A-4AB4-8D31-A4751AF1410F}"/>
    <cellStyle name="Normal 3 9 2" xfId="1137" xr:uid="{88436080-8EC9-44E0-A6F9-949473D39C68}"/>
    <cellStyle name="Normal 3_Copy of ERCOT_DATA_DICTIONARY_UPDATED_11232011" xfId="1138" xr:uid="{1FC7131E-17C0-414E-A341-5AD0202116CB}"/>
    <cellStyle name="Normal 30" xfId="1139" xr:uid="{A462D631-045E-496C-9886-B338C5B1F202}"/>
    <cellStyle name="Normal 30 2" xfId="1140" xr:uid="{8BC26604-FE27-49C8-B21D-12554F28D132}"/>
    <cellStyle name="Normal 30 2 2" xfId="1141" xr:uid="{7FC9E94C-3CE2-4F81-9D23-AC3D315459D8}"/>
    <cellStyle name="Normal 30 3" xfId="1142" xr:uid="{1758D952-43A4-4BB5-8960-49D0FAEE9354}"/>
    <cellStyle name="Normal 31" xfId="1143" xr:uid="{102E7CBC-C365-4317-81D6-24C28F341BFE}"/>
    <cellStyle name="Normal 31 2" xfId="1144" xr:uid="{7DBE48EC-564B-42CB-B684-FDB6DEB448CA}"/>
    <cellStyle name="Normal 31 2 2" xfId="1145" xr:uid="{352BA374-9C76-4712-9966-15E8BF5099BB}"/>
    <cellStyle name="Normal 31 3" xfId="1146" xr:uid="{2133A450-35CC-4C53-83D3-499AF72C657B}"/>
    <cellStyle name="Normal 32" xfId="1147" xr:uid="{BDAF1C61-6DB6-496A-86A1-8EFA567E84FF}"/>
    <cellStyle name="Normal 32 2" xfId="1148" xr:uid="{74EBC8AB-7674-4628-8221-3099CC9E9ABF}"/>
    <cellStyle name="Normal 32 2 2" xfId="1149" xr:uid="{2E7A93F5-3FF7-44E9-869E-5A5FFD8C6C79}"/>
    <cellStyle name="Normal 32 3" xfId="1150" xr:uid="{B6E5E15C-4AD5-4FFE-BE83-A9E22075DB8F}"/>
    <cellStyle name="Normal 33" xfId="1151" xr:uid="{0DE6FC84-8783-44C7-9B70-438646248518}"/>
    <cellStyle name="Normal 33 2" xfId="1152" xr:uid="{CBBBC100-1E5A-4D92-9A74-BF52DFEBFBFE}"/>
    <cellStyle name="Normal 33 2 2" xfId="1153" xr:uid="{0113E93F-B8DF-45EF-B660-070220E660D8}"/>
    <cellStyle name="Normal 33 3" xfId="1154" xr:uid="{D373EDE7-4018-49A5-A669-E2F25D3E82A0}"/>
    <cellStyle name="Normal 34" xfId="1155" xr:uid="{9CB7DE9B-9C61-48AD-98AA-2DF96F28B8F2}"/>
    <cellStyle name="Normal 34 2" xfId="1156" xr:uid="{3CA16A3E-E030-478B-963C-E0BF024A9150}"/>
    <cellStyle name="Normal 34 2 2" xfId="1157" xr:uid="{91F9B8DD-5BA7-401D-A6D8-B0BD7625D4CE}"/>
    <cellStyle name="Normal 34 3" xfId="1158" xr:uid="{BC52FD8E-B84E-45FC-91E0-9A38C43E578F}"/>
    <cellStyle name="Normal 35" xfId="1159" xr:uid="{7841FC70-36AD-4294-8E12-77A47E2745F7}"/>
    <cellStyle name="Normal 35 2" xfId="1160" xr:uid="{4CFFFDBE-A6F7-4A64-99B1-9224980B311E}"/>
    <cellStyle name="Normal 35 2 2" xfId="1161" xr:uid="{D47C4995-12DF-492F-92CC-90B9D33035B6}"/>
    <cellStyle name="Normal 35 3" xfId="1162" xr:uid="{A52002FF-5D25-4A49-907B-B68C0FD0C820}"/>
    <cellStyle name="Normal 36" xfId="1163" xr:uid="{03383E7B-50D9-4476-A570-098E95C18997}"/>
    <cellStyle name="Normal 36 2" xfId="1164" xr:uid="{67DC285E-16E1-4C25-B9EF-7256D111C578}"/>
    <cellStyle name="Normal 36 2 2" xfId="1165" xr:uid="{54620CF0-0F82-4B2C-958F-CBB815AA0335}"/>
    <cellStyle name="Normal 36 3" xfId="1166" xr:uid="{39A6E6F0-D509-4983-91C3-D6E9725C181D}"/>
    <cellStyle name="Normal 37" xfId="1167" xr:uid="{7D3600E6-0F52-4D35-B149-D5451E786FDF}"/>
    <cellStyle name="Normal 37 2" xfId="1168" xr:uid="{CC607940-BEDA-433B-A867-0B6105BEE781}"/>
    <cellStyle name="Normal 37 2 2" xfId="1169" xr:uid="{DF11AD5E-E676-4448-B5D7-34A8276645AD}"/>
    <cellStyle name="Normal 37 3" xfId="1170" xr:uid="{561C737C-8CB1-4780-A92C-3A01BEA9CD1E}"/>
    <cellStyle name="Normal 38" xfId="1171" xr:uid="{0368E16E-79E1-4ADA-8873-3FB14CE34B7B}"/>
    <cellStyle name="Normal 38 2" xfId="1172" xr:uid="{F2DB8884-1EC0-46EC-A3AD-6C5CC7E9F753}"/>
    <cellStyle name="Normal 38 2 2" xfId="1173" xr:uid="{3E657DE4-10EA-4E1B-AA20-239150420B79}"/>
    <cellStyle name="Normal 38 3" xfId="1174" xr:uid="{6E3DADD8-7723-44DA-A426-27CCEFBE317A}"/>
    <cellStyle name="Normal 39" xfId="1175" xr:uid="{D4E83B34-26FE-47AC-AE07-3BC8C744F188}"/>
    <cellStyle name="Normal 39 2" xfId="1176" xr:uid="{1F7E8D6C-5B93-4ED1-963F-3CAC11B50401}"/>
    <cellStyle name="Normal 39 2 2" xfId="1177" xr:uid="{18C3D154-1BB0-4081-BA26-67C8CD3FB393}"/>
    <cellStyle name="Normal 39 3" xfId="1178" xr:uid="{DD8C6735-6DAC-431B-8D01-9E02861E0B03}"/>
    <cellStyle name="Normal 4" xfId="1179" xr:uid="{2BA497AF-1327-4A55-88E5-169A0ADF62BC}"/>
    <cellStyle name="Normal 4 10" xfId="1180" xr:uid="{A881182D-F099-4546-90D1-0D0CD1125729}"/>
    <cellStyle name="Normal 4 10 2" xfId="1181" xr:uid="{A3554168-AC55-47E3-B17B-B4240646F6F9}"/>
    <cellStyle name="Normal 4 11" xfId="1182" xr:uid="{B193B288-6509-4EE8-97AD-31CD7B48EE82}"/>
    <cellStyle name="Normal 4 11 2" xfId="1183" xr:uid="{279836FB-90B9-4146-90B4-FF5AB8DD1F0B}"/>
    <cellStyle name="Normal 4 12" xfId="1184" xr:uid="{B2C02FD9-6D87-41C4-BE6B-8FF8510076BD}"/>
    <cellStyle name="Normal 4 12 2" xfId="1185" xr:uid="{2FEB0127-8E67-48F7-9DC4-DEB07F035F0A}"/>
    <cellStyle name="Normal 4 13" xfId="1186" xr:uid="{666D4396-6007-438B-86C8-2E9ED9532CC2}"/>
    <cellStyle name="Normal 4 13 2" xfId="1187" xr:uid="{9F484E56-D245-4130-841B-10DFCF6F650C}"/>
    <cellStyle name="Normal 4 14" xfId="1188" xr:uid="{2FF912EF-0AFC-433D-A077-E3FB52C0361A}"/>
    <cellStyle name="Normal 4 14 2" xfId="1189" xr:uid="{5D01C732-F9E9-4637-AAD2-7F6D27C4152D}"/>
    <cellStyle name="Normal 4 15" xfId="1190" xr:uid="{98BA6765-9042-4D6F-A97B-D3E29F87293A}"/>
    <cellStyle name="Normal 4 15 2" xfId="1191" xr:uid="{01903A10-9D21-4171-8FF5-82E3D4073DB2}"/>
    <cellStyle name="Normal 4 16" xfId="1192" xr:uid="{8C273BA8-B60C-4C27-95D9-F932F89B4BC8}"/>
    <cellStyle name="Normal 4 16 2" xfId="1193" xr:uid="{7BCB684C-DC6D-4C26-B140-78221FA2F5AC}"/>
    <cellStyle name="Normal 4 17" xfId="1194" xr:uid="{FFC5562C-C7D3-45F2-BF5A-353D6A07B141}"/>
    <cellStyle name="Normal 4 18" xfId="1195" xr:uid="{45F4322D-5D16-4D05-9B89-34D494FB0378}"/>
    <cellStyle name="Normal 4 19" xfId="1196" xr:uid="{97FDB9C8-F759-4D67-9C29-10AFE5E803AE}"/>
    <cellStyle name="Normal 4 2" xfId="1197" xr:uid="{7B76259C-6F25-4533-8E22-34095A4732BB}"/>
    <cellStyle name="Normal 4 2 10" xfId="1198" xr:uid="{7D7293CD-7561-4DD0-972B-1C34FC1A493B}"/>
    <cellStyle name="Normal 4 2 11" xfId="1199" xr:uid="{263D2A22-28C6-4235-A724-B7557FB42385}"/>
    <cellStyle name="Normal 4 2 12" xfId="1200" xr:uid="{F650B989-BC8A-4BAA-9573-0FF52F1A64F6}"/>
    <cellStyle name="Normal 4 2 13" xfId="1201" xr:uid="{9DB83B2E-887E-488F-BF96-791B99243A82}"/>
    <cellStyle name="Normal 4 2 14" xfId="1202" xr:uid="{6D3F3B4B-8959-429E-B8A9-3E9C5247955E}"/>
    <cellStyle name="Normal 4 2 15" xfId="1203" xr:uid="{CCBFBEEB-B3D5-4A01-8931-0399AC769C38}"/>
    <cellStyle name="Normal 4 2 16" xfId="1204" xr:uid="{6F184E14-D6A8-4EC5-98F8-E4070F35205D}"/>
    <cellStyle name="Normal 4 2 17" xfId="1205" xr:uid="{01BCB722-936C-4D5E-9ED1-A3701FDA4530}"/>
    <cellStyle name="Normal 4 2 18" xfId="1206" xr:uid="{E248D588-5616-456F-9F76-9675DD381CC1}"/>
    <cellStyle name="Normal 4 2 19" xfId="1207" xr:uid="{F8981F5D-6D40-49C8-BEB3-1ADABB034607}"/>
    <cellStyle name="Normal 4 2 2" xfId="1208" xr:uid="{DF9C850B-971F-4386-B856-E7D0701E0C5C}"/>
    <cellStyle name="Normal 4 2 20" xfId="1209" xr:uid="{684F8B84-7B2E-4CC7-A1FA-3707DD378186}"/>
    <cellStyle name="Normal 4 2 21" xfId="1210" xr:uid="{2FFD4F38-9B48-4202-8261-35FC927B69F2}"/>
    <cellStyle name="Normal 4 2 22" xfId="1211" xr:uid="{D2798397-530E-4B1A-8358-D335D00D12DB}"/>
    <cellStyle name="Normal 4 2 23" xfId="1212" xr:uid="{163C52DE-9FC0-46C4-B291-31C47DD84F31}"/>
    <cellStyle name="Normal 4 2 24" xfId="1213" xr:uid="{86CFCACD-3521-4F44-BF5A-0D9F96755A36}"/>
    <cellStyle name="Normal 4 2 25" xfId="1214" xr:uid="{29EAACDC-9B99-4D6D-B688-006372A8803F}"/>
    <cellStyle name="Normal 4 2 26" xfId="1215" xr:uid="{5FD6A82A-BA70-4C55-804C-E71AE8313C34}"/>
    <cellStyle name="Normal 4 2 27" xfId="1216" xr:uid="{DEE68991-7D19-458D-8A15-FAD7E24FAB6D}"/>
    <cellStyle name="Normal 4 2 28" xfId="1217" xr:uid="{E030B723-8614-43B7-8237-64DD8E67886B}"/>
    <cellStyle name="Normal 4 2 29" xfId="1218" xr:uid="{3E40F444-9E01-4699-B2E0-801C50D6261E}"/>
    <cellStyle name="Normal 4 2 3" xfId="1219" xr:uid="{AAF0635C-5730-4E08-9342-E11C8910B8D4}"/>
    <cellStyle name="Normal 4 2 4" xfId="1220" xr:uid="{35D7DEBE-7357-488A-8D4E-0A1917A0A284}"/>
    <cellStyle name="Normal 4 2 5" xfId="1221" xr:uid="{3DD7AB09-D0E3-454A-9529-4F5C86605D48}"/>
    <cellStyle name="Normal 4 2 6" xfId="1222" xr:uid="{79E0DE22-16D0-4EF9-8963-FF7216509EC8}"/>
    <cellStyle name="Normal 4 2 7" xfId="1223" xr:uid="{520CC0E6-4705-4565-9083-F13856B7448B}"/>
    <cellStyle name="Normal 4 2 8" xfId="1224" xr:uid="{2D89ED0A-2E9E-43EA-ACF1-548830CA4AD3}"/>
    <cellStyle name="Normal 4 2 9" xfId="1225" xr:uid="{17FCB629-DAE7-40A7-995D-B4ED733274AE}"/>
    <cellStyle name="Normal 4 2_Copy of ERCOT_DATA_DICTIONARY_UPDATED_11232011" xfId="1226" xr:uid="{416473E1-FCCA-425E-AD95-C29A5DA6B351}"/>
    <cellStyle name="Normal 4 20" xfId="1227" xr:uid="{6D04B00E-E993-452A-8F7E-ABA14C3F3375}"/>
    <cellStyle name="Normal 4 21" xfId="1228" xr:uid="{04B90153-217D-4668-9291-3AFABA728CB0}"/>
    <cellStyle name="Normal 4 22" xfId="1229" xr:uid="{4F807B57-879C-4269-B517-6E5E6B62672B}"/>
    <cellStyle name="Normal 4 23" xfId="1230" xr:uid="{4DE11674-8B17-45AA-BD97-9229CB38DAB6}"/>
    <cellStyle name="Normal 4 24" xfId="1231" xr:uid="{BDB801F2-629E-4C21-9009-13464CEAE825}"/>
    <cellStyle name="Normal 4 25" xfId="1232" xr:uid="{DB05032B-1EBA-4FA2-A639-E081E9810B3E}"/>
    <cellStyle name="Normal 4 26" xfId="1233" xr:uid="{EF8A2A8E-95C4-4092-8A54-64B290FD08F4}"/>
    <cellStyle name="Normal 4 27" xfId="1234" xr:uid="{A527D16E-84E5-4860-950B-242D8FC1B606}"/>
    <cellStyle name="Normal 4 28" xfId="1235" xr:uid="{92E0C973-13B6-4E6B-A110-915CC0CCB2A4}"/>
    <cellStyle name="Normal 4 29" xfId="1236" xr:uid="{53117E1C-3957-4268-ABB9-B6575958883B}"/>
    <cellStyle name="Normal 4 3" xfId="1237" xr:uid="{7F29D15B-FB4C-424D-A4EB-6F89C31C6CED}"/>
    <cellStyle name="Normal 4 3 2" xfId="1238" xr:uid="{8A1FF146-BCB9-4910-A5A3-CEF04A53280A}"/>
    <cellStyle name="Normal 4 30" xfId="1239" xr:uid="{D14D7305-2128-4AD7-BD19-286E62B720E5}"/>
    <cellStyle name="Normal 4 31" xfId="1240" xr:uid="{460F12F2-EA4F-4BA3-A729-994F59A8AD4D}"/>
    <cellStyle name="Normal 4 32" xfId="1241" xr:uid="{5C7FAFB3-5E68-40FB-830F-804415204137}"/>
    <cellStyle name="Normal 4 33" xfId="1242" xr:uid="{4C9BB58B-1717-4503-BFD0-F73FD6B12A19}"/>
    <cellStyle name="Normal 4 34" xfId="1243" xr:uid="{943BC003-A756-4F83-AC8A-E1DFBC9FD895}"/>
    <cellStyle name="Normal 4 35" xfId="1244" xr:uid="{361D89C4-8D2E-4A43-9609-41661E9DCF01}"/>
    <cellStyle name="Normal 4 36" xfId="1245" xr:uid="{2E95ED36-84CB-44BC-B3AE-50423087A43E}"/>
    <cellStyle name="Normal 4 37" xfId="1246" xr:uid="{2014D382-CED6-42DC-A915-79E5AEFF51B6}"/>
    <cellStyle name="Normal 4 38" xfId="1247" xr:uid="{F0A851D8-BBA9-4DFF-BEB4-F72F81848B26}"/>
    <cellStyle name="Normal 4 39" xfId="1248" xr:uid="{678C97EB-B821-4698-86C4-8CEA0376D38E}"/>
    <cellStyle name="Normal 4 4" xfId="1249" xr:uid="{4F96954A-5536-4387-8C7C-5028C637C0FD}"/>
    <cellStyle name="Normal 4 4 2" xfId="1250" xr:uid="{23081D86-2C76-40A3-A928-9FD9FB8943D3}"/>
    <cellStyle name="Normal 4 40" xfId="1251" xr:uid="{8218FE0A-1A80-4C9C-95B5-B2BFC1932C24}"/>
    <cellStyle name="Normal 4 41" xfId="1252" xr:uid="{84426DFC-1179-4CD4-8C22-A24B6E0A1241}"/>
    <cellStyle name="Normal 4 42" xfId="1253" xr:uid="{B5CC6B05-BD68-4725-999C-85FD370E038E}"/>
    <cellStyle name="Normal 4 43" xfId="1254" xr:uid="{F361D91E-B0A0-49C1-BF44-27972C7574F0}"/>
    <cellStyle name="Normal 4 44" xfId="1255" xr:uid="{3FE76995-1F8C-45B2-A662-8AA93947D8DA}"/>
    <cellStyle name="Normal 4 45" xfId="1929" xr:uid="{84AA4335-2D78-438F-B5EF-86FC6D0541D0}"/>
    <cellStyle name="Normal 4 46" xfId="1925" xr:uid="{618BEB13-1FC1-48C8-9869-80FA6FDB6EDD}"/>
    <cellStyle name="Normal 4 5" xfId="1256" xr:uid="{29C5C3AD-25F5-46B5-835D-179C530E64DD}"/>
    <cellStyle name="Normal 4 5 2" xfId="1257" xr:uid="{82467FBA-F9D8-4221-BAD3-741EC8DDF9AA}"/>
    <cellStyle name="Normal 4 6" xfId="1258" xr:uid="{A32E3CCA-3D80-4504-85FF-B7CD318D152C}"/>
    <cellStyle name="Normal 4 6 2" xfId="1259" xr:uid="{59D919E7-BA5A-4F5D-9684-76EC98CF1792}"/>
    <cellStyle name="Normal 4 7" xfId="1260" xr:uid="{889094FE-A3AC-4AF3-83A0-E29E89F06700}"/>
    <cellStyle name="Normal 4 7 2" xfId="1261" xr:uid="{31A406D7-BC58-4A10-AC60-E1BCBFF64194}"/>
    <cellStyle name="Normal 4 8" xfId="1262" xr:uid="{AB0131C5-791C-46DB-B135-88B5F66F6EB2}"/>
    <cellStyle name="Normal 4 8 2" xfId="1263" xr:uid="{16F71E3A-FA6F-4959-A7EB-B91063717671}"/>
    <cellStyle name="Normal 4 9" xfId="1264" xr:uid="{79B7C850-FD03-4385-ADB6-8C22F6062612}"/>
    <cellStyle name="Normal 4 9 2" xfId="1265" xr:uid="{600389E8-1735-4ADE-B383-B92AC8E6BC47}"/>
    <cellStyle name="Normal 4_Copy of ERCOT_DATA_DICTIONARY_UPDATED_11232011" xfId="1266" xr:uid="{14E4141A-53CE-4EBB-8687-B3D5166AD74E}"/>
    <cellStyle name="Normal 40" xfId="1267" xr:uid="{0FCD422C-6251-4C4C-9579-2BE54699A45C}"/>
    <cellStyle name="Normal 40 2" xfId="1268" xr:uid="{69D68738-ED95-4A4D-BBA7-1E633CECD56B}"/>
    <cellStyle name="Normal 40 2 2" xfId="1269" xr:uid="{F5651418-F609-44CB-80FC-C99705BE78E8}"/>
    <cellStyle name="Normal 40 3" xfId="1270" xr:uid="{D50C0D6B-3982-4204-AF7A-36730634478A}"/>
    <cellStyle name="Normal 41" xfId="1271" xr:uid="{347E00C9-E16A-4947-9C04-746F2D7FE404}"/>
    <cellStyle name="Normal 41 2" xfId="1272" xr:uid="{DE8DB3FA-5608-40D9-B413-70E94BC67663}"/>
    <cellStyle name="Normal 41 2 2" xfId="1273" xr:uid="{6415B56E-6308-49E2-91D2-4C6D04F1E7CD}"/>
    <cellStyle name="Normal 41 3" xfId="1274" xr:uid="{43BFE524-14D0-44FA-AFD6-811A1F4374DC}"/>
    <cellStyle name="Normal 42" xfId="1275" xr:uid="{83D06CD6-556B-42CD-A921-DC33197A6FAF}"/>
    <cellStyle name="Normal 42 2" xfId="1276" xr:uid="{27D5DBAC-E10C-465D-9A9F-A140EBA6C0B2}"/>
    <cellStyle name="Normal 42 2 2" xfId="1277" xr:uid="{D3648F89-1CF5-41D0-B7C4-EE7A12A64D9D}"/>
    <cellStyle name="Normal 42 3" xfId="1278" xr:uid="{3AEC4A35-0255-4D27-9E0C-880BFE2A58BD}"/>
    <cellStyle name="Normal 43" xfId="1279" xr:uid="{5AE18499-E2AC-4B35-8748-510EA10CCD27}"/>
    <cellStyle name="Normal 43 2" xfId="1280" xr:uid="{2713E5F0-E3A7-4A07-98EB-74B081CDD538}"/>
    <cellStyle name="Normal 43 2 2" xfId="1281" xr:uid="{39E3934E-EC92-4E3B-AB0D-7B5E78773E86}"/>
    <cellStyle name="Normal 43 3" xfId="1282" xr:uid="{015FA8BD-8B40-40B4-B5CC-118C44ACB3C7}"/>
    <cellStyle name="Normal 44" xfId="1283" xr:uid="{C88E087A-9974-4100-95B8-110E10DAE060}"/>
    <cellStyle name="Normal 44 2" xfId="1284" xr:uid="{D82DCDB9-89E3-4DA1-AB9A-B5F72D447F82}"/>
    <cellStyle name="Normal 44 2 2" xfId="1285" xr:uid="{24B691E6-A2DC-4E74-B020-B79B5D981C42}"/>
    <cellStyle name="Normal 44 3" xfId="1286" xr:uid="{D059147E-269C-4A43-ABCB-7D689CA59E2F}"/>
    <cellStyle name="Normal 45" xfId="1287" xr:uid="{7CEBE91E-FE4B-44DE-9AF8-A6F2921F5035}"/>
    <cellStyle name="Normal 45 2" xfId="1288" xr:uid="{9C579F5F-67D9-4924-ABC7-FFED2072493B}"/>
    <cellStyle name="Normal 45 2 2" xfId="1289" xr:uid="{F5E6AE6F-C38C-4F0E-939B-5CAB01455880}"/>
    <cellStyle name="Normal 45 3" xfId="1290" xr:uid="{631517C5-76DB-4A3B-A078-3B765766E4F9}"/>
    <cellStyle name="Normal 46" xfId="1291" xr:uid="{8D37542C-DF11-4E17-AA21-0746B2BA3D8C}"/>
    <cellStyle name="Normal 46 2" xfId="1292" xr:uid="{1C4F749E-ABF7-4D51-B50F-C3B6BEA633F6}"/>
    <cellStyle name="Normal 46 2 2" xfId="1293" xr:uid="{E0EB6EA8-C725-4823-AEEC-E741B15569D3}"/>
    <cellStyle name="Normal 46 3" xfId="1294" xr:uid="{E9459EAF-EE00-466B-BD1A-1885A925D71A}"/>
    <cellStyle name="Normal 47" xfId="1295" xr:uid="{457DD7AA-3AD4-43EF-B25D-28966843C0B3}"/>
    <cellStyle name="Normal 47 2" xfId="1296" xr:uid="{21F22A1C-A325-4E6F-AA03-7DA318D06369}"/>
    <cellStyle name="Normal 47 2 2" xfId="1297" xr:uid="{E1EA9249-F8E8-4CB8-A3AA-541F84A77AD5}"/>
    <cellStyle name="Normal 47 3" xfId="1298" xr:uid="{114B32AD-50E8-4C2A-8080-D85A2A814223}"/>
    <cellStyle name="Normal 48" xfId="1299" xr:uid="{7312780F-0302-4E2A-985D-CE91964AB2BA}"/>
    <cellStyle name="Normal 48 2" xfId="1300" xr:uid="{C153DDB7-1569-498E-930A-6BD690BDDB1F}"/>
    <cellStyle name="Normal 48 2 2" xfId="1301" xr:uid="{EABDB7C7-881D-40AC-813A-92B4D1BBD3DD}"/>
    <cellStyle name="Normal 48 3" xfId="1302" xr:uid="{CDF3AEF3-3DC4-44E4-8A46-9DB52F77A9DA}"/>
    <cellStyle name="Normal 49" xfId="1303" xr:uid="{DF667361-F23C-493D-A45D-338766E503B4}"/>
    <cellStyle name="Normal 49 2" xfId="1304" xr:uid="{EC4594AB-56E0-4AE2-BF23-F43CB60AEB6D}"/>
    <cellStyle name="Normal 49 2 2" xfId="1305" xr:uid="{3051430D-33D8-40D0-AA68-1A174FEC4D92}"/>
    <cellStyle name="Normal 49 3" xfId="1306" xr:uid="{BD316F95-90BA-4189-8FD8-EC925690FF98}"/>
    <cellStyle name="Normal 5" xfId="1307" xr:uid="{1F25BD54-8EE3-4DEA-9D1E-239F8C7F8397}"/>
    <cellStyle name="Normal 5 10" xfId="1308" xr:uid="{C4B430DF-AB56-41E7-85A7-8ADA4C5D30B0}"/>
    <cellStyle name="Normal 5 10 2" xfId="1309" xr:uid="{40BEFF72-9D70-4575-A8EA-F1F56F35F7D4}"/>
    <cellStyle name="Normal 5 11" xfId="1310" xr:uid="{D9FBD958-D26F-4D3D-8106-D6D8725FAEA6}"/>
    <cellStyle name="Normal 5 11 2" xfId="1311" xr:uid="{ED889090-C4AD-4684-AF5B-FA4992876D63}"/>
    <cellStyle name="Normal 5 12" xfId="1312" xr:uid="{EBB2D09B-3BA0-427C-8AE1-2D0100D941E8}"/>
    <cellStyle name="Normal 5 12 2" xfId="1313" xr:uid="{F677EB7D-B5C1-4B46-B3AD-C4F82E9CEEA4}"/>
    <cellStyle name="Normal 5 13" xfId="1314" xr:uid="{C9B46978-47D7-4051-B278-DC3429A06347}"/>
    <cellStyle name="Normal 5 13 2" xfId="1315" xr:uid="{FBF3D1FE-2085-4996-9D7F-29372E712A24}"/>
    <cellStyle name="Normal 5 14" xfId="1316" xr:uid="{A3D1FC2D-CBCA-4F2F-AE88-F45BA07F8E76}"/>
    <cellStyle name="Normal 5 14 2" xfId="1317" xr:uid="{D2AF2DD7-21B2-4615-A1CD-C25A89B004DD}"/>
    <cellStyle name="Normal 5 15" xfId="1318" xr:uid="{B0636953-86F7-4A1C-BB3D-93A4796F7E40}"/>
    <cellStyle name="Normal 5 15 2" xfId="1319" xr:uid="{1DDC510F-342F-46E5-A3F4-8986146D49C0}"/>
    <cellStyle name="Normal 5 16" xfId="1320" xr:uid="{84486AAE-EB1A-48CA-A512-FD7725B1243F}"/>
    <cellStyle name="Normal 5 16 2" xfId="1321" xr:uid="{43E896B6-B3A5-460A-9784-7AFCCF07DBEF}"/>
    <cellStyle name="Normal 5 17" xfId="1322" xr:uid="{411E9A0D-3E70-4A70-80BA-DC49D9799314}"/>
    <cellStyle name="Normal 5 18" xfId="1323" xr:uid="{E4D7698C-3E45-4491-A8C2-C117E8AB1F3E}"/>
    <cellStyle name="Normal 5 19" xfId="1324" xr:uid="{15DE5157-6707-4454-83D0-2785FB6FBFCF}"/>
    <cellStyle name="Normal 5 2" xfId="1325" xr:uid="{487B31F7-1C27-4834-B497-AC66A3F651BB}"/>
    <cellStyle name="Normal 5 2 2" xfId="1326" xr:uid="{A07C4582-0E70-4C4B-9B75-2007C067C667}"/>
    <cellStyle name="Normal 5 20" xfId="1327" xr:uid="{BD56594E-44EB-403D-A0C8-3E138907CF4E}"/>
    <cellStyle name="Normal 5 21" xfId="1328" xr:uid="{789F6764-C4BA-4F86-9888-755393124812}"/>
    <cellStyle name="Normal 5 22" xfId="1329" xr:uid="{CDAE6310-0590-4018-A5EB-54D260FC92F8}"/>
    <cellStyle name="Normal 5 23" xfId="1330" xr:uid="{E1D30169-E601-459D-AA9D-7612023F296A}"/>
    <cellStyle name="Normal 5 24" xfId="1331" xr:uid="{E5E0A89C-723D-4AF0-9953-2BD5600A8CB9}"/>
    <cellStyle name="Normal 5 25" xfId="1332" xr:uid="{2EE559CB-5944-49D5-BBEC-F89B7C031856}"/>
    <cellStyle name="Normal 5 26" xfId="1333" xr:uid="{371B1775-F3EE-4DC7-8E17-F2BA9648B544}"/>
    <cellStyle name="Normal 5 27" xfId="1334" xr:uid="{B5DD043F-BCDB-4245-9AC0-204B3AE9F917}"/>
    <cellStyle name="Normal 5 28" xfId="1335" xr:uid="{4AEEF117-2AA1-4692-A22E-EEECA6564D1F}"/>
    <cellStyle name="Normal 5 29" xfId="1336" xr:uid="{79F3CC28-AEBD-4609-A97A-00DA542E465F}"/>
    <cellStyle name="Normal 5 3" xfId="1337" xr:uid="{2A023545-5F27-42F2-9C3D-1FA28E28BFD8}"/>
    <cellStyle name="Normal 5 3 2" xfId="1338" xr:uid="{47730684-5B20-4D5F-A4CC-838217719225}"/>
    <cellStyle name="Normal 5 30" xfId="1339" xr:uid="{16CBF2F7-00F0-4A34-885D-451E1955B764}"/>
    <cellStyle name="Normal 5 31" xfId="1340" xr:uid="{F811E8A9-9936-4171-B15F-A77087077E17}"/>
    <cellStyle name="Normal 5 32" xfId="1341" xr:uid="{147D9EBF-509F-4D8B-B4C2-935861729681}"/>
    <cellStyle name="Normal 5 33" xfId="1342" xr:uid="{45615D9D-0861-4939-AF8D-E2A08AC877E6}"/>
    <cellStyle name="Normal 5 34" xfId="1343" xr:uid="{91D7E954-80CD-418B-B271-2A8D14F7A96B}"/>
    <cellStyle name="Normal 5 35" xfId="1344" xr:uid="{D4C3319E-574A-47B0-A239-44B240BA0D0C}"/>
    <cellStyle name="Normal 5 36" xfId="1345" xr:uid="{3458DC65-0DB4-45E3-B0C6-97AACAF13B17}"/>
    <cellStyle name="Normal 5 37" xfId="1346" xr:uid="{72809C72-2C9E-4F21-953C-C5B4D33DFD80}"/>
    <cellStyle name="Normal 5 38" xfId="1347" xr:uid="{88B912C2-6A4D-45D7-865D-CCE2D7CAC7F9}"/>
    <cellStyle name="Normal 5 39" xfId="1348" xr:uid="{4F121DEF-E523-4E6D-9A89-5C4D5FC5D811}"/>
    <cellStyle name="Normal 5 4" xfId="1349" xr:uid="{B4E78EB0-6F12-4A36-AF79-F91DE45D57E8}"/>
    <cellStyle name="Normal 5 4 2" xfId="1350" xr:uid="{4C643C61-9BA5-4E58-8C2B-04E3F1E4EFE2}"/>
    <cellStyle name="Normal 5 40" xfId="1351" xr:uid="{8E356930-93E2-4085-A3E6-1E4017EE3F4B}"/>
    <cellStyle name="Normal 5 41" xfId="1352" xr:uid="{37F915E6-7B9E-4429-9F5F-46302CA75253}"/>
    <cellStyle name="Normal 5 42" xfId="1353" xr:uid="{90F5F573-E21A-47AA-ACD0-0B91FB193024}"/>
    <cellStyle name="Normal 5 43" xfId="1354" xr:uid="{85067E10-E993-419D-B4E4-6309B4879E2A}"/>
    <cellStyle name="Normal 5 44" xfId="1355" xr:uid="{0C15D692-7F83-47C3-B5B1-018D20381B9A}"/>
    <cellStyle name="Normal 5 45" xfId="1930" xr:uid="{5F60F47A-3183-4A32-ADDC-0775120D1882}"/>
    <cellStyle name="Normal 5 5" xfId="1356" xr:uid="{A564CB70-8BA9-4565-99B3-36DC8011DD98}"/>
    <cellStyle name="Normal 5 5 2" xfId="1357" xr:uid="{C2BD5B45-0ACD-48A2-B65E-255D2D338A6F}"/>
    <cellStyle name="Normal 5 6" xfId="1358" xr:uid="{5565C64D-281F-4ED0-B057-28D4B45ACAFA}"/>
    <cellStyle name="Normal 5 6 2" xfId="1359" xr:uid="{FC8F723C-6F0D-4B5D-BEEF-A7D54FAB17F1}"/>
    <cellStyle name="Normal 5 7" xfId="1360" xr:uid="{50EEDE5E-9232-4532-B8C7-CA8459C8693B}"/>
    <cellStyle name="Normal 5 7 2" xfId="1361" xr:uid="{E9CDAC32-F6E5-4118-A3F3-117E655E3881}"/>
    <cellStyle name="Normal 5 8" xfId="1362" xr:uid="{F6C1C11F-C888-4DBF-8406-4D76FADDDBB9}"/>
    <cellStyle name="Normal 5 8 2" xfId="1363" xr:uid="{E2C3B302-C428-4BC1-8B30-A2AC7AF18C96}"/>
    <cellStyle name="Normal 5 9" xfId="1364" xr:uid="{35573EB1-F304-466C-90A5-8C28636E8A4C}"/>
    <cellStyle name="Normal 5 9 2" xfId="1365" xr:uid="{6E38AAFF-A6F5-4E69-A56E-5A01DE6EA482}"/>
    <cellStyle name="Normal 5_Copy of ERCOT_DATA_DICTIONARY_UPDATED_11232011" xfId="1366" xr:uid="{F5CB8007-13BE-4744-88FC-AB88AEB40B8B}"/>
    <cellStyle name="Normal 50" xfId="1367" xr:uid="{485CB67C-BB30-4300-AC4C-1ADC3D321ADE}"/>
    <cellStyle name="Normal 50 2" xfId="1368" xr:uid="{A43A79B9-5AB3-4EB6-BE9C-7594599FF6CA}"/>
    <cellStyle name="Normal 50 2 2" xfId="1369" xr:uid="{3BE053B2-C9BB-4D7E-828D-3FC5888DC7E6}"/>
    <cellStyle name="Normal 50 3" xfId="1370" xr:uid="{BE4C80EB-6882-4E4E-BB86-3D54145C4851}"/>
    <cellStyle name="Normal 51" xfId="1371" xr:uid="{0B4DEBEA-3131-4763-91C7-0EA14C09E86F}"/>
    <cellStyle name="Normal 51 2" xfId="1372" xr:uid="{749815BB-CC27-4D36-9559-85D4FF465885}"/>
    <cellStyle name="Normal 51 2 2" xfId="1373" xr:uid="{AC94959D-B171-4D07-A961-D827B6DCE6E4}"/>
    <cellStyle name="Normal 51 3" xfId="1374" xr:uid="{C1E50499-5046-454C-B012-ECFFB31F3BBE}"/>
    <cellStyle name="Normal 52" xfId="1375" xr:uid="{DDDE2219-885F-447B-8632-6E27D6EC2AE0}"/>
    <cellStyle name="Normal 52 2" xfId="1376" xr:uid="{B70B6D30-B860-47C0-B85B-3D0485DB6557}"/>
    <cellStyle name="Normal 52 2 2" xfId="1377" xr:uid="{F26E7E53-C0C2-4761-8715-B507E0B31656}"/>
    <cellStyle name="Normal 52 3" xfId="1378" xr:uid="{6410A954-2F76-4875-8513-C82D49FFF402}"/>
    <cellStyle name="Normal 53" xfId="1379" xr:uid="{D796D58E-E9B6-4AD3-B1BE-D5A4A9C3FC33}"/>
    <cellStyle name="Normal 53 2" xfId="1380" xr:uid="{0ECB00E2-F4FA-4596-B980-A0E9DBF8D606}"/>
    <cellStyle name="Normal 53 2 2" xfId="1381" xr:uid="{35346FDB-CE13-429C-8FCB-E1039201BAD4}"/>
    <cellStyle name="Normal 53 3" xfId="1382" xr:uid="{CD0AEAE9-AB97-49C9-82C6-BEBAE94E9BAB}"/>
    <cellStyle name="Normal 54" xfId="1383" xr:uid="{7775FD63-EB54-4798-AD2B-43B7FB0C794D}"/>
    <cellStyle name="Normal 54 2" xfId="1384" xr:uid="{E63F28CF-908A-4F13-818D-C53CAF2A0620}"/>
    <cellStyle name="Normal 54 2 2" xfId="1385" xr:uid="{B452D5AC-280E-4D04-A3A2-83B9A9D93358}"/>
    <cellStyle name="Normal 54 3" xfId="1386" xr:uid="{A187AC3B-D783-49D8-A0E6-95F0BD8C933B}"/>
    <cellStyle name="Normal 55" xfId="1387" xr:uid="{5F78713B-C883-4300-B887-FBA69980D8DC}"/>
    <cellStyle name="Normal 55 2" xfId="1388" xr:uid="{0D67F95C-0658-4EA6-9444-7BC272FE9AD8}"/>
    <cellStyle name="Normal 55 2 2" xfId="1389" xr:uid="{1BD4BCBC-BF8A-4D88-A140-BB5DF3C1BCC0}"/>
    <cellStyle name="Normal 55 3" xfId="1390" xr:uid="{9591D581-C9A1-4600-8EEB-5EA55F43A7EB}"/>
    <cellStyle name="Normal 56" xfId="1391" xr:uid="{9A25752C-8FC3-4CBF-9E2D-4465E6CC0A89}"/>
    <cellStyle name="Normal 56 2" xfId="1392" xr:uid="{C07EF23E-8DA2-44D3-A33F-0887E4668347}"/>
    <cellStyle name="Normal 56 2 2" xfId="1393" xr:uid="{F3149594-670D-4450-9E22-D42D796E4E2B}"/>
    <cellStyle name="Normal 56 3" xfId="1394" xr:uid="{6EFB3C04-788C-4606-B098-2CE1B8A948DC}"/>
    <cellStyle name="Normal 57" xfId="1395" xr:uid="{27FACC04-B987-4188-AB67-4195B7363698}"/>
    <cellStyle name="Normal 57 2" xfId="1396" xr:uid="{FE5A3A7A-674B-4C8A-AE6C-4FE220F3F3FF}"/>
    <cellStyle name="Normal 57 2 2" xfId="1397" xr:uid="{E0DC26F6-2CA1-4224-8AF7-B6B4F5DDFB59}"/>
    <cellStyle name="Normal 57 3" xfId="1398" xr:uid="{CE142CD3-F6A9-4714-A12D-95603997D83D}"/>
    <cellStyle name="Normal 58" xfId="1399" xr:uid="{288DBD31-617B-4014-A6A8-55576B546DCA}"/>
    <cellStyle name="Normal 58 2" xfId="1400" xr:uid="{C9FB480C-10BB-4162-8A36-4CE3923BED70}"/>
    <cellStyle name="Normal 58 2 2" xfId="1401" xr:uid="{76CAABA8-B461-4516-951A-73D4723800F7}"/>
    <cellStyle name="Normal 58 3" xfId="1402" xr:uid="{FCBF7DFC-7FBA-43EE-AEA9-DFB06FEED586}"/>
    <cellStyle name="Normal 59" xfId="1403" xr:uid="{60CAE939-C4AF-4588-A40B-D40BCB660CEA}"/>
    <cellStyle name="Normal 59 2" xfId="1404" xr:uid="{71AF736E-2421-44C0-8098-1B545F37120A}"/>
    <cellStyle name="Normal 59 2 2" xfId="1405" xr:uid="{92ABDD63-65A3-495C-A2F4-958BAFD87E34}"/>
    <cellStyle name="Normal 59 3" xfId="1406" xr:uid="{9F6B4053-E4A7-4469-A518-6C36AC298FD2}"/>
    <cellStyle name="Normal 6" xfId="1407" xr:uid="{3D61436A-04C5-464E-8E9D-A46B50FFFEAE}"/>
    <cellStyle name="Normal 6 10" xfId="1408" xr:uid="{9C4256B0-9B07-40F1-8816-79AD2521D345}"/>
    <cellStyle name="Normal 6 10 2" xfId="1409" xr:uid="{F6B934B8-5EBB-4BB8-B5C1-F297983518AA}"/>
    <cellStyle name="Normal 6 11" xfId="1410" xr:uid="{96163FDE-C8D6-4D79-8189-026C61BD020A}"/>
    <cellStyle name="Normal 6 11 2" xfId="1411" xr:uid="{0F87C485-99B5-4CBA-8411-80D1DDC4A611}"/>
    <cellStyle name="Normal 6 12" xfId="1412" xr:uid="{6F7D6C5D-94A0-40B8-AC7E-700D2FE8539F}"/>
    <cellStyle name="Normal 6 12 2" xfId="1413" xr:uid="{DB943AF5-C898-40B8-9FFF-8A968EAC0D79}"/>
    <cellStyle name="Normal 6 13" xfId="1414" xr:uid="{47C411E9-FAF0-47A6-8B25-680D41798B9A}"/>
    <cellStyle name="Normal 6 13 2" xfId="1415" xr:uid="{650CDE81-0909-41C7-B324-23CC88A67BAF}"/>
    <cellStyle name="Normal 6 14" xfId="1416" xr:uid="{F148A336-CFCC-4D6B-9E00-9498E59FAABA}"/>
    <cellStyle name="Normal 6 14 2" xfId="1417" xr:uid="{3235B9B9-56F7-4E71-AD2C-68B12BC291B1}"/>
    <cellStyle name="Normal 6 15" xfId="1418" xr:uid="{8AA68E4C-E3B2-435B-9D9D-122864FA2A6A}"/>
    <cellStyle name="Normal 6 15 2" xfId="1419" xr:uid="{80E8F127-613F-4442-9CDA-EC6E3DD41DBC}"/>
    <cellStyle name="Normal 6 16" xfId="1420" xr:uid="{4662ADF6-E7DB-41F7-98FF-1261BBFFAECB}"/>
    <cellStyle name="Normal 6 16 2" xfId="1421" xr:uid="{00D6E0C5-14BD-46BF-BE3B-1F8A1FAFAB5B}"/>
    <cellStyle name="Normal 6 17" xfId="1422" xr:uid="{9CD1AB9C-9158-4264-9C20-89C630046401}"/>
    <cellStyle name="Normal 6 18" xfId="1423" xr:uid="{5DB5ED6B-E623-4C40-A98B-7B49B25C51A3}"/>
    <cellStyle name="Normal 6 19" xfId="1424" xr:uid="{DB975E6F-2908-4E1E-9F99-2B675DBE278C}"/>
    <cellStyle name="Normal 6 2" xfId="1425" xr:uid="{8C907194-9E2B-4B4D-A8BE-F08C47DFD7B2}"/>
    <cellStyle name="Normal 6 2 2" xfId="1426" xr:uid="{32BC7EE7-6178-4BD9-A70F-F601DEC0C2AA}"/>
    <cellStyle name="Normal 6 20" xfId="1427" xr:uid="{25C333CC-AAC6-4797-B6A0-E1C59A4FC823}"/>
    <cellStyle name="Normal 6 21" xfId="1428" xr:uid="{E6BD7864-0F9C-40FC-BB1C-C9C4B6B69DE7}"/>
    <cellStyle name="Normal 6 22" xfId="1429" xr:uid="{05B95A90-1E65-4591-84AF-6E86AB358CE0}"/>
    <cellStyle name="Normal 6 23" xfId="1430" xr:uid="{4B07E329-E309-4BB6-B8F4-01B5C61A7E07}"/>
    <cellStyle name="Normal 6 24" xfId="1431" xr:uid="{E48A9380-16F5-4A66-A731-1961D7237989}"/>
    <cellStyle name="Normal 6 25" xfId="1432" xr:uid="{6A2A5D1C-EFCA-4A2A-B9F3-BB5D7EE3B028}"/>
    <cellStyle name="Normal 6 26" xfId="1433" xr:uid="{FCDD38B3-6687-47C8-8CFF-A0AE87853D38}"/>
    <cellStyle name="Normal 6 27" xfId="1434" xr:uid="{FE657FDA-7D0E-477B-894D-9729B7B6B2D2}"/>
    <cellStyle name="Normal 6 28" xfId="1435" xr:uid="{7C3F03BF-1A53-4C3D-B1E2-5C10D623BFE7}"/>
    <cellStyle name="Normal 6 29" xfId="1436" xr:uid="{6F368273-7DEA-45D1-97F5-4C116C6D3848}"/>
    <cellStyle name="Normal 6 3" xfId="1437" xr:uid="{3FD04F51-D4BE-4034-86C5-2C101FC97098}"/>
    <cellStyle name="Normal 6 3 2" xfId="1438" xr:uid="{A5E2CD2F-ADA0-4157-A9A4-E88C294082D5}"/>
    <cellStyle name="Normal 6 30" xfId="1439" xr:uid="{D9943174-78FE-47DA-B178-6CB529ED15FA}"/>
    <cellStyle name="Normal 6 31" xfId="1440" xr:uid="{C238E29B-39AA-44C6-9627-8124DCF2F2A7}"/>
    <cellStyle name="Normal 6 32" xfId="1441" xr:uid="{0C024FE8-B986-4C54-B66B-A78B4EC9765D}"/>
    <cellStyle name="Normal 6 33" xfId="1442" xr:uid="{54D52BB1-92F2-4B0F-90D8-47FF42145186}"/>
    <cellStyle name="Normal 6 34" xfId="1443" xr:uid="{3DD01D34-020F-40D5-A66B-4609AD16CB95}"/>
    <cellStyle name="Normal 6 35" xfId="1444" xr:uid="{44B68D27-2E3D-4234-997E-A7FB4C310CDB}"/>
    <cellStyle name="Normal 6 36" xfId="1445" xr:uid="{ED8CF6F2-E2EE-4A44-949C-0560FD3E5CD4}"/>
    <cellStyle name="Normal 6 37" xfId="1446" xr:uid="{2ED39B13-AC20-4C19-AF9D-161E2401D684}"/>
    <cellStyle name="Normal 6 38" xfId="1447" xr:uid="{FADC4522-C921-4CE0-970B-7CCF90000073}"/>
    <cellStyle name="Normal 6 39" xfId="1448" xr:uid="{B360F8C7-6A18-4BDE-8AC2-613F1DC2BBBE}"/>
    <cellStyle name="Normal 6 4" xfId="1449" xr:uid="{A94295B7-9DB6-49F9-99F2-3280DABC3A25}"/>
    <cellStyle name="Normal 6 4 2" xfId="1450" xr:uid="{B2798C24-BC79-44ED-95CC-F533F5FD4B6C}"/>
    <cellStyle name="Normal 6 40" xfId="1451" xr:uid="{6333C9F6-7430-4F26-B1DC-AAE3364AD88F}"/>
    <cellStyle name="Normal 6 41" xfId="1452" xr:uid="{1AFE59C4-3733-46A9-A3E4-3CAC14C7385F}"/>
    <cellStyle name="Normal 6 42" xfId="1453" xr:uid="{DB5DC4D8-7E12-4574-9B50-A267130C48CC}"/>
    <cellStyle name="Normal 6 43" xfId="1454" xr:uid="{B0C035CD-F213-4E48-B6E9-A9DEFFED0FFB}"/>
    <cellStyle name="Normal 6 44" xfId="1455" xr:uid="{B48F5B4D-0871-49E3-8893-0A1A374609E6}"/>
    <cellStyle name="Normal 6 45" xfId="1933" xr:uid="{082F61FD-FA8B-4D52-8B89-59E69237EDB0}"/>
    <cellStyle name="Normal 6 5" xfId="1456" xr:uid="{122C2194-CB1F-4569-8F77-0748C3985863}"/>
    <cellStyle name="Normal 6 5 2" xfId="1457" xr:uid="{E8FFC7BB-CEF6-4463-9D11-707166A43890}"/>
    <cellStyle name="Normal 6 6" xfId="1458" xr:uid="{14CB5D40-D1F2-40C8-8F7D-156BC4F9F41A}"/>
    <cellStyle name="Normal 6 6 2" xfId="1459" xr:uid="{238B4FAB-A26F-4C11-97B5-0D986EE2C38F}"/>
    <cellStyle name="Normal 6 7" xfId="1460" xr:uid="{80679EC6-334A-4232-AA68-99521C813CEF}"/>
    <cellStyle name="Normal 6 7 2" xfId="1461" xr:uid="{8A85F614-0257-4A56-A710-288F4A5AB2DF}"/>
    <cellStyle name="Normal 6 8" xfId="1462" xr:uid="{220F2C23-3C58-4365-AF5F-588A5E296AB6}"/>
    <cellStyle name="Normal 6 8 2" xfId="1463" xr:uid="{D8BFE2FE-807B-42CA-92D1-4DACA4ADA819}"/>
    <cellStyle name="Normal 6 9" xfId="1464" xr:uid="{982CFA53-9C20-4039-B709-29A6416D0379}"/>
    <cellStyle name="Normal 6 9 2" xfId="1465" xr:uid="{D46826F2-7F41-4476-BC19-54F9712F2367}"/>
    <cellStyle name="Normal 6_Copy of ERCOT_DATA_DICTIONARY_UPDATED_11232011" xfId="1466" xr:uid="{A5C73AF2-B794-407C-958A-D28509DA6AFC}"/>
    <cellStyle name="Normal 60" xfId="1467" xr:uid="{B760BC55-7EB7-4856-A82A-06D2652D3AFA}"/>
    <cellStyle name="Normal 60 2" xfId="1468" xr:uid="{2B4348E9-F429-48A1-9D5B-EC63316BDDDC}"/>
    <cellStyle name="Normal 60 2 2" xfId="1469" xr:uid="{FCD5EC89-7BC7-48FD-9C0B-4CD4D541CCCF}"/>
    <cellStyle name="Normal 60 3" xfId="1470" xr:uid="{601FF538-CE35-4415-A20F-A5556953F1A1}"/>
    <cellStyle name="Normal 61" xfId="1471" xr:uid="{BD396F6D-5760-49C1-A158-3D90FA7C6C81}"/>
    <cellStyle name="Normal 61 2" xfId="1472" xr:uid="{0EAD2A9B-4DAB-4D32-8173-D6511CA1D575}"/>
    <cellStyle name="Normal 61 2 2" xfId="1473" xr:uid="{6DD26C29-2D2B-4F40-9B63-13F11A4097C0}"/>
    <cellStyle name="Normal 61 3" xfId="1474" xr:uid="{3D120858-9EEF-4929-889A-AFD2868DDCCA}"/>
    <cellStyle name="Normal 62" xfId="1475" xr:uid="{9CD9F563-FA8A-4FB1-9C6D-DD53E0318663}"/>
    <cellStyle name="Normal 62 2" xfId="1476" xr:uid="{C1E94FB0-F0EB-42EE-8D1D-03B93B37CF82}"/>
    <cellStyle name="Normal 62 2 2" xfId="1477" xr:uid="{A1EC61D6-DEA1-4543-A14E-0E57FC27CBFF}"/>
    <cellStyle name="Normal 62 3" xfId="1478" xr:uid="{7AF3C7C7-7390-4D5E-91C4-39247E76D660}"/>
    <cellStyle name="Normal 63" xfId="1479" xr:uid="{B0909909-EE3D-476F-98C2-E2C1A9DC3006}"/>
    <cellStyle name="Normal 63 2" xfId="1480" xr:uid="{E7A48A5C-EFB2-4517-A6C1-19E82B57B730}"/>
    <cellStyle name="Normal 63 2 2" xfId="1481" xr:uid="{07EE04CA-A042-4A5A-BEC1-BCD819A7A975}"/>
    <cellStyle name="Normal 63 3" xfId="1482" xr:uid="{117B65B9-6C15-40AA-A168-E6D8B8128CF4}"/>
    <cellStyle name="Normal 64" xfId="1483" xr:uid="{273652AE-D76C-4845-BC56-D7A0FA953DE9}"/>
    <cellStyle name="Normal 64 2" xfId="1484" xr:uid="{15F3B6CA-5663-4F88-BF35-6F9BBFC1F93F}"/>
    <cellStyle name="Normal 64 2 2" xfId="1485" xr:uid="{C6DF389F-437A-4155-9710-5D152AD22609}"/>
    <cellStyle name="Normal 64 3" xfId="1486" xr:uid="{DEC713E2-640A-4019-A651-9D3EDF8F3B40}"/>
    <cellStyle name="Normal 65" xfId="1487" xr:uid="{B36002FF-7A4A-4112-B14E-39AA114F1889}"/>
    <cellStyle name="Normal 65 2" xfId="1488" xr:uid="{05CA65FC-F28E-4C09-B089-0863254C1A2C}"/>
    <cellStyle name="Normal 65 2 2" xfId="1489" xr:uid="{DE43F008-DE77-49C9-81DE-261FBDA9CECF}"/>
    <cellStyle name="Normal 65 3" xfId="1490" xr:uid="{B3404C06-147A-428A-805F-5E855AE9F6D4}"/>
    <cellStyle name="Normal 66" xfId="1491" xr:uid="{C4ACB7B4-4F4C-4BF1-A512-E29869C213E3}"/>
    <cellStyle name="Normal 66 2" xfId="1492" xr:uid="{95A12632-C5BD-434D-856B-2218CD641995}"/>
    <cellStyle name="Normal 66 2 2" xfId="1493" xr:uid="{B36B2D24-E476-42A9-9553-23C731060E11}"/>
    <cellStyle name="Normal 66 3" xfId="1494" xr:uid="{6A17A5B0-FD51-4E71-ACF9-CC312AB14336}"/>
    <cellStyle name="Normal 67" xfId="1495" xr:uid="{1C30BCB6-A183-477C-A199-A8DE3DB1CB24}"/>
    <cellStyle name="Normal 67 2" xfId="1496" xr:uid="{844DC56E-03B4-4887-82EF-D958723CEF24}"/>
    <cellStyle name="Normal 67 2 2" xfId="1497" xr:uid="{A084DDD8-DDDE-46D2-92E0-8253B769954A}"/>
    <cellStyle name="Normal 67 3" xfId="1498" xr:uid="{A616E160-AF54-4EAD-A373-3A563AB59519}"/>
    <cellStyle name="Normal 68" xfId="1499" xr:uid="{DB305B51-07D0-4BAA-AA40-5DA911440A7D}"/>
    <cellStyle name="Normal 68 2" xfId="1500" xr:uid="{5C5E87E5-649A-4D0F-8EBF-EF218AB86420}"/>
    <cellStyle name="Normal 68 2 2" xfId="1501" xr:uid="{C4797462-E21B-493C-8709-4438ECB3E8F4}"/>
    <cellStyle name="Normal 68 3" xfId="1502" xr:uid="{C32061DA-9998-4D42-991D-B5144B892C85}"/>
    <cellStyle name="Normal 69" xfId="1503" xr:uid="{5F778A78-C6C2-456B-8B31-BE42A0E024F6}"/>
    <cellStyle name="Normal 69 2" xfId="1504" xr:uid="{AB5F9FD2-32F7-46B1-B76C-DA55DFA14A20}"/>
    <cellStyle name="Normal 69 2 2" xfId="1505" xr:uid="{7A4698FF-2541-4877-A94F-C74F140CBBCA}"/>
    <cellStyle name="Normal 69 3" xfId="1506" xr:uid="{F6F2B14E-4F9B-4799-8BDC-EB23D0DC7172}"/>
    <cellStyle name="Normal 7" xfId="1507" xr:uid="{DBAE8A0D-D4AF-452A-B792-9514BDE16EEB}"/>
    <cellStyle name="Normal 7 10" xfId="1508" xr:uid="{C1EC7C71-B758-416A-8179-D8BA9579166E}"/>
    <cellStyle name="Normal 7 10 2" xfId="1509" xr:uid="{52A94A3B-5287-4A4B-8751-9FF0CF33E19C}"/>
    <cellStyle name="Normal 7 11" xfId="1510" xr:uid="{B910A68E-C7EF-4849-9AF9-F5C2603D53BF}"/>
    <cellStyle name="Normal 7 11 2" xfId="1511" xr:uid="{7E98AB7F-1627-4BB3-88DC-CE5142694CFB}"/>
    <cellStyle name="Normal 7 12" xfId="1512" xr:uid="{4A45D01B-FBF8-4F75-B871-42CF2E960E2E}"/>
    <cellStyle name="Normal 7 12 2" xfId="1513" xr:uid="{AE8DD57C-F22C-42C0-89B1-82A9110989F9}"/>
    <cellStyle name="Normal 7 13" xfId="1514" xr:uid="{3D842B1E-CA62-49A7-99D3-CC53B3FBDC3F}"/>
    <cellStyle name="Normal 7 13 2" xfId="1515" xr:uid="{930E9D7C-5CF4-4E73-BA18-CE68A1DFA45D}"/>
    <cellStyle name="Normal 7 14" xfId="1516" xr:uid="{4E13A7C3-B411-4FBE-A77B-2DEB89264B14}"/>
    <cellStyle name="Normal 7 14 2" xfId="1517" xr:uid="{5C1BA5AD-C0D8-4986-99A7-16F090004FBF}"/>
    <cellStyle name="Normal 7 15" xfId="1518" xr:uid="{97615F94-B138-4B58-8EA1-49EF9C171DE6}"/>
    <cellStyle name="Normal 7 15 2" xfId="1519" xr:uid="{573AAB02-4840-4672-AB4B-E4C62E880312}"/>
    <cellStyle name="Normal 7 16" xfId="1520" xr:uid="{69D5F3DB-9D57-4295-AD3E-799A2412DC7A}"/>
    <cellStyle name="Normal 7 16 2" xfId="1521" xr:uid="{72C44F8B-EA19-4D94-9FAE-682FB430A6EE}"/>
    <cellStyle name="Normal 7 17" xfId="1522" xr:uid="{71093599-6B8D-4ACF-96C7-B7235EB5821C}"/>
    <cellStyle name="Normal 7 18" xfId="1523" xr:uid="{3E3E1C2F-5E7F-4B9D-A1C9-DCDDD9AB7BD0}"/>
    <cellStyle name="Normal 7 19" xfId="1524" xr:uid="{46444C48-3999-451F-91EE-665FDC66D0AE}"/>
    <cellStyle name="Normal 7 2" xfId="1525" xr:uid="{F2E61F3E-39BD-4ADD-8A02-17A0A9DF624E}"/>
    <cellStyle name="Normal 7 2 2" xfId="1526" xr:uid="{D2F4B596-D3C5-4126-942E-A0FA69D3D960}"/>
    <cellStyle name="Normal 7 20" xfId="1527" xr:uid="{F7A51E4C-8F35-4CF7-A4E5-D22982066634}"/>
    <cellStyle name="Normal 7 21" xfId="1528" xr:uid="{0BBBF560-AF8B-4C32-BA6D-314581594095}"/>
    <cellStyle name="Normal 7 22" xfId="1529" xr:uid="{451B59DA-F5A7-49D5-B71A-4EDEEE0B60AF}"/>
    <cellStyle name="Normal 7 23" xfId="1530" xr:uid="{A5D5F478-B01B-4D14-9CF8-09038CB53D37}"/>
    <cellStyle name="Normal 7 24" xfId="1531" xr:uid="{510E3DD3-54A2-4B9C-A341-6F81EFF51AD4}"/>
    <cellStyle name="Normal 7 25" xfId="1532" xr:uid="{A5F5754A-93B1-40E8-B6F2-17818E96B3BF}"/>
    <cellStyle name="Normal 7 26" xfId="1533" xr:uid="{249424CC-7918-43DB-8BC1-7FDA1F2D5FE8}"/>
    <cellStyle name="Normal 7 27" xfId="1534" xr:uid="{C635852C-AD3E-4DCA-9AA3-A6350201DE6D}"/>
    <cellStyle name="Normal 7 28" xfId="1535" xr:uid="{9BF066FF-BFD2-460D-B7D6-AC4FE77F1B8F}"/>
    <cellStyle name="Normal 7 29" xfId="1536" xr:uid="{4C3BA9E0-BF46-443D-8C3B-5D4C5E9FFD39}"/>
    <cellStyle name="Normal 7 3" xfId="1537" xr:uid="{DA4C89E1-5AAF-4525-B9AA-8E491A8E6244}"/>
    <cellStyle name="Normal 7 3 2" xfId="1538" xr:uid="{52EAFADA-C4DA-4F12-B891-A82BD866F5B2}"/>
    <cellStyle name="Normal 7 30" xfId="1539" xr:uid="{FACC1B7F-66C9-4F60-9970-B051EE8F7AD3}"/>
    <cellStyle name="Normal 7 31" xfId="1540" xr:uid="{9F5280BB-3E96-4890-9591-F1A1390CF9AD}"/>
    <cellStyle name="Normal 7 32" xfId="1541" xr:uid="{D7F09AB7-4584-442C-A638-D9EB47D3AB66}"/>
    <cellStyle name="Normal 7 33" xfId="1542" xr:uid="{76CC75AF-C1FB-423A-BB3A-F34799E2E66E}"/>
    <cellStyle name="Normal 7 34" xfId="1543" xr:uid="{6615455B-F6E3-429D-8B2D-3B6FA11A1C5E}"/>
    <cellStyle name="Normal 7 35" xfId="1544" xr:uid="{A52DA8CF-3048-4FBF-9BAC-1AFE9F3B9EB1}"/>
    <cellStyle name="Normal 7 36" xfId="1545" xr:uid="{294D0474-96B5-469D-B852-8C3F79F3AA48}"/>
    <cellStyle name="Normal 7 37" xfId="1546" xr:uid="{E49C431E-9C3E-4A8E-915E-E5209626058C}"/>
    <cellStyle name="Normal 7 38" xfId="1547" xr:uid="{9A71C542-F60D-4EDA-9B4F-EA7DA6F7EFAF}"/>
    <cellStyle name="Normal 7 39" xfId="1548" xr:uid="{C7984342-8006-4C8E-935B-1444001713A0}"/>
    <cellStyle name="Normal 7 4" xfId="1549" xr:uid="{9D8DE5C1-6F5B-4395-8E9B-8D9FFF925305}"/>
    <cellStyle name="Normal 7 4 2" xfId="1550" xr:uid="{AA47407D-EFC8-4F7C-86DE-3CCD44EF1A46}"/>
    <cellStyle name="Normal 7 40" xfId="1551" xr:uid="{2DB7A229-7BB6-4FF3-9B6F-A47384EFEE4B}"/>
    <cellStyle name="Normal 7 41" xfId="1552" xr:uid="{50BFE739-3E28-4F3D-BC5C-E785ADDA803E}"/>
    <cellStyle name="Normal 7 42" xfId="1553" xr:uid="{2FE9ED94-F6D7-486F-8376-0BF9CD807C19}"/>
    <cellStyle name="Normal 7 43" xfId="1554" xr:uid="{C55E9F64-D643-4D49-B977-DFC22242FF68}"/>
    <cellStyle name="Normal 7 44" xfId="1555" xr:uid="{B90D40AE-6F0A-4C46-A367-C13C2507B496}"/>
    <cellStyle name="Normal 7 5" xfId="1556" xr:uid="{33680E03-401C-435B-B1A5-430F90EFAC8C}"/>
    <cellStyle name="Normal 7 5 2" xfId="1557" xr:uid="{9281FF87-C833-4FCC-92CC-FFB7B3CD51A6}"/>
    <cellStyle name="Normal 7 6" xfId="1558" xr:uid="{9277BF11-2CA8-4869-8D4A-8EB0795EA727}"/>
    <cellStyle name="Normal 7 6 2" xfId="1559" xr:uid="{CAEB5A22-7B4F-4A4F-B592-B4308FA0EDFB}"/>
    <cellStyle name="Normal 7 7" xfId="1560" xr:uid="{93BCCF2F-81EF-447F-82D7-C197DD831453}"/>
    <cellStyle name="Normal 7 7 2" xfId="1561" xr:uid="{A80457C7-2F65-489A-8937-76AFC7801B35}"/>
    <cellStyle name="Normal 7 8" xfId="1562" xr:uid="{2003474F-5C7E-407A-A0C0-5F59F1083E38}"/>
    <cellStyle name="Normal 7 8 2" xfId="1563" xr:uid="{F67A9DB4-9C4B-43B5-AB91-2E78947BB68D}"/>
    <cellStyle name="Normal 7 9" xfId="1564" xr:uid="{8C666D52-6C00-4086-A27C-2D1FCF3F063E}"/>
    <cellStyle name="Normal 7 9 2" xfId="1565" xr:uid="{1CE18120-7B56-494B-9073-4E675F491933}"/>
    <cellStyle name="Normal 7_Copy of ERCOT_DATA_DICTIONARY_UPDATED_11232011" xfId="1566" xr:uid="{62C2C6CB-5247-4243-A811-7157DECB04A2}"/>
    <cellStyle name="Normal 70" xfId="1567" xr:uid="{EBCD65E1-9B0C-4652-84A4-5A97B61D24AB}"/>
    <cellStyle name="Normal 70 2" xfId="1568" xr:uid="{7B0B5820-8A5B-4944-A465-24DE5BA7B302}"/>
    <cellStyle name="Normal 70 2 2" xfId="1569" xr:uid="{1C1E6BED-74FB-4419-991F-9385E10129FF}"/>
    <cellStyle name="Normal 70 3" xfId="1570" xr:uid="{CAC4EA11-AB57-493C-84B9-0613EDC16596}"/>
    <cellStyle name="Normal 71" xfId="1571" xr:uid="{C1396A39-DB25-4703-A04E-06634A2142C2}"/>
    <cellStyle name="Normal 71 2" xfId="1572" xr:uid="{F53D779F-8A5E-4D33-B592-4D6CB7AB1F33}"/>
    <cellStyle name="Normal 71 2 2" xfId="1573" xr:uid="{167B7012-90F2-42CC-9EEA-91F115B8E237}"/>
    <cellStyle name="Normal 71 3" xfId="1574" xr:uid="{A7E5E27B-2987-406A-AA90-518FDEE6FD68}"/>
    <cellStyle name="Normal 72" xfId="1575" xr:uid="{80755A21-41BB-47C4-B126-F86C5E793C45}"/>
    <cellStyle name="Normal 72 2" xfId="1576" xr:uid="{D3224354-A754-4DB3-8675-ECD01E7B0E90}"/>
    <cellStyle name="Normal 72 2 2" xfId="1577" xr:uid="{CFCE79A6-8CC5-4BF7-93D5-0BD2D2B9D754}"/>
    <cellStyle name="Normal 72 3" xfId="1578" xr:uid="{C0A2A4C4-799D-4037-BE38-456BA5DDC650}"/>
    <cellStyle name="Normal 73" xfId="1579" xr:uid="{7006B3A3-0ACE-44B3-8875-84D15FEB6728}"/>
    <cellStyle name="Normal 73 2" xfId="1580" xr:uid="{C6727E6B-5A9B-4384-BF6F-42F3D057FC52}"/>
    <cellStyle name="Normal 73 2 2" xfId="1581" xr:uid="{C7B115FD-7030-46C0-984E-F0AEE2F14AA3}"/>
    <cellStyle name="Normal 73 3" xfId="1582" xr:uid="{DEE14682-ED14-4BE0-938E-6DA7AF6BB5CD}"/>
    <cellStyle name="Normal 74" xfId="1583" xr:uid="{0A5A816D-D2D2-43BB-B984-63B08AD6B0B0}"/>
    <cellStyle name="Normal 74 2" xfId="1584" xr:uid="{CE76EE56-F77B-4252-AA77-BF1110DF61DA}"/>
    <cellStyle name="Normal 74 2 2" xfId="1585" xr:uid="{9EE8D4B3-5402-48A2-A411-09578DD490E3}"/>
    <cellStyle name="Normal 74 3" xfId="1586" xr:uid="{51BFA7F7-64B9-4F2C-8386-6CD171D062D4}"/>
    <cellStyle name="Normal 75" xfId="1587" xr:uid="{43E2C6A2-6C65-48BA-9BB2-444C04892837}"/>
    <cellStyle name="Normal 75 2" xfId="1588" xr:uid="{0043B54D-7D8D-4CA3-8434-76D644711984}"/>
    <cellStyle name="Normal 75 2 2" xfId="1589" xr:uid="{AF78D1B9-535E-4944-A798-87231C39045C}"/>
    <cellStyle name="Normal 75 3" xfId="1590" xr:uid="{B0C6A683-20E9-4BBA-AECB-80EAEFDBD953}"/>
    <cellStyle name="Normal 76" xfId="1591" xr:uid="{902264BB-30EE-4000-90CC-80EB61A7477B}"/>
    <cellStyle name="Normal 76 2" xfId="1592" xr:uid="{00CD8EB5-AADD-4128-AD7A-8E3FDE231028}"/>
    <cellStyle name="Normal 76 2 2" xfId="1593" xr:uid="{D3A53FF9-F2D6-4C33-AAE6-8FC4E3534102}"/>
    <cellStyle name="Normal 76 3" xfId="1594" xr:uid="{A341192B-04FE-4471-AF12-87B9C1ED4ED6}"/>
    <cellStyle name="Normal 77" xfId="1595" xr:uid="{6865B147-58DF-4BD0-8572-2031B1277E68}"/>
    <cellStyle name="Normal 77 2" xfId="1596" xr:uid="{1C1083F1-63B7-43CE-8F7A-EEE973730764}"/>
    <cellStyle name="Normal 77 2 2" xfId="1597" xr:uid="{BBC0CA9E-71C1-4326-BF73-493CD6BDBF5A}"/>
    <cellStyle name="Normal 77 3" xfId="1598" xr:uid="{466E6B89-615C-4221-88C4-164D1D30BFDF}"/>
    <cellStyle name="Normal 78" xfId="1599" xr:uid="{6D1E01FA-AF18-446B-AFF6-41A8E9BD0562}"/>
    <cellStyle name="Normal 78 2" xfId="1600" xr:uid="{02513090-F8A0-4A1F-AEDD-4A8837A8763A}"/>
    <cellStyle name="Normal 78 2 2" xfId="1601" xr:uid="{30389B7F-62A0-44C2-A37E-DB1C7FDCD325}"/>
    <cellStyle name="Normal 78 3" xfId="1602" xr:uid="{380E70AF-B0AE-4DC0-A6F8-4E14D639A3BB}"/>
    <cellStyle name="Normal 79" xfId="1603" xr:uid="{562B5732-BBFA-42B8-BD59-9A9A3E82C51B}"/>
    <cellStyle name="Normal 79 2" xfId="1604" xr:uid="{AC1A010F-CE8F-4BCB-8304-94EEF5DD14BC}"/>
    <cellStyle name="Normal 79 2 2" xfId="1605" xr:uid="{4EA49EDE-E281-481E-89DC-32BFF5E00BE8}"/>
    <cellStyle name="Normal 79 3" xfId="1606" xr:uid="{C721D6C4-70E5-4B4C-A6CA-F1492C27F4C6}"/>
    <cellStyle name="Normal 8" xfId="1607" xr:uid="{B70B2B41-8700-4EC6-9A13-432002000CDA}"/>
    <cellStyle name="Normal 8 10" xfId="1608" xr:uid="{C66D7A2E-2F1C-4733-BC16-129FD0A6077C}"/>
    <cellStyle name="Normal 8 10 2" xfId="1609" xr:uid="{3F572450-0656-4795-8832-B1102E56C380}"/>
    <cellStyle name="Normal 8 11" xfId="1610" xr:uid="{32722E95-9CEF-42E9-B9EA-3A0CE91A61D4}"/>
    <cellStyle name="Normal 8 11 2" xfId="1611" xr:uid="{A4E20514-8ACF-4482-8867-77483BADBA47}"/>
    <cellStyle name="Normal 8 12" xfId="1612" xr:uid="{75D34AED-DA75-4822-B43E-8A1AC05372F9}"/>
    <cellStyle name="Normal 8 12 2" xfId="1613" xr:uid="{7F400CDD-16F1-4EBD-9597-3B615E8B6C0A}"/>
    <cellStyle name="Normal 8 13" xfId="1614" xr:uid="{4793BAA5-3844-4107-9143-A0C8E067CB6E}"/>
    <cellStyle name="Normal 8 13 2" xfId="1615" xr:uid="{112321ED-AA5E-404B-ADD1-10E173AB17FF}"/>
    <cellStyle name="Normal 8 14" xfId="1616" xr:uid="{CA572B7E-985E-4757-B0C3-6BD184323F4A}"/>
    <cellStyle name="Normal 8 14 2" xfId="1617" xr:uid="{27227F84-D162-444C-946E-B87B2F109AF1}"/>
    <cellStyle name="Normal 8 15" xfId="1618" xr:uid="{287604D1-685A-4F68-A9EA-AB2CFAA4F064}"/>
    <cellStyle name="Normal 8 15 2" xfId="1619" xr:uid="{A79E5A23-77A7-4839-8353-C0D476B71E5C}"/>
    <cellStyle name="Normal 8 16" xfId="1620" xr:uid="{64AF3D16-DB0C-438B-AA65-285E2F076BCF}"/>
    <cellStyle name="Normal 8 16 2" xfId="1621" xr:uid="{E7CAC54B-1BB4-4063-A0A3-D9B432FD69FC}"/>
    <cellStyle name="Normal 8 17" xfId="1622" xr:uid="{0432B316-7B11-4A4D-BEFA-921B89FDC4D9}"/>
    <cellStyle name="Normal 8 18" xfId="1623" xr:uid="{08C1F0CB-A0CE-4533-B166-EC77C5C4A803}"/>
    <cellStyle name="Normal 8 19" xfId="1624" xr:uid="{79EFAFF6-1F16-467B-AC83-9DC321BD5399}"/>
    <cellStyle name="Normal 8 2" xfId="1625" xr:uid="{73101139-EC33-4F3E-BFCC-372E9F45F65D}"/>
    <cellStyle name="Normal 8 2 2" xfId="1626" xr:uid="{81FB19CD-8F00-49E8-8836-362FA59F1B41}"/>
    <cellStyle name="Normal 8 20" xfId="1627" xr:uid="{684E4A9C-0ED0-4B68-89BB-6840C0C953C0}"/>
    <cellStyle name="Normal 8 21" xfId="1628" xr:uid="{7358A01E-A0CF-485D-9F39-3A8DBD8264A1}"/>
    <cellStyle name="Normal 8 22" xfId="1629" xr:uid="{A87EFB8A-2CC7-4B47-B6ED-1EFBA01E2CC6}"/>
    <cellStyle name="Normal 8 23" xfId="1630" xr:uid="{4D47E93B-5A4B-4C97-8D29-78437C4B7734}"/>
    <cellStyle name="Normal 8 24" xfId="1631" xr:uid="{34D97082-AD74-46D6-BB3F-D03CA5710EF6}"/>
    <cellStyle name="Normal 8 25" xfId="1632" xr:uid="{E2B8710B-6A1F-4036-8CD6-4001C6DB008C}"/>
    <cellStyle name="Normal 8 26" xfId="1633" xr:uid="{932EEA92-6187-4E18-9A1E-F044403286B9}"/>
    <cellStyle name="Normal 8 27" xfId="1634" xr:uid="{DA15A401-B28E-44E1-9366-3A45A867BD7E}"/>
    <cellStyle name="Normal 8 28" xfId="1635" xr:uid="{206C4E49-E8A1-410E-8422-C1F573146E4F}"/>
    <cellStyle name="Normal 8 29" xfId="1636" xr:uid="{B71A66BF-06C5-4B64-8CC0-513B7786AA0A}"/>
    <cellStyle name="Normal 8 3" xfId="1637" xr:uid="{B6E52F95-B685-4BED-84CF-3AF28908BE57}"/>
    <cellStyle name="Normal 8 3 2" xfId="1638" xr:uid="{7DC2F3BA-24FD-4F58-AEB5-CCF6C3358B1F}"/>
    <cellStyle name="Normal 8 30" xfId="1639" xr:uid="{EB74D182-4324-45FA-BA96-5327E1417524}"/>
    <cellStyle name="Normal 8 31" xfId="1640" xr:uid="{23047E32-0C3D-4708-BE47-5234BBC24DA1}"/>
    <cellStyle name="Normal 8 32" xfId="1641" xr:uid="{C517C7DC-A26E-4A12-A8D2-00D585EAAB15}"/>
    <cellStyle name="Normal 8 33" xfId="1642" xr:uid="{44822103-D2EB-4012-B6BA-DC98CC587187}"/>
    <cellStyle name="Normal 8 34" xfId="1643" xr:uid="{AEE430CF-DFD2-45A4-9870-0B83C405DA2D}"/>
    <cellStyle name="Normal 8 35" xfId="1644" xr:uid="{CC4E0F6C-D228-47FB-80B8-E0AB4D895310}"/>
    <cellStyle name="Normal 8 36" xfId="1645" xr:uid="{81EF3BC9-DC00-4D3C-8CFB-99E938D77C9C}"/>
    <cellStyle name="Normal 8 37" xfId="1646" xr:uid="{49085837-4695-4B8B-BA07-984DDFC4227F}"/>
    <cellStyle name="Normal 8 38" xfId="1647" xr:uid="{D2A6E54B-E29E-4276-B854-3B7B80D78BC4}"/>
    <cellStyle name="Normal 8 39" xfId="1648" xr:uid="{7884B760-AD15-40B8-A3E8-B912E219FE12}"/>
    <cellStyle name="Normal 8 4" xfId="1649" xr:uid="{4D6043A0-C6C2-49AF-9F27-B8EA0CA9EC7C}"/>
    <cellStyle name="Normal 8 4 2" xfId="1650" xr:uid="{07D6A8C3-6DC0-49E4-A67E-72794B255187}"/>
    <cellStyle name="Normal 8 40" xfId="1651" xr:uid="{59E0E1DF-BFE7-4F70-A3E8-65DA06611128}"/>
    <cellStyle name="Normal 8 41" xfId="1652" xr:uid="{E74184D4-5842-4162-A06D-54C8FF170323}"/>
    <cellStyle name="Normal 8 42" xfId="1653" xr:uid="{9CAED53A-15C1-4C5D-8BEA-DFE5ED25AEA9}"/>
    <cellStyle name="Normal 8 43" xfId="1654" xr:uid="{74F6039B-C078-4376-A777-840A82E00729}"/>
    <cellStyle name="Normal 8 44" xfId="1655" xr:uid="{1E78D9C1-A5CE-445A-B124-C8B091E684AF}"/>
    <cellStyle name="Normal 8 5" xfId="1656" xr:uid="{EC3164E2-8D42-4F17-8CEC-BBA792C634E3}"/>
    <cellStyle name="Normal 8 5 2" xfId="1657" xr:uid="{4948A1C6-CBBF-4344-9EF7-3E135B5D2A3A}"/>
    <cellStyle name="Normal 8 6" xfId="1658" xr:uid="{FF4EDEBD-F936-4234-AD55-63BDA1757440}"/>
    <cellStyle name="Normal 8 6 2" xfId="1659" xr:uid="{C18087C4-36A9-42DD-A9CF-D7CA82AC9D9B}"/>
    <cellStyle name="Normal 8 7" xfId="1660" xr:uid="{B3741703-BE47-4B88-845C-61E90BDDB5FC}"/>
    <cellStyle name="Normal 8 7 2" xfId="1661" xr:uid="{81DA2D95-C91E-4C22-A83A-E7EA49FC975F}"/>
    <cellStyle name="Normal 8 8" xfId="1662" xr:uid="{14F3FA80-1AF6-4D27-A786-B41B92C37A9D}"/>
    <cellStyle name="Normal 8 8 2" xfId="1663" xr:uid="{A89E6988-43E8-4F09-9934-D9710076839A}"/>
    <cellStyle name="Normal 8 9" xfId="1664" xr:uid="{0DBC12BE-F078-419E-9DAF-66F7B72E91C9}"/>
    <cellStyle name="Normal 8 9 2" xfId="1665" xr:uid="{92200B4F-A797-441B-BA7C-77C4EE4FA73D}"/>
    <cellStyle name="Normal 8_Copy of ERCOT_DATA_DICTIONARY_UPDATED_11232011" xfId="1666" xr:uid="{AB00CA5C-0BD0-4C65-A113-50568C0AF4D2}"/>
    <cellStyle name="Normal 80" xfId="1667" xr:uid="{8D01F9BE-F804-4DDF-ACCD-2ED022BC96EA}"/>
    <cellStyle name="Normal 80 2" xfId="1668" xr:uid="{D9C28BF9-B6B1-4DC3-A2E4-621ABC881ECD}"/>
    <cellStyle name="Normal 80 2 2" xfId="1669" xr:uid="{24892FE6-8501-4F64-9A90-372FF22C489F}"/>
    <cellStyle name="Normal 80 3" xfId="1670" xr:uid="{6D25198B-3FD0-4059-AD1D-47B376307AE4}"/>
    <cellStyle name="Normal 81" xfId="1671" xr:uid="{4FF22152-C452-4227-BEEF-FEDB9308AB8B}"/>
    <cellStyle name="Normal 81 2" xfId="1672" xr:uid="{2917B654-F49A-4E29-93E3-C7A8478EE02A}"/>
    <cellStyle name="Normal 81 2 2" xfId="1673" xr:uid="{0A911773-C2B9-4A7E-ACB8-427690EB6286}"/>
    <cellStyle name="Normal 81 3" xfId="1674" xr:uid="{0A15CFB5-8817-4826-AE24-1D8A973CC989}"/>
    <cellStyle name="Normal 81 3 2" xfId="1675" xr:uid="{F1F7B88F-9520-4792-B0DF-E814BF780CC5}"/>
    <cellStyle name="Normal 81 4" xfId="1676" xr:uid="{4D67FF9C-ECD1-415B-BE51-5CC8E49318C5}"/>
    <cellStyle name="Normal 81 4 2" xfId="1677" xr:uid="{169AD6DC-479B-4255-B137-37CEB26BAB43}"/>
    <cellStyle name="Normal 81 5" xfId="1678" xr:uid="{7FACC7BB-7920-4975-ADD5-477AD5B3581E}"/>
    <cellStyle name="Normal 81 5 2" xfId="1679" xr:uid="{3ED04DE7-0442-4868-B10B-A6E2A01A9AA4}"/>
    <cellStyle name="Normal 81 6" xfId="1680" xr:uid="{5B0B0CC5-A6FD-4269-A5FB-B1696A81E1FF}"/>
    <cellStyle name="Normal 81 6 2" xfId="1681" xr:uid="{8D6243A8-6A62-4283-83A3-A4586998ECC9}"/>
    <cellStyle name="Normal 81 7" xfId="1682" xr:uid="{561EB644-83CD-45AD-9D95-237D0A8EF078}"/>
    <cellStyle name="Normal 81 7 2" xfId="1683" xr:uid="{2DB0735C-EFE4-4873-8FDF-ECFA0E6236CE}"/>
    <cellStyle name="Normal 82" xfId="1684" xr:uid="{80CE246C-8918-4A43-B2A4-0EAC7EF0CA39}"/>
    <cellStyle name="Normal 82 2" xfId="1685" xr:uid="{E6A88B05-8FE3-481E-90C4-16FC4FFED850}"/>
    <cellStyle name="Normal 82 2 2" xfId="1686" xr:uid="{4064092B-A5DD-47B7-AD34-C18D3C8A60DD}"/>
    <cellStyle name="Normal 82_DATA_DICTIONARY" xfId="1687" xr:uid="{C379EE80-43B7-4913-8AE1-55E14262E9F2}"/>
    <cellStyle name="Normal 83" xfId="1688" xr:uid="{4D9F1B2F-DA4D-418B-954B-09E701D12463}"/>
    <cellStyle name="Normal 83 2" xfId="1689" xr:uid="{F3ACC1C6-2507-4A22-A386-0AFB58B04F37}"/>
    <cellStyle name="Normal 83 2 2" xfId="1690" xr:uid="{4A6A8028-C807-49CC-A12D-E16ACFFDDD18}"/>
    <cellStyle name="Normal 83_DATA_DICTIONARY" xfId="1691" xr:uid="{9D4276E8-BAF7-4493-9DDE-9040E608108C}"/>
    <cellStyle name="Normal 84" xfId="1692" xr:uid="{404CC320-0422-4D66-B8E6-BD0F174B8BAE}"/>
    <cellStyle name="Normal 84 2" xfId="1693" xr:uid="{2637DE99-79DB-4504-A3B8-A055FB664F4F}"/>
    <cellStyle name="Normal 84 2 2" xfId="1694" xr:uid="{83300BA0-C56E-41BC-B965-BD563BF4637F}"/>
    <cellStyle name="Normal 84_DATA_DICTIONARY" xfId="1695" xr:uid="{001B821F-15CC-4755-96B0-8106F9A2DB03}"/>
    <cellStyle name="Normal 85" xfId="1696" xr:uid="{0993EC95-429A-4DC9-89CD-9CD7470F9547}"/>
    <cellStyle name="Normal 86" xfId="1697" xr:uid="{7747CCA7-7A75-4E93-B95C-31514394D11E}"/>
    <cellStyle name="Normal 87" xfId="1698" xr:uid="{138F0C42-EF50-4E25-9394-B273BC83C32C}"/>
    <cellStyle name="Normal 88" xfId="1699" xr:uid="{1CF80FCA-7D6C-44BF-AD8D-2E37D4B0BB06}"/>
    <cellStyle name="Normal 89" xfId="1700" xr:uid="{7CBBB045-E9B4-4617-9B35-013FD67EAE3D}"/>
    <cellStyle name="Normal 9" xfId="1701" xr:uid="{F5CD2CC4-C1AF-4810-9D69-61031958210C}"/>
    <cellStyle name="Normal 9 10" xfId="1702" xr:uid="{7C721803-BA60-469B-BF5C-59C77CB167CF}"/>
    <cellStyle name="Normal 9 10 2" xfId="1703" xr:uid="{1A25CFCE-678A-4E3B-89E7-B7D2C6CDF4C8}"/>
    <cellStyle name="Normal 9 11" xfId="1704" xr:uid="{686942F1-0C93-487F-B655-03F82840EC6C}"/>
    <cellStyle name="Normal 9 11 2" xfId="1705" xr:uid="{8AC94389-FDB9-49FA-9D0A-2C3AFDB18C55}"/>
    <cellStyle name="Normal 9 12" xfId="1706" xr:uid="{07873E71-F593-44A0-BF16-F0ABB9A5464D}"/>
    <cellStyle name="Normal 9 12 2" xfId="1707" xr:uid="{6B392C61-EDF5-4F10-A1D8-F89C8D27FAE8}"/>
    <cellStyle name="Normal 9 13" xfId="1708" xr:uid="{3C23288C-B670-4753-B36E-16D5BA298131}"/>
    <cellStyle name="Normal 9 13 2" xfId="1709" xr:uid="{8B3B3B0F-E3F0-4287-AB9B-AAB548149625}"/>
    <cellStyle name="Normal 9 14" xfId="1710" xr:uid="{371F94E8-5BF9-46AE-A1DC-AC9DF1853946}"/>
    <cellStyle name="Normal 9 14 2" xfId="1711" xr:uid="{227284A4-697B-4A61-887C-6356B3567462}"/>
    <cellStyle name="Normal 9 15" xfId="1712" xr:uid="{C0DB00B5-B422-434E-A562-3EC05ACFD9CF}"/>
    <cellStyle name="Normal 9 15 2" xfId="1713" xr:uid="{9EB3E25F-84BC-427E-9964-56EC3F0062B2}"/>
    <cellStyle name="Normal 9 16" xfId="1714" xr:uid="{1C15277A-0FD8-44C7-90D6-5B121E8D5A5D}"/>
    <cellStyle name="Normal 9 16 2" xfId="1715" xr:uid="{D4BD37F2-EFA3-48B5-8721-1905294A0568}"/>
    <cellStyle name="Normal 9 17" xfId="1716" xr:uid="{0B9A0237-3D70-4533-AAAA-AAB1FF521F4B}"/>
    <cellStyle name="Normal 9 18" xfId="1717" xr:uid="{6C1C7544-7886-4C82-8C7F-B83566820EBE}"/>
    <cellStyle name="Normal 9 19" xfId="1718" xr:uid="{5D8F2937-1DB4-4C75-971B-A34D46464BF2}"/>
    <cellStyle name="Normal 9 2" xfId="1719" xr:uid="{AF0B426C-805B-42DA-B369-4946690A8004}"/>
    <cellStyle name="Normal 9 2 2" xfId="1720" xr:uid="{79216016-F566-4EB0-BB5F-81B2519C952E}"/>
    <cellStyle name="Normal 9 20" xfId="1721" xr:uid="{817F84C2-4C9B-42FC-A43A-0C42E7164A13}"/>
    <cellStyle name="Normal 9 21" xfId="1722" xr:uid="{BF9A757D-A33A-43FB-9680-34FF20268A12}"/>
    <cellStyle name="Normal 9 22" xfId="1723" xr:uid="{B3A1CDA7-8FB2-45F0-9AF7-BF39805A11DA}"/>
    <cellStyle name="Normal 9 23" xfId="1724" xr:uid="{721EFB93-DD45-4CFE-A381-69F62C9E6CDA}"/>
    <cellStyle name="Normal 9 24" xfId="1725" xr:uid="{C3FD65E4-C7F1-4137-BA39-C252C894C740}"/>
    <cellStyle name="Normal 9 25" xfId="1726" xr:uid="{0E7C2BC1-4EC0-4F6F-A36C-0EC9BA975BBA}"/>
    <cellStyle name="Normal 9 26" xfId="1727" xr:uid="{5317DC8B-082E-4E40-93CE-126DAB31E933}"/>
    <cellStyle name="Normal 9 27" xfId="1728" xr:uid="{CF1D54F2-AFFE-4DCA-9C7B-49448324456E}"/>
    <cellStyle name="Normal 9 28" xfId="1729" xr:uid="{5CDFD661-A340-4E4D-938D-8F05C0DA27B8}"/>
    <cellStyle name="Normal 9 29" xfId="1730" xr:uid="{F87A1338-BBE8-4CF4-AAFB-10487ED34A23}"/>
    <cellStyle name="Normal 9 3" xfId="1731" xr:uid="{83A3ED2C-1762-4AC6-A689-A1534573885D}"/>
    <cellStyle name="Normal 9 3 2" xfId="1732" xr:uid="{1AC8F5BD-F15C-497E-B75D-A600A94E6619}"/>
    <cellStyle name="Normal 9 30" xfId="1733" xr:uid="{A0BC73BE-9B14-47A0-B58F-D73F0AC405DA}"/>
    <cellStyle name="Normal 9 31" xfId="1734" xr:uid="{52EC7C7E-D475-49DF-803D-E83ED9414CD6}"/>
    <cellStyle name="Normal 9 32" xfId="1735" xr:uid="{B3DA79CE-F8F5-4529-9F33-A74AF87FEBF4}"/>
    <cellStyle name="Normal 9 33" xfId="1736" xr:uid="{552689D4-F0CA-419D-90C1-2CC8CDBFFF54}"/>
    <cellStyle name="Normal 9 34" xfId="1737" xr:uid="{69DB0809-22A8-4A5D-9436-F6D9014DDB58}"/>
    <cellStyle name="Normal 9 35" xfId="1738" xr:uid="{22C7818E-ADF7-46AF-A1B3-7060B74E4717}"/>
    <cellStyle name="Normal 9 36" xfId="1739" xr:uid="{5A8B36D8-C089-4822-A472-645A92066085}"/>
    <cellStyle name="Normal 9 37" xfId="1740" xr:uid="{33318AF0-FBC3-48BD-8430-C6B76336B757}"/>
    <cellStyle name="Normal 9 38" xfId="1741" xr:uid="{09DDC48E-D4DE-4399-9429-E76B2F64D9E8}"/>
    <cellStyle name="Normal 9 39" xfId="1742" xr:uid="{D1C8A9A4-0C0A-4303-B082-D0102097392C}"/>
    <cellStyle name="Normal 9 4" xfId="1743" xr:uid="{56343A95-BA89-45B7-B081-D92C8B02FE3F}"/>
    <cellStyle name="Normal 9 4 2" xfId="1744" xr:uid="{0B8EC718-BC08-42FC-87C8-C14A17934C96}"/>
    <cellStyle name="Normal 9 40" xfId="1745" xr:uid="{8BB7ADC6-CA2F-4D1C-836A-6B7F3664FB19}"/>
    <cellStyle name="Normal 9 41" xfId="1746" xr:uid="{E336BF75-03D6-48FA-884E-87E88E6B6720}"/>
    <cellStyle name="Normal 9 42" xfId="1747" xr:uid="{E28DC217-4622-4F68-97E2-A0A725514ADB}"/>
    <cellStyle name="Normal 9 43" xfId="1748" xr:uid="{9389D1B5-F655-40B0-91AB-ED56A525014C}"/>
    <cellStyle name="Normal 9 44" xfId="1749" xr:uid="{880C8391-8CF7-461B-98BC-DF145894A3C3}"/>
    <cellStyle name="Normal 9 5" xfId="1750" xr:uid="{76F50DBA-7E06-4595-BD58-9E79A41E0EDF}"/>
    <cellStyle name="Normal 9 5 2" xfId="1751" xr:uid="{1793795A-AF54-4AAA-B761-F0C9D039BA39}"/>
    <cellStyle name="Normal 9 6" xfId="1752" xr:uid="{6C156E2D-78C1-49B6-A043-9BE63027CAEB}"/>
    <cellStyle name="Normal 9 6 2" xfId="1753" xr:uid="{47B8E8B6-1AAA-4576-90B3-1E0C4719D329}"/>
    <cellStyle name="Normal 9 7" xfId="1754" xr:uid="{50BA3AA0-7069-491E-89DA-AA5D31D76246}"/>
    <cellStyle name="Normal 9 7 2" xfId="1755" xr:uid="{39225A56-69F7-4629-8902-8096F725845F}"/>
    <cellStyle name="Normal 9 8" xfId="1756" xr:uid="{6C39142A-73D8-4AA2-8459-78922ECB1506}"/>
    <cellStyle name="Normal 9 8 2" xfId="1757" xr:uid="{E998C435-9287-4431-B00B-6E46ABE591F4}"/>
    <cellStyle name="Normal 9 9" xfId="1758" xr:uid="{F8FE495F-803D-411F-9C31-707802E844AD}"/>
    <cellStyle name="Normal 9 9 2" xfId="1759" xr:uid="{4AD49210-1814-4A4D-B797-C4AA698D710A}"/>
    <cellStyle name="Normal 9_Copy of ERCOT_DATA_DICTIONARY_UPDATED_11232011" xfId="1760" xr:uid="{1901B995-36AA-45B0-B289-707A59C50EE7}"/>
    <cellStyle name="Normal 90" xfId="1761" xr:uid="{A64DEEAF-0669-452E-B38B-521C3CC3B53E}"/>
    <cellStyle name="Normal 90 2" xfId="1762" xr:uid="{624FEB02-343A-4A11-99A1-D46F75DEC34B}"/>
    <cellStyle name="Normal 90 2 2" xfId="1763" xr:uid="{298370AA-D4DF-4962-A7A2-954EDC442D0A}"/>
    <cellStyle name="Normal 90_DATA_DICTIONARY" xfId="1764" xr:uid="{C5977B27-0D67-4961-A4CF-73A2F1EF5BC7}"/>
    <cellStyle name="Normal 91" xfId="1765" xr:uid="{DF105590-6FD6-4B04-BA1F-1655A8E99C0E}"/>
    <cellStyle name="Normal 91 2" xfId="1766" xr:uid="{91D1D380-808C-4906-8588-2972BA1735E1}"/>
    <cellStyle name="Normal 91 2 2" xfId="1767" xr:uid="{B9968567-9513-4ADA-AABC-E8C1548DF44B}"/>
    <cellStyle name="Normal 91_DATA_DICTIONARY" xfId="1768" xr:uid="{95AB3633-4E92-478C-B1B7-02C718963368}"/>
    <cellStyle name="Normal 92" xfId="1769" xr:uid="{10A5B0D0-E6F2-41AE-B97B-2F399B6FA31B}"/>
    <cellStyle name="Normal 92 2" xfId="1770" xr:uid="{AF6ABB55-395E-4159-92C1-D2C4F55AA4DF}"/>
    <cellStyle name="Normal 92 2 2" xfId="1771" xr:uid="{0430884D-4167-49EA-9CBB-82FFC5F0B590}"/>
    <cellStyle name="Normal 92_DATA_DICTIONARY" xfId="1772" xr:uid="{0CF0DEA6-73F4-449C-A283-79DCF55CCE81}"/>
    <cellStyle name="Normal 93" xfId="1773" xr:uid="{509D88FC-8461-47E2-96A7-D46394F66AFB}"/>
    <cellStyle name="Normal 93 2" xfId="1774" xr:uid="{3CD3FF6D-CE41-45D2-A9C2-A4AFC0EB89D7}"/>
    <cellStyle name="Normal 93 2 2" xfId="1775" xr:uid="{9D7760BE-F015-44B5-BEB7-104B5FC00C4B}"/>
    <cellStyle name="Normal 93_DATA_DICTIONARY" xfId="1776" xr:uid="{892A5FB8-2E8E-4406-8521-08EF03D414ED}"/>
    <cellStyle name="Normal 94" xfId="1777" xr:uid="{48DD3074-7E4F-435E-BB50-599F7EC2634B}"/>
    <cellStyle name="Normal 94 2" xfId="1778" xr:uid="{53FF271A-A6F9-42E9-B547-FD6B44C07584}"/>
    <cellStyle name="Normal 94 2 2" xfId="1779" xr:uid="{1FC5E596-AFC9-4318-A804-C2EBAC9B74E3}"/>
    <cellStyle name="Normal 94_DATA_DICTIONARY" xfId="1780" xr:uid="{851AE200-5799-44AC-AE3E-D21099100DBA}"/>
    <cellStyle name="Normal 95" xfId="1781" xr:uid="{D94AC578-1588-4948-8DE5-BD7533264B8E}"/>
    <cellStyle name="Normal 95 2" xfId="1782" xr:uid="{54239071-FD11-4C91-88DA-91DABB3D7090}"/>
    <cellStyle name="Normal 95 2 2" xfId="1783" xr:uid="{715FF92D-DCB9-4EE1-89F5-D76BC6DC7C99}"/>
    <cellStyle name="Normal 95 3" xfId="1784" xr:uid="{1BB1FF4D-63A6-4EF2-B988-FA1030545AE2}"/>
    <cellStyle name="Normal 95 3 2" xfId="1785" xr:uid="{A684CB93-30D1-47AC-8166-F706A5E41C73}"/>
    <cellStyle name="Normal 95 4" xfId="1786" xr:uid="{89B31C0F-F3EA-416C-A202-FE685EC43664}"/>
    <cellStyle name="Normal 95 4 2" xfId="1787" xr:uid="{CB1E0759-6D6B-4199-8AD3-46A1F1562422}"/>
    <cellStyle name="Normal 95 5" xfId="1788" xr:uid="{1710A347-2F0E-428E-B9AB-3B72504EBA3A}"/>
    <cellStyle name="Normal 95 5 2" xfId="1789" xr:uid="{15E586EF-140B-4E44-9684-81ADE7980B04}"/>
    <cellStyle name="Normal 95 6" xfId="1790" xr:uid="{76817198-FDE1-4AC7-88AA-7215CE722855}"/>
    <cellStyle name="Normal 95 6 2" xfId="1791" xr:uid="{78C96D62-71D6-460E-9D60-3D44F64628E1}"/>
    <cellStyle name="Normal 95 7" xfId="1792" xr:uid="{983A13A7-DD9B-4CF3-9E39-0E885A92CB68}"/>
    <cellStyle name="Normal 95 7 2" xfId="1793" xr:uid="{D3E01937-EB18-4949-B837-18D536C3040D}"/>
    <cellStyle name="Normal 96" xfId="1794" xr:uid="{EA2494CB-E35D-41B7-8D5E-0BD92055C27E}"/>
    <cellStyle name="Normal 96 2" xfId="1795" xr:uid="{4191054B-1F42-4663-9646-EE10362088BA}"/>
    <cellStyle name="Normal 96 2 2" xfId="1796" xr:uid="{87F9FE72-6AA4-42FB-AFB0-B5FEC58A932D}"/>
    <cellStyle name="Normal 96 3" xfId="1797" xr:uid="{15393A95-704B-43A7-8F2C-627FAC9ED428}"/>
    <cellStyle name="Normal 96 3 2" xfId="1798" xr:uid="{F2F03D92-AC44-40E4-8C21-D05E3104AC23}"/>
    <cellStyle name="Normal 96 4" xfId="1799" xr:uid="{95A0C40E-63F6-477F-BE46-0E11CA2061E0}"/>
    <cellStyle name="Normal 96 4 2" xfId="1800" xr:uid="{D93B0C91-5F7D-42D5-8E9C-1C0448E129C8}"/>
    <cellStyle name="Normal 96 5" xfId="1801" xr:uid="{2EF3C887-E5EC-4512-BBA7-6AF5F1D7C816}"/>
    <cellStyle name="Normal 96 5 2" xfId="1802" xr:uid="{94C758D0-6FD7-4408-8E09-DC0E1C5FF6EA}"/>
    <cellStyle name="Normal 96 6" xfId="1803" xr:uid="{6F1FE5A7-4385-4F60-AFB3-3C8057B98092}"/>
    <cellStyle name="Normal 96 6 2" xfId="1804" xr:uid="{F529D6BA-6538-443F-9328-7685185BD952}"/>
    <cellStyle name="Normal 96 7" xfId="1805" xr:uid="{671FDD79-A60C-492B-90CC-C88ABD5DF229}"/>
    <cellStyle name="Normal 96 7 2" xfId="1806" xr:uid="{B5EFA4D7-8921-4598-95B2-0407D27B6578}"/>
    <cellStyle name="Normal 97" xfId="1807" xr:uid="{0B1BF959-0740-49B8-8E33-32DDB18290DC}"/>
    <cellStyle name="Normal 97 10" xfId="1808" xr:uid="{64182DF6-0FD0-4BCB-BBC7-A14502339741}"/>
    <cellStyle name="Normal 97 11" xfId="1809" xr:uid="{CFBC9BB6-E798-4844-862A-3D400BF1EEBA}"/>
    <cellStyle name="Normal 97 12" xfId="1810" xr:uid="{B11962DB-B807-4BFB-BA19-2F4283F36B7D}"/>
    <cellStyle name="Normal 97 13" xfId="1811" xr:uid="{CE4578CA-AB35-4B6A-8618-5B8526BEDF07}"/>
    <cellStyle name="Normal 97 14" xfId="1812" xr:uid="{43A7966D-7DB1-4E58-984D-6798569B0B38}"/>
    <cellStyle name="Normal 97 15" xfId="1813" xr:uid="{420A9E66-A188-497D-B45D-C4B622001FA6}"/>
    <cellStyle name="Normal 97 16" xfId="1814" xr:uid="{38B49AB2-9B37-4B33-8F96-457E32F1ECED}"/>
    <cellStyle name="Normal 97 17" xfId="1815" xr:uid="{A8577EE2-2BAE-49CC-B4C9-201718021F9A}"/>
    <cellStyle name="Normal 97 18" xfId="1816" xr:uid="{8F184B6C-75AF-418C-9E8A-6D1CEBC043B9}"/>
    <cellStyle name="Normal 97 19" xfId="1817" xr:uid="{85306A7A-7863-4271-8078-203BF9E02792}"/>
    <cellStyle name="Normal 97 2" xfId="1818" xr:uid="{EF383183-6B30-42C9-8585-78B2BEADA317}"/>
    <cellStyle name="Normal 97 2 2" xfId="1819" xr:uid="{CF2AC693-F288-4102-99E6-99963E93842C}"/>
    <cellStyle name="Normal 97 20" xfId="1820" xr:uid="{D6E39776-93EF-45F5-8918-3B2E5B789110}"/>
    <cellStyle name="Normal 97 21" xfId="1821" xr:uid="{C4BA7594-A8E6-43EA-B975-A5531719ACA6}"/>
    <cellStyle name="Normal 97 22" xfId="1822" xr:uid="{EB4E88AC-D36F-40D1-B267-B17057FBC2DE}"/>
    <cellStyle name="Normal 97 23" xfId="1823" xr:uid="{8812F5AE-51E0-44CD-B999-02A0F0BB911A}"/>
    <cellStyle name="Normal 97 24" xfId="1824" xr:uid="{0043907B-B796-4531-A6F1-5BA1AAB87B61}"/>
    <cellStyle name="Normal 97 25" xfId="1825" xr:uid="{06F16FC3-2BE8-4C4B-9175-572B3F09508C}"/>
    <cellStyle name="Normal 97 26" xfId="1826" xr:uid="{5398E675-01F3-4B71-84C0-038B169A4846}"/>
    <cellStyle name="Normal 97 27" xfId="1827" xr:uid="{E0C0890C-934F-4509-B05C-B312EDCF2DBE}"/>
    <cellStyle name="Normal 97 3" xfId="1828" xr:uid="{5184CA1C-4A29-4E5F-9412-88E70F8ED0C7}"/>
    <cellStyle name="Normal 97 4" xfId="1829" xr:uid="{79880A90-F403-4ED7-BD88-A7F4B7B2C311}"/>
    <cellStyle name="Normal 97 5" xfId="1830" xr:uid="{7C186FE7-4E92-4CCD-96B0-E330C36A4988}"/>
    <cellStyle name="Normal 97 6" xfId="1831" xr:uid="{CF0DF444-CE20-48DF-B2DB-C408C409A902}"/>
    <cellStyle name="Normal 97 7" xfId="1832" xr:uid="{85977A29-DDE5-4218-8013-7C28EAFC2A05}"/>
    <cellStyle name="Normal 97 8" xfId="1833" xr:uid="{F70D0AD7-4989-487D-A4D0-0D3AD83D9934}"/>
    <cellStyle name="Normal 97 9" xfId="1834" xr:uid="{C94E724E-6080-404D-BDBE-253AB901DD8E}"/>
    <cellStyle name="Normal 98" xfId="1835" xr:uid="{CCB3B855-BD17-4710-ADBD-A194524F9DB4}"/>
    <cellStyle name="Normal 98 10" xfId="1836" xr:uid="{13D6CC65-2FD0-41CE-A900-26B14F6935D3}"/>
    <cellStyle name="Normal 98 11" xfId="1837" xr:uid="{07FFD175-BEB1-4002-874C-7C317E2E1B25}"/>
    <cellStyle name="Normal 98 12" xfId="1838" xr:uid="{3A43ED77-6DC3-4940-B432-04F7B6739CF9}"/>
    <cellStyle name="Normal 98 13" xfId="1839" xr:uid="{B4674A82-F062-4FEE-B5E4-DC56C8410B17}"/>
    <cellStyle name="Normal 98 14" xfId="1840" xr:uid="{4D891BC5-629A-4417-AFDD-B4CF3C9B8D84}"/>
    <cellStyle name="Normal 98 15" xfId="1841" xr:uid="{7A20FE01-EE53-46C3-B9DF-88B152351EB4}"/>
    <cellStyle name="Normal 98 16" xfId="1842" xr:uid="{5A925C8C-64CB-4172-9932-F70848704E86}"/>
    <cellStyle name="Normal 98 17" xfId="1843" xr:uid="{B19BBCD6-1E10-4817-A549-A214DE0F2B6A}"/>
    <cellStyle name="Normal 98 18" xfId="1844" xr:uid="{E99B6EC0-0FF4-496C-81E5-EB32552B2BC5}"/>
    <cellStyle name="Normal 98 19" xfId="1845" xr:uid="{989FAFCA-38F7-4FCD-A3E0-C405D8C6C10E}"/>
    <cellStyle name="Normal 98 2" xfId="1846" xr:uid="{7258C85B-0A34-4A21-8657-E4CD4F9DD6B7}"/>
    <cellStyle name="Normal 98 2 2" xfId="1847" xr:uid="{773A7293-BA68-4DD7-BA4A-0D8E4F3FB440}"/>
    <cellStyle name="Normal 98 20" xfId="1848" xr:uid="{5D3CF196-8590-4A15-9210-3408ED0813A6}"/>
    <cellStyle name="Normal 98 21" xfId="1849" xr:uid="{24FF6183-43C9-477D-9378-E5C678A66816}"/>
    <cellStyle name="Normal 98 22" xfId="1850" xr:uid="{60879C5F-C7AD-4F54-A912-EE10915F4064}"/>
    <cellStyle name="Normal 98 23" xfId="1851" xr:uid="{AD155DC3-B074-4336-89B2-E5D52539F332}"/>
    <cellStyle name="Normal 98 24" xfId="1852" xr:uid="{06AEEC8C-66C2-4F05-87AF-31EF36FF48DC}"/>
    <cellStyle name="Normal 98 25" xfId="1853" xr:uid="{17B46F22-0F6A-49D1-91F9-E4564FA324F2}"/>
    <cellStyle name="Normal 98 26" xfId="1854" xr:uid="{85C039DF-C32B-485C-9CE6-62B3E4DF9509}"/>
    <cellStyle name="Normal 98 27" xfId="1855" xr:uid="{FF032069-FFA3-4A8D-893C-0CC60F55D41D}"/>
    <cellStyle name="Normal 98 3" xfId="1856" xr:uid="{178ABF44-F90E-4363-B11B-EA0220FA990D}"/>
    <cellStyle name="Normal 98 4" xfId="1857" xr:uid="{08872263-C1C0-4DE5-BA82-B3157BADD31A}"/>
    <cellStyle name="Normal 98 5" xfId="1858" xr:uid="{7290757C-66F8-4E1B-977A-97C44189943C}"/>
    <cellStyle name="Normal 98 6" xfId="1859" xr:uid="{75C7C7FE-72EB-4060-8A8E-ABF055A4F178}"/>
    <cellStyle name="Normal 98 7" xfId="1860" xr:uid="{D73ACD00-E832-48A5-91DD-1D86E6A9C539}"/>
    <cellStyle name="Normal 98 8" xfId="1861" xr:uid="{0C666114-CB2A-454F-91C9-E0CBC8C66CBF}"/>
    <cellStyle name="Normal 98 9" xfId="1862" xr:uid="{51DEE494-0AAB-4E1E-9FC8-FC377B8D3239}"/>
    <cellStyle name="Normal 99" xfId="1863" xr:uid="{CD968180-61EB-4838-A701-349611BC1A99}"/>
    <cellStyle name="Normal 99 10" xfId="1864" xr:uid="{DFF6BB4E-0198-44C4-872A-F3E37D4B8838}"/>
    <cellStyle name="Normal 99 11" xfId="1865" xr:uid="{39E93F57-43F1-4108-93DD-AEFA4E2024B5}"/>
    <cellStyle name="Normal 99 12" xfId="1866" xr:uid="{C447B1D3-153A-42D9-BE99-191465D8B399}"/>
    <cellStyle name="Normal 99 13" xfId="1867" xr:uid="{9D138DFC-F3BE-4946-BA9C-0F5688971D79}"/>
    <cellStyle name="Normal 99 14" xfId="1868" xr:uid="{D18E7E41-3926-4F3E-ABD5-D297188239A4}"/>
    <cellStyle name="Normal 99 15" xfId="1869" xr:uid="{8782DC45-8A83-4274-AB76-12D6E40F35C7}"/>
    <cellStyle name="Normal 99 16" xfId="1870" xr:uid="{BB9673B4-A182-49A7-B19D-BA3B785F3E0F}"/>
    <cellStyle name="Normal 99 17" xfId="1871" xr:uid="{C5318F9A-430D-45BD-B93F-BD19043B5109}"/>
    <cellStyle name="Normal 99 18" xfId="1872" xr:uid="{1641F1BE-2B1C-4148-94D4-507C4CEF95AB}"/>
    <cellStyle name="Normal 99 19" xfId="1873" xr:uid="{0F8D19D5-8FD4-46BE-8A02-B3A9F65FDE6A}"/>
    <cellStyle name="Normal 99 2" xfId="1874" xr:uid="{739D0AC1-F9A5-43C4-970D-942329BA61B8}"/>
    <cellStyle name="Normal 99 2 2" xfId="1875" xr:uid="{6862915A-8158-43D5-8FA0-E05449A196D1}"/>
    <cellStyle name="Normal 99 20" xfId="1876" xr:uid="{5A8C2D71-41F3-4D5B-8981-F198E109610B}"/>
    <cellStyle name="Normal 99 21" xfId="1877" xr:uid="{4913BD12-4E8A-4853-A94C-02EAE982333D}"/>
    <cellStyle name="Normal 99 22" xfId="1878" xr:uid="{45A76610-6B80-4C4C-9B65-6686160A0FE6}"/>
    <cellStyle name="Normal 99 23" xfId="1879" xr:uid="{F7553E1F-9428-4DFE-A769-9A0DB637838D}"/>
    <cellStyle name="Normal 99 24" xfId="1880" xr:uid="{48B96B6F-C388-4D96-A042-F7FAD6A61831}"/>
    <cellStyle name="Normal 99 25" xfId="1881" xr:uid="{6F9ECB38-2D51-4494-BE10-4DA648071A5A}"/>
    <cellStyle name="Normal 99 26" xfId="1882" xr:uid="{626B5850-090A-40F7-8F56-850C2AA2AFB1}"/>
    <cellStyle name="Normal 99 27" xfId="1883" xr:uid="{8DA1CE4A-D268-44D5-9F58-6925A2751CBA}"/>
    <cellStyle name="Normal 99 3" xfId="1884" xr:uid="{22FF290D-4D95-4045-B52F-C5BAD8DFF376}"/>
    <cellStyle name="Normal 99 4" xfId="1885" xr:uid="{87956C4B-6729-4C91-9C48-A9C79595A562}"/>
    <cellStyle name="Normal 99 5" xfId="1886" xr:uid="{A72B2B9A-0E8B-4559-A039-C9C19966939F}"/>
    <cellStyle name="Normal 99 6" xfId="1887" xr:uid="{EFB308BF-6814-4EC1-8B66-A03D7B37BD20}"/>
    <cellStyle name="Normal 99 7" xfId="1888" xr:uid="{2FC382DF-E627-431A-A25E-10BB9CA87090}"/>
    <cellStyle name="Normal 99 8" xfId="1889" xr:uid="{452B62D3-B7B8-4125-9BED-9C90A6B61A12}"/>
    <cellStyle name="Normal 99 9" xfId="1890" xr:uid="{6FFF2C40-EB5D-4B03-B6AF-3B780870C1F0}"/>
    <cellStyle name="Normal_Sheet1" xfId="3" xr:uid="{00000000-0005-0000-0000-000003000000}"/>
    <cellStyle name="Normal_Sheet1_1" xfId="4" xr:uid="{00000000-0005-0000-0000-000004000000}"/>
    <cellStyle name="Normal_Sheet2" xfId="5" xr:uid="{00000000-0005-0000-0000-000005000000}"/>
    <cellStyle name="Normal_Sheet4" xfId="6" xr:uid="{00000000-0005-0000-0000-000006000000}"/>
    <cellStyle name="Note 2" xfId="1891" xr:uid="{71E2AADB-BBE1-4BBA-B609-CA72DBBC4ED3}"/>
    <cellStyle name="Note 3" xfId="1892" xr:uid="{2474D41F-142D-48DC-B9BA-100D61F51F11}"/>
    <cellStyle name="Note 4" xfId="1893" xr:uid="{C074831A-17E5-4CEA-8E7A-A562E79DDF83}"/>
    <cellStyle name="Note 4 2" xfId="1894" xr:uid="{5E50583F-09BB-4E54-B974-EE6AF3660F9D}"/>
    <cellStyle name="Note 4 2 2" xfId="1895" xr:uid="{6BA2D668-509A-46CD-8984-29AA5CD9339A}"/>
    <cellStyle name="Note 4 3" xfId="1896" xr:uid="{462A3D95-514C-4567-AD08-5945A7F5D0FD}"/>
    <cellStyle name="Note 4 3 2" xfId="1897" xr:uid="{D34D6AEB-5422-45D5-8EFC-2FB139242090}"/>
    <cellStyle name="Note 4 3 3" xfId="1898" xr:uid="{495BF484-030F-4DFD-A798-82CAF2FBCB11}"/>
    <cellStyle name="Note 4 3 3 2" xfId="1899" xr:uid="{2B4A9E55-A5F7-463C-9CE8-6FA376920C76}"/>
    <cellStyle name="Note 4 4" xfId="1900" xr:uid="{E5F0A2D5-89AC-421D-8DDD-F62992A931F9}"/>
    <cellStyle name="Note 4 4 2" xfId="1901" xr:uid="{E2BF688A-F6D4-4C9B-8228-AE46E4FEC28D}"/>
    <cellStyle name="Note 5" xfId="1902" xr:uid="{40B33710-168A-44DD-8717-B0582259B2F9}"/>
    <cellStyle name="Note 5 2" xfId="1903" xr:uid="{F142DB96-9212-44C0-B57B-830D629A1DDA}"/>
    <cellStyle name="Note 6" xfId="1904" xr:uid="{1385ED6B-D371-473D-8F44-9D8204F0695D}"/>
    <cellStyle name="Note 6 2" xfId="1905" xr:uid="{00E973FB-2C58-4CF9-A70A-06C9FFC35AE4}"/>
    <cellStyle name="Note 6 3" xfId="1906" xr:uid="{089F7F29-7B95-4603-9D1A-F13BFA938056}"/>
    <cellStyle name="Note 6 3 2" xfId="1907" xr:uid="{6014655F-9F89-42FB-AB87-72109E952B56}"/>
    <cellStyle name="Note 7" xfId="1908" xr:uid="{8FF0DE80-61E2-4DE3-B364-85FC53108FAA}"/>
    <cellStyle name="Note 7 2" xfId="1909" xr:uid="{A5F71240-2195-40E7-BFB0-DADD33B73CE5}"/>
    <cellStyle name="Note 7 3" xfId="1910" xr:uid="{9F6A91C8-D158-494D-B6CB-FC6A4546B2D8}"/>
    <cellStyle name="Note 7 3 2" xfId="1911" xr:uid="{FB5DC740-04D4-4915-94AF-88C91CCFEEA5}"/>
    <cellStyle name="Output 2" xfId="1912" xr:uid="{FA029C26-AF51-44DB-B3E1-F73F24156C7C}"/>
    <cellStyle name="Output 3" xfId="1913" xr:uid="{579EC59B-4F23-4167-B6D9-A1A5B7F2A1F4}"/>
    <cellStyle name="Output 4" xfId="1914" xr:uid="{59BB13BF-514B-4C9B-B5E3-4D6CFEF54D4E}"/>
    <cellStyle name="Percent" xfId="7" builtinId="5"/>
    <cellStyle name="Percent 2" xfId="1932" xr:uid="{2FAFAE5B-23E7-4B6B-9058-8F7DC246E8B4}"/>
    <cellStyle name="Percent 3" xfId="1934" xr:uid="{57DF9F05-72D9-442E-8C8B-04D076535351}"/>
    <cellStyle name="Percent 4" xfId="1931" xr:uid="{1CB93FE7-A2F5-4A1D-B4CA-F9319F9C4A1C}"/>
    <cellStyle name="Title 2" xfId="1915" xr:uid="{CBC1EB5B-7A8E-4D25-96A1-02507A4BE33A}"/>
    <cellStyle name="Title 3" xfId="1916" xr:uid="{1866FE43-510A-4CAA-B2CE-1492B240F06F}"/>
    <cellStyle name="Title 4" xfId="1917" xr:uid="{A2E14C70-E52D-42BA-8553-CD5CC6A0A5D9}"/>
    <cellStyle name="Total 2" xfId="1918" xr:uid="{88089811-1195-4533-967A-12885FBEAEBF}"/>
    <cellStyle name="Total 3" xfId="1919" xr:uid="{0CE9787B-ACC1-41D0-AF07-445D48F9599C}"/>
    <cellStyle name="Total 4" xfId="1920" xr:uid="{DB56BD88-EDC2-4625-B60A-C77559B94298}"/>
    <cellStyle name="Warning Text 2" xfId="1921" xr:uid="{CD117AFE-1B63-4F46-BFA7-C95A006C10DF}"/>
    <cellStyle name="Warning Text 3" xfId="1922" xr:uid="{99C03323-8FD9-41C3-A0DC-9451992255AE}"/>
    <cellStyle name="Warning Text 4" xfId="1923" xr:uid="{4430D7EA-0D9B-4C42-9BC0-A224F8779352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390"/>
  <sheetViews>
    <sheetView zoomScale="80" zoomScaleNormal="80" workbookViewId="0">
      <pane ySplit="2" topLeftCell="A3" activePane="bottomLeft" state="frozen"/>
      <selection activeCell="A2" sqref="A2"/>
      <selection pane="bottomLeft" sqref="A1:L1"/>
    </sheetView>
  </sheetViews>
  <sheetFormatPr defaultColWidth="21.140625" defaultRowHeight="12.75"/>
  <cols>
    <col min="1" max="1" width="13" style="40" customWidth="1"/>
    <col min="2" max="2" width="37.42578125" style="40" bestFit="1" customWidth="1"/>
    <col min="3" max="3" width="52.7109375" style="40" bestFit="1" customWidth="1"/>
    <col min="4" max="4" width="25.42578125" style="40" bestFit="1" customWidth="1"/>
    <col min="5" max="7" width="13.140625" style="33" customWidth="1"/>
    <col min="8" max="8" width="13.140625" style="41" customWidth="1"/>
    <col min="9" max="9" width="17.28515625" style="33" bestFit="1" customWidth="1"/>
    <col min="10" max="11" width="13.140625" style="33" customWidth="1"/>
    <col min="12" max="12" width="34.85546875" style="33" bestFit="1" customWidth="1"/>
    <col min="13" max="16" width="6.42578125" style="58" customWidth="1"/>
    <col min="17" max="17" width="18.5703125" style="40" bestFit="1" customWidth="1"/>
    <col min="18" max="18" width="8.5703125" style="33" bestFit="1" customWidth="1"/>
    <col min="19" max="19" width="17.140625" style="33" bestFit="1" customWidth="1"/>
    <col min="20" max="20" width="51" style="40" bestFit="1" customWidth="1"/>
    <col min="21" max="21" width="40" style="40" bestFit="1" customWidth="1"/>
    <col min="22" max="22" width="18.5703125" style="33" bestFit="1" customWidth="1"/>
    <col min="23" max="23" width="17.28515625" style="33" bestFit="1" customWidth="1"/>
    <col min="24" max="24" width="15" style="33" bestFit="1" customWidth="1"/>
    <col min="25" max="25" width="14.5703125" style="33" bestFit="1" customWidth="1"/>
    <col min="26" max="26" width="18.7109375" style="33" bestFit="1" customWidth="1"/>
    <col min="27" max="16384" width="21.140625" style="40"/>
  </cols>
  <sheetData>
    <row r="1" spans="1:26" s="33" customFormat="1" ht="19.5" thickBot="1">
      <c r="A1" s="596" t="s">
        <v>213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8"/>
      <c r="M1" s="32"/>
      <c r="N1" s="32"/>
      <c r="O1" s="32"/>
      <c r="P1" s="32"/>
    </row>
    <row r="2" spans="1:26" s="33" customFormat="1" ht="51.75" thickBot="1">
      <c r="A2" s="5" t="s">
        <v>154</v>
      </c>
      <c r="B2" s="6" t="s">
        <v>369</v>
      </c>
      <c r="C2" s="6" t="s">
        <v>390</v>
      </c>
      <c r="D2" s="6" t="s">
        <v>749</v>
      </c>
      <c r="E2" s="6" t="s">
        <v>155</v>
      </c>
      <c r="F2" s="6" t="s">
        <v>363</v>
      </c>
      <c r="G2" s="14" t="s">
        <v>1799</v>
      </c>
      <c r="H2" s="7" t="s">
        <v>1083</v>
      </c>
      <c r="I2" s="6" t="s">
        <v>156</v>
      </c>
      <c r="J2" s="6" t="s">
        <v>180</v>
      </c>
      <c r="K2" s="6" t="s">
        <v>157</v>
      </c>
      <c r="L2" s="10" t="s">
        <v>1798</v>
      </c>
      <c r="M2" s="15"/>
      <c r="N2" s="15"/>
      <c r="O2" s="15"/>
      <c r="P2" s="15"/>
      <c r="Q2" s="5" t="s">
        <v>1084</v>
      </c>
      <c r="R2" s="6" t="s">
        <v>1219</v>
      </c>
      <c r="S2" s="6" t="s">
        <v>1231</v>
      </c>
      <c r="T2" s="6" t="s">
        <v>1353</v>
      </c>
      <c r="U2" s="6" t="s">
        <v>1800</v>
      </c>
      <c r="V2" s="6" t="s">
        <v>1804</v>
      </c>
      <c r="W2" s="6" t="s">
        <v>1805</v>
      </c>
      <c r="X2" s="6" t="s">
        <v>1801</v>
      </c>
      <c r="Y2" s="6" t="s">
        <v>1802</v>
      </c>
      <c r="Z2" s="10" t="s">
        <v>1803</v>
      </c>
    </row>
    <row r="3" spans="1:26" s="67" customFormat="1">
      <c r="A3" s="59" t="s">
        <v>94</v>
      </c>
      <c r="B3" s="60" t="s">
        <v>95</v>
      </c>
      <c r="C3" s="61" t="s">
        <v>750</v>
      </c>
      <c r="D3" s="62" t="s">
        <v>751</v>
      </c>
      <c r="E3" s="28" t="s">
        <v>52</v>
      </c>
      <c r="F3" s="28" t="s">
        <v>368</v>
      </c>
      <c r="G3" s="53">
        <v>91.8</v>
      </c>
      <c r="H3" s="54">
        <v>82.5</v>
      </c>
      <c r="I3" s="30">
        <v>37073</v>
      </c>
      <c r="J3" s="28" t="s">
        <v>3</v>
      </c>
      <c r="K3" s="29">
        <v>130331</v>
      </c>
      <c r="L3" s="240"/>
      <c r="M3" s="64"/>
      <c r="N3" s="64"/>
      <c r="O3" s="64"/>
      <c r="P3" s="64"/>
      <c r="Q3" s="65" t="s">
        <v>1086</v>
      </c>
      <c r="R3" s="35" t="s">
        <v>1226</v>
      </c>
      <c r="S3" s="35" t="s">
        <v>1244</v>
      </c>
      <c r="T3" s="66" t="s">
        <v>1356</v>
      </c>
      <c r="U3" s="63" t="s">
        <v>1449</v>
      </c>
      <c r="V3" s="35" t="s">
        <v>1086</v>
      </c>
      <c r="W3" s="36" t="s">
        <v>469</v>
      </c>
      <c r="X3" s="36" t="s">
        <v>469</v>
      </c>
      <c r="Y3" s="36" t="s">
        <v>469</v>
      </c>
      <c r="Z3" s="37" t="s">
        <v>469</v>
      </c>
    </row>
    <row r="4" spans="1:26" s="67" customFormat="1">
      <c r="A4" s="580" t="s">
        <v>73</v>
      </c>
      <c r="B4" s="581" t="s">
        <v>74</v>
      </c>
      <c r="C4" s="165" t="s">
        <v>752</v>
      </c>
      <c r="D4" s="166" t="s">
        <v>756</v>
      </c>
      <c r="E4" s="167" t="s">
        <v>75</v>
      </c>
      <c r="F4" s="167" t="s">
        <v>368</v>
      </c>
      <c r="G4" s="398">
        <v>79.7</v>
      </c>
      <c r="H4" s="579">
        <v>271.7</v>
      </c>
      <c r="I4" s="399" t="s">
        <v>1079</v>
      </c>
      <c r="J4" s="167" t="s">
        <v>3</v>
      </c>
      <c r="K4" s="170">
        <v>130831</v>
      </c>
      <c r="L4" s="171"/>
      <c r="M4" s="64"/>
      <c r="N4" s="64"/>
      <c r="O4" s="64"/>
      <c r="P4" s="64"/>
      <c r="Q4" s="69" t="s">
        <v>1091</v>
      </c>
      <c r="R4" s="11" t="s">
        <v>1226</v>
      </c>
      <c r="S4" s="11" t="s">
        <v>1248</v>
      </c>
      <c r="T4" s="100" t="s">
        <v>1361</v>
      </c>
      <c r="U4" s="68" t="s">
        <v>1454</v>
      </c>
      <c r="V4" s="11" t="s">
        <v>1455</v>
      </c>
      <c r="W4" s="38" t="s">
        <v>469</v>
      </c>
      <c r="X4" s="38" t="s">
        <v>469</v>
      </c>
      <c r="Y4" s="38" t="s">
        <v>469</v>
      </c>
      <c r="Z4" s="39" t="s">
        <v>469</v>
      </c>
    </row>
    <row r="5" spans="1:26" s="67" customFormat="1">
      <c r="A5" s="580"/>
      <c r="B5" s="581"/>
      <c r="C5" s="165" t="s">
        <v>753</v>
      </c>
      <c r="D5" s="166" t="s">
        <v>757</v>
      </c>
      <c r="E5" s="167" t="s">
        <v>75</v>
      </c>
      <c r="F5" s="167" t="s">
        <v>368</v>
      </c>
      <c r="G5" s="398">
        <v>79.7</v>
      </c>
      <c r="H5" s="579"/>
      <c r="I5" s="399" t="s">
        <v>1080</v>
      </c>
      <c r="J5" s="167" t="s">
        <v>3</v>
      </c>
      <c r="K5" s="170">
        <v>130731</v>
      </c>
      <c r="L5" s="171"/>
      <c r="M5" s="64"/>
      <c r="N5" s="64"/>
      <c r="O5" s="64"/>
      <c r="P5" s="64"/>
      <c r="Q5" s="69" t="s">
        <v>1090</v>
      </c>
      <c r="R5" s="11" t="s">
        <v>1226</v>
      </c>
      <c r="S5" s="11" t="s">
        <v>1247</v>
      </c>
      <c r="T5" s="100" t="s">
        <v>1360</v>
      </c>
      <c r="U5" s="68" t="s">
        <v>1453</v>
      </c>
      <c r="V5" s="38" t="s">
        <v>469</v>
      </c>
      <c r="W5" s="38" t="s">
        <v>469</v>
      </c>
      <c r="X5" s="38" t="s">
        <v>469</v>
      </c>
      <c r="Y5" s="38" t="s">
        <v>469</v>
      </c>
      <c r="Z5" s="39" t="s">
        <v>469</v>
      </c>
    </row>
    <row r="6" spans="1:26" s="67" customFormat="1">
      <c r="A6" s="580"/>
      <c r="B6" s="581"/>
      <c r="C6" s="165" t="s">
        <v>754</v>
      </c>
      <c r="D6" s="166" t="s">
        <v>758</v>
      </c>
      <c r="E6" s="167" t="s">
        <v>75</v>
      </c>
      <c r="F6" s="167" t="s">
        <v>368</v>
      </c>
      <c r="G6" s="398">
        <v>40.5</v>
      </c>
      <c r="H6" s="579"/>
      <c r="I6" s="399" t="s">
        <v>1081</v>
      </c>
      <c r="J6" s="167" t="s">
        <v>3</v>
      </c>
      <c r="K6" s="170">
        <v>130931</v>
      </c>
      <c r="L6" s="171"/>
      <c r="M6" s="64"/>
      <c r="N6" s="64"/>
      <c r="O6" s="64"/>
      <c r="P6" s="64"/>
      <c r="Q6" s="69" t="s">
        <v>1092</v>
      </c>
      <c r="R6" s="11" t="s">
        <v>1226</v>
      </c>
      <c r="S6" s="11" t="s">
        <v>1249</v>
      </c>
      <c r="T6" s="100" t="s">
        <v>1362</v>
      </c>
      <c r="U6" s="68" t="s">
        <v>1456</v>
      </c>
      <c r="V6" s="38" t="s">
        <v>469</v>
      </c>
      <c r="W6" s="38" t="s">
        <v>469</v>
      </c>
      <c r="X6" s="38" t="s">
        <v>469</v>
      </c>
      <c r="Y6" s="38" t="s">
        <v>469</v>
      </c>
      <c r="Z6" s="39" t="s">
        <v>469</v>
      </c>
    </row>
    <row r="7" spans="1:26" s="67" customFormat="1">
      <c r="A7" s="580"/>
      <c r="B7" s="581"/>
      <c r="C7" s="165" t="s">
        <v>755</v>
      </c>
      <c r="D7" s="166" t="s">
        <v>759</v>
      </c>
      <c r="E7" s="167" t="s">
        <v>75</v>
      </c>
      <c r="F7" s="167" t="s">
        <v>368</v>
      </c>
      <c r="G7" s="398">
        <v>79.7</v>
      </c>
      <c r="H7" s="579"/>
      <c r="I7" s="399" t="s">
        <v>1082</v>
      </c>
      <c r="J7" s="167" t="s">
        <v>3</v>
      </c>
      <c r="K7" s="170">
        <v>130631</v>
      </c>
      <c r="L7" s="171"/>
      <c r="M7" s="64"/>
      <c r="N7" s="64"/>
      <c r="O7" s="64"/>
      <c r="P7" s="64"/>
      <c r="Q7" s="69" t="s">
        <v>1089</v>
      </c>
      <c r="R7" s="11" t="s">
        <v>1226</v>
      </c>
      <c r="S7" s="11" t="s">
        <v>1246</v>
      </c>
      <c r="T7" s="100" t="s">
        <v>1359</v>
      </c>
      <c r="U7" s="68" t="s">
        <v>1452</v>
      </c>
      <c r="V7" s="38" t="s">
        <v>469</v>
      </c>
      <c r="W7" s="38" t="s">
        <v>469</v>
      </c>
      <c r="X7" s="38" t="s">
        <v>469</v>
      </c>
      <c r="Y7" s="38" t="s">
        <v>469</v>
      </c>
      <c r="Z7" s="39" t="s">
        <v>469</v>
      </c>
    </row>
    <row r="8" spans="1:26" s="67" customFormat="1">
      <c r="A8" s="569" t="s">
        <v>72</v>
      </c>
      <c r="B8" s="588" t="s">
        <v>342</v>
      </c>
      <c r="C8" s="138" t="s">
        <v>6543</v>
      </c>
      <c r="D8" s="166" t="s">
        <v>6539</v>
      </c>
      <c r="E8" s="167" t="s">
        <v>52</v>
      </c>
      <c r="F8" s="167" t="s">
        <v>368</v>
      </c>
      <c r="G8" s="398">
        <v>53.1</v>
      </c>
      <c r="H8" s="579">
        <v>160.5</v>
      </c>
      <c r="I8" s="399">
        <v>37246</v>
      </c>
      <c r="J8" s="167" t="s">
        <v>3</v>
      </c>
      <c r="K8" s="170">
        <v>135663</v>
      </c>
      <c r="L8" s="240"/>
      <c r="M8" s="64"/>
      <c r="N8" s="64"/>
      <c r="O8" s="64"/>
      <c r="P8" s="64"/>
      <c r="Q8" s="69" t="s">
        <v>1093</v>
      </c>
      <c r="R8" s="11" t="s">
        <v>1226</v>
      </c>
      <c r="S8" s="11" t="s">
        <v>1239</v>
      </c>
      <c r="T8" s="100" t="s">
        <v>1363</v>
      </c>
      <c r="U8" s="68" t="s">
        <v>1457</v>
      </c>
      <c r="V8" s="11" t="s">
        <v>1458</v>
      </c>
      <c r="W8" s="38" t="s">
        <v>469</v>
      </c>
      <c r="X8" s="38" t="s">
        <v>469</v>
      </c>
      <c r="Y8" s="38" t="s">
        <v>469</v>
      </c>
      <c r="Z8" s="39" t="s">
        <v>469</v>
      </c>
    </row>
    <row r="9" spans="1:26" s="67" customFormat="1">
      <c r="A9" s="569"/>
      <c r="B9" s="588"/>
      <c r="C9" s="138" t="s">
        <v>6544</v>
      </c>
      <c r="D9" s="166" t="s">
        <v>6540</v>
      </c>
      <c r="E9" s="167" t="s">
        <v>52</v>
      </c>
      <c r="F9" s="167" t="s">
        <v>368</v>
      </c>
      <c r="G9" s="398">
        <v>50.4</v>
      </c>
      <c r="H9" s="579"/>
      <c r="I9" s="399">
        <v>37246</v>
      </c>
      <c r="J9" s="167" t="s">
        <v>3</v>
      </c>
      <c r="K9" s="170">
        <v>135613</v>
      </c>
      <c r="L9" s="240"/>
      <c r="M9" s="64"/>
      <c r="N9" s="64"/>
      <c r="O9" s="64"/>
      <c r="P9" s="64"/>
      <c r="Q9" s="69" t="s">
        <v>2368</v>
      </c>
      <c r="R9" s="11" t="s">
        <v>1226</v>
      </c>
      <c r="S9" s="11" t="s">
        <v>1239</v>
      </c>
      <c r="T9" s="100" t="s">
        <v>2368</v>
      </c>
      <c r="U9" s="68" t="s">
        <v>2370</v>
      </c>
      <c r="V9" s="11" t="s">
        <v>469</v>
      </c>
      <c r="W9" s="38" t="s">
        <v>469</v>
      </c>
      <c r="X9" s="38" t="s">
        <v>469</v>
      </c>
      <c r="Y9" s="38" t="s">
        <v>469</v>
      </c>
      <c r="Z9" s="39" t="s">
        <v>469</v>
      </c>
    </row>
    <row r="10" spans="1:26" s="67" customFormat="1">
      <c r="A10" s="569"/>
      <c r="B10" s="588"/>
      <c r="C10" s="138" t="s">
        <v>6545</v>
      </c>
      <c r="D10" s="166" t="s">
        <v>6541</v>
      </c>
      <c r="E10" s="167" t="s">
        <v>52</v>
      </c>
      <c r="F10" s="167" t="s">
        <v>368</v>
      </c>
      <c r="G10" s="398">
        <v>18.7</v>
      </c>
      <c r="H10" s="579"/>
      <c r="I10" s="399">
        <v>37246</v>
      </c>
      <c r="J10" s="167" t="s">
        <v>3</v>
      </c>
      <c r="K10" s="170">
        <v>135664</v>
      </c>
      <c r="L10" s="240"/>
      <c r="M10" s="64"/>
      <c r="N10" s="64"/>
      <c r="O10" s="64"/>
      <c r="P10" s="64"/>
      <c r="Q10" s="69" t="s">
        <v>1094</v>
      </c>
      <c r="R10" s="11" t="s">
        <v>1226</v>
      </c>
      <c r="S10" s="11" t="s">
        <v>1239</v>
      </c>
      <c r="T10" s="100" t="s">
        <v>1364</v>
      </c>
      <c r="U10" s="68" t="s">
        <v>1459</v>
      </c>
      <c r="V10" s="11" t="s">
        <v>1094</v>
      </c>
      <c r="W10" s="38" t="s">
        <v>469</v>
      </c>
      <c r="X10" s="38" t="s">
        <v>469</v>
      </c>
      <c r="Y10" s="38" t="s">
        <v>469</v>
      </c>
      <c r="Z10" s="39" t="s">
        <v>469</v>
      </c>
    </row>
    <row r="11" spans="1:26" s="67" customFormat="1">
      <c r="A11" s="569"/>
      <c r="B11" s="588"/>
      <c r="C11" s="138" t="s">
        <v>6546</v>
      </c>
      <c r="D11" s="166" t="s">
        <v>6542</v>
      </c>
      <c r="E11" s="167" t="s">
        <v>52</v>
      </c>
      <c r="F11" s="167" t="s">
        <v>368</v>
      </c>
      <c r="G11" s="398">
        <v>8</v>
      </c>
      <c r="H11" s="579"/>
      <c r="I11" s="399">
        <v>37246</v>
      </c>
      <c r="J11" s="167" t="s">
        <v>3</v>
      </c>
      <c r="K11" s="170">
        <v>135614</v>
      </c>
      <c r="L11" s="240"/>
      <c r="M11" s="64"/>
      <c r="N11" s="64"/>
      <c r="O11" s="64"/>
      <c r="P11" s="64"/>
      <c r="Q11" s="69" t="s">
        <v>2369</v>
      </c>
      <c r="R11" s="11" t="s">
        <v>1226</v>
      </c>
      <c r="S11" s="11" t="s">
        <v>1239</v>
      </c>
      <c r="T11" s="100" t="s">
        <v>2369</v>
      </c>
      <c r="U11" s="68" t="s">
        <v>2370</v>
      </c>
      <c r="V11" s="11" t="s">
        <v>469</v>
      </c>
      <c r="W11" s="38" t="s">
        <v>469</v>
      </c>
      <c r="X11" s="38" t="s">
        <v>469</v>
      </c>
      <c r="Y11" s="38" t="s">
        <v>469</v>
      </c>
      <c r="Z11" s="39" t="s">
        <v>469</v>
      </c>
    </row>
    <row r="12" spans="1:26" s="67" customFormat="1">
      <c r="A12" s="569" t="s">
        <v>51</v>
      </c>
      <c r="B12" s="588" t="s">
        <v>343</v>
      </c>
      <c r="C12" s="138" t="s">
        <v>760</v>
      </c>
      <c r="D12" s="166" t="s">
        <v>762</v>
      </c>
      <c r="E12" s="167" t="s">
        <v>52</v>
      </c>
      <c r="F12" s="167" t="s">
        <v>368</v>
      </c>
      <c r="G12" s="398">
        <v>91.7</v>
      </c>
      <c r="H12" s="579">
        <v>160</v>
      </c>
      <c r="I12" s="399">
        <v>37012</v>
      </c>
      <c r="J12" s="167" t="s">
        <v>3</v>
      </c>
      <c r="K12" s="170">
        <v>130431</v>
      </c>
      <c r="L12" s="240"/>
      <c r="M12" s="64"/>
      <c r="N12" s="64"/>
      <c r="O12" s="64"/>
      <c r="P12" s="64"/>
      <c r="Q12" s="69" t="s">
        <v>1087</v>
      </c>
      <c r="R12" s="11" t="s">
        <v>1221</v>
      </c>
      <c r="S12" s="11" t="s">
        <v>1245</v>
      </c>
      <c r="T12" s="100" t="s">
        <v>1357</v>
      </c>
      <c r="U12" s="68" t="s">
        <v>1450</v>
      </c>
      <c r="V12" s="11" t="s">
        <v>1087</v>
      </c>
      <c r="W12" s="38" t="s">
        <v>469</v>
      </c>
      <c r="X12" s="38" t="s">
        <v>469</v>
      </c>
      <c r="Y12" s="38" t="s">
        <v>469</v>
      </c>
      <c r="Z12" s="39" t="s">
        <v>469</v>
      </c>
    </row>
    <row r="13" spans="1:26" s="67" customFormat="1">
      <c r="A13" s="569"/>
      <c r="B13" s="582"/>
      <c r="C13" s="138" t="s">
        <v>761</v>
      </c>
      <c r="D13" s="166" t="s">
        <v>763</v>
      </c>
      <c r="E13" s="167" t="s">
        <v>52</v>
      </c>
      <c r="F13" s="167" t="s">
        <v>368</v>
      </c>
      <c r="G13" s="398">
        <v>85.8</v>
      </c>
      <c r="H13" s="579"/>
      <c r="I13" s="399">
        <v>37012</v>
      </c>
      <c r="J13" s="167" t="s">
        <v>3</v>
      </c>
      <c r="K13" s="170">
        <v>130531</v>
      </c>
      <c r="L13" s="240"/>
      <c r="M13" s="64"/>
      <c r="N13" s="64"/>
      <c r="O13" s="64"/>
      <c r="P13" s="64"/>
      <c r="Q13" s="69" t="s">
        <v>1088</v>
      </c>
      <c r="R13" s="11" t="s">
        <v>1228</v>
      </c>
      <c r="S13" s="11" t="s">
        <v>1242</v>
      </c>
      <c r="T13" s="100" t="s">
        <v>1358</v>
      </c>
      <c r="U13" s="68" t="s">
        <v>1451</v>
      </c>
      <c r="V13" s="11" t="s">
        <v>1088</v>
      </c>
      <c r="W13" s="38" t="s">
        <v>469</v>
      </c>
      <c r="X13" s="38" t="s">
        <v>469</v>
      </c>
      <c r="Y13" s="38" t="s">
        <v>469</v>
      </c>
      <c r="Z13" s="39" t="s">
        <v>469</v>
      </c>
    </row>
    <row r="14" spans="1:26" s="67" customFormat="1">
      <c r="A14" s="172" t="s">
        <v>132</v>
      </c>
      <c r="B14" s="173" t="s">
        <v>133</v>
      </c>
      <c r="C14" s="165" t="s">
        <v>764</v>
      </c>
      <c r="D14" s="166" t="s">
        <v>438</v>
      </c>
      <c r="E14" s="167" t="s">
        <v>66</v>
      </c>
      <c r="F14" s="167" t="s">
        <v>368</v>
      </c>
      <c r="G14" s="398">
        <v>42.5</v>
      </c>
      <c r="H14" s="174">
        <v>37</v>
      </c>
      <c r="I14" s="399">
        <v>37978</v>
      </c>
      <c r="J14" s="167" t="s">
        <v>3</v>
      </c>
      <c r="K14" s="170">
        <v>180151</v>
      </c>
      <c r="L14" s="171"/>
      <c r="M14" s="64"/>
      <c r="N14" s="64"/>
      <c r="O14" s="64"/>
      <c r="P14" s="64"/>
      <c r="Q14" s="69" t="s">
        <v>1192</v>
      </c>
      <c r="R14" s="11" t="s">
        <v>1226</v>
      </c>
      <c r="S14" s="11" t="s">
        <v>1329</v>
      </c>
      <c r="T14" s="100" t="s">
        <v>764</v>
      </c>
      <c r="U14" s="68" t="s">
        <v>1722</v>
      </c>
      <c r="V14" s="38" t="s">
        <v>469</v>
      </c>
      <c r="W14" s="38" t="s">
        <v>469</v>
      </c>
      <c r="X14" s="38" t="s">
        <v>469</v>
      </c>
      <c r="Y14" s="38" t="s">
        <v>469</v>
      </c>
      <c r="Z14" s="39" t="s">
        <v>469</v>
      </c>
    </row>
    <row r="15" spans="1:26" s="34" customFormat="1">
      <c r="A15" s="569" t="s">
        <v>132</v>
      </c>
      <c r="B15" s="582" t="s">
        <v>134</v>
      </c>
      <c r="C15" s="138" t="s">
        <v>765</v>
      </c>
      <c r="D15" s="166" t="s">
        <v>766</v>
      </c>
      <c r="E15" s="167" t="s">
        <v>66</v>
      </c>
      <c r="F15" s="167" t="s">
        <v>368</v>
      </c>
      <c r="G15" s="398">
        <v>16.8</v>
      </c>
      <c r="H15" s="579">
        <v>115.8</v>
      </c>
      <c r="I15" s="399">
        <v>38313</v>
      </c>
      <c r="J15" s="167" t="s">
        <v>3</v>
      </c>
      <c r="K15" s="170">
        <v>180153</v>
      </c>
      <c r="L15" s="171"/>
      <c r="M15" s="64"/>
      <c r="N15" s="64"/>
      <c r="O15" s="64"/>
      <c r="P15" s="64"/>
      <c r="Q15" s="69" t="s">
        <v>1193</v>
      </c>
      <c r="R15" s="11" t="s">
        <v>1226</v>
      </c>
      <c r="S15" s="11" t="s">
        <v>1330</v>
      </c>
      <c r="T15" s="100" t="s">
        <v>1430</v>
      </c>
      <c r="U15" s="68" t="s">
        <v>1723</v>
      </c>
      <c r="V15" s="11" t="s">
        <v>1724</v>
      </c>
      <c r="W15" s="11" t="s">
        <v>1725</v>
      </c>
      <c r="X15" s="38" t="s">
        <v>469</v>
      </c>
      <c r="Y15" s="38" t="s">
        <v>469</v>
      </c>
      <c r="Z15" s="39" t="s">
        <v>469</v>
      </c>
    </row>
    <row r="16" spans="1:26" s="34" customFormat="1">
      <c r="A16" s="569"/>
      <c r="B16" s="582"/>
      <c r="C16" s="138" t="s">
        <v>767</v>
      </c>
      <c r="D16" s="166" t="s">
        <v>768</v>
      </c>
      <c r="E16" s="167" t="s">
        <v>66</v>
      </c>
      <c r="F16" s="167" t="s">
        <v>368</v>
      </c>
      <c r="G16" s="398">
        <v>110.8</v>
      </c>
      <c r="H16" s="579"/>
      <c r="I16" s="399">
        <v>38313</v>
      </c>
      <c r="J16" s="167" t="s">
        <v>3</v>
      </c>
      <c r="K16" s="170">
        <v>180153</v>
      </c>
      <c r="L16" s="171"/>
      <c r="M16" s="64"/>
      <c r="N16" s="64"/>
      <c r="O16" s="64"/>
      <c r="P16" s="64"/>
      <c r="Q16" s="69" t="s">
        <v>1193</v>
      </c>
      <c r="R16" s="11" t="s">
        <v>1226</v>
      </c>
      <c r="S16" s="11" t="s">
        <v>1330</v>
      </c>
      <c r="T16" s="100" t="s">
        <v>1430</v>
      </c>
      <c r="U16" s="68" t="s">
        <v>1723</v>
      </c>
      <c r="V16" s="11" t="s">
        <v>1724</v>
      </c>
      <c r="W16" s="11" t="s">
        <v>1725</v>
      </c>
      <c r="X16" s="38" t="s">
        <v>469</v>
      </c>
      <c r="Y16" s="38" t="s">
        <v>469</v>
      </c>
      <c r="Z16" s="39" t="s">
        <v>469</v>
      </c>
    </row>
    <row r="17" spans="1:26" s="34" customFormat="1">
      <c r="A17" s="569" t="s">
        <v>132</v>
      </c>
      <c r="B17" s="582" t="s">
        <v>135</v>
      </c>
      <c r="C17" s="138" t="s">
        <v>769</v>
      </c>
      <c r="D17" s="166" t="s">
        <v>770</v>
      </c>
      <c r="E17" s="167" t="s">
        <v>66</v>
      </c>
      <c r="F17" s="167" t="s">
        <v>368</v>
      </c>
      <c r="G17" s="398">
        <v>33.6</v>
      </c>
      <c r="H17" s="579">
        <v>151</v>
      </c>
      <c r="I17" s="399">
        <v>38701</v>
      </c>
      <c r="J17" s="167" t="s">
        <v>3</v>
      </c>
      <c r="K17" s="170">
        <v>180156</v>
      </c>
      <c r="L17" s="171"/>
      <c r="M17" s="64"/>
      <c r="N17" s="64"/>
      <c r="O17" s="64"/>
      <c r="P17" s="64"/>
      <c r="Q17" s="69" t="s">
        <v>1194</v>
      </c>
      <c r="R17" s="11" t="s">
        <v>1226</v>
      </c>
      <c r="S17" s="11" t="s">
        <v>1331</v>
      </c>
      <c r="T17" s="100" t="s">
        <v>1431</v>
      </c>
      <c r="U17" s="68" t="s">
        <v>1726</v>
      </c>
      <c r="V17" s="38" t="s">
        <v>469</v>
      </c>
      <c r="W17" s="38" t="s">
        <v>469</v>
      </c>
      <c r="X17" s="38" t="s">
        <v>469</v>
      </c>
      <c r="Y17" s="38" t="s">
        <v>469</v>
      </c>
      <c r="Z17" s="39" t="s">
        <v>469</v>
      </c>
    </row>
    <row r="18" spans="1:26" s="34" customFormat="1">
      <c r="A18" s="569"/>
      <c r="B18" s="582"/>
      <c r="C18" s="138" t="s">
        <v>771</v>
      </c>
      <c r="D18" s="166" t="s">
        <v>772</v>
      </c>
      <c r="E18" s="167" t="s">
        <v>66</v>
      </c>
      <c r="F18" s="167" t="s">
        <v>368</v>
      </c>
      <c r="G18" s="398">
        <v>118.6</v>
      </c>
      <c r="H18" s="579"/>
      <c r="I18" s="399">
        <v>38701</v>
      </c>
      <c r="J18" s="167" t="s">
        <v>3</v>
      </c>
      <c r="K18" s="170">
        <v>180156</v>
      </c>
      <c r="L18" s="171"/>
      <c r="M18" s="64"/>
      <c r="N18" s="64"/>
      <c r="O18" s="64"/>
      <c r="P18" s="64"/>
      <c r="Q18" s="69" t="s">
        <v>1194</v>
      </c>
      <c r="R18" s="11" t="s">
        <v>1226</v>
      </c>
      <c r="S18" s="11" t="s">
        <v>1331</v>
      </c>
      <c r="T18" s="100" t="s">
        <v>1431</v>
      </c>
      <c r="U18" s="68" t="s">
        <v>1726</v>
      </c>
      <c r="V18" s="38" t="s">
        <v>469</v>
      </c>
      <c r="W18" s="11" t="s">
        <v>469</v>
      </c>
      <c r="X18" s="11" t="s">
        <v>469</v>
      </c>
      <c r="Y18" s="11" t="s">
        <v>469</v>
      </c>
      <c r="Z18" s="39" t="s">
        <v>469</v>
      </c>
    </row>
    <row r="19" spans="1:26" s="34" customFormat="1">
      <c r="A19" s="580" t="s">
        <v>136</v>
      </c>
      <c r="B19" s="581" t="s">
        <v>137</v>
      </c>
      <c r="C19" s="165" t="s">
        <v>6547</v>
      </c>
      <c r="D19" s="166" t="s">
        <v>436</v>
      </c>
      <c r="E19" s="167" t="s">
        <v>66</v>
      </c>
      <c r="F19" s="167" t="s">
        <v>368</v>
      </c>
      <c r="G19" s="398">
        <v>38.299999999999997</v>
      </c>
      <c r="H19" s="579">
        <v>150</v>
      </c>
      <c r="I19" s="399">
        <v>37214</v>
      </c>
      <c r="J19" s="167" t="s">
        <v>3</v>
      </c>
      <c r="K19" s="170">
        <v>180051</v>
      </c>
      <c r="L19" s="240"/>
      <c r="M19" s="64"/>
      <c r="N19" s="64"/>
      <c r="O19" s="64"/>
      <c r="P19" s="64"/>
      <c r="Q19" s="69" t="s">
        <v>436</v>
      </c>
      <c r="R19" s="11" t="s">
        <v>1222</v>
      </c>
      <c r="S19" s="11" t="s">
        <v>1327</v>
      </c>
      <c r="T19" s="100" t="s">
        <v>436</v>
      </c>
      <c r="U19" s="68" t="s">
        <v>1719</v>
      </c>
      <c r="V19" s="11" t="s">
        <v>436</v>
      </c>
      <c r="W19" s="11" t="s">
        <v>1807</v>
      </c>
      <c r="X19" s="11" t="s">
        <v>1809</v>
      </c>
      <c r="Y19" s="11" t="s">
        <v>1806</v>
      </c>
      <c r="Z19" s="39" t="s">
        <v>1808</v>
      </c>
    </row>
    <row r="20" spans="1:26" s="34" customFormat="1">
      <c r="A20" s="580"/>
      <c r="B20" s="581"/>
      <c r="C20" s="165" t="s">
        <v>6548</v>
      </c>
      <c r="D20" s="166" t="s">
        <v>6552</v>
      </c>
      <c r="E20" s="167" t="s">
        <v>66</v>
      </c>
      <c r="F20" s="167" t="s">
        <v>368</v>
      </c>
      <c r="G20" s="398">
        <v>15.6</v>
      </c>
      <c r="H20" s="579"/>
      <c r="I20" s="399">
        <v>37215</v>
      </c>
      <c r="J20" s="167" t="s">
        <v>3</v>
      </c>
      <c r="K20" s="170">
        <v>180058</v>
      </c>
      <c r="L20" s="240"/>
      <c r="M20" s="64"/>
      <c r="N20" s="64"/>
      <c r="O20" s="64"/>
      <c r="P20" s="64"/>
      <c r="Q20" s="69" t="s">
        <v>1807</v>
      </c>
      <c r="R20" s="11" t="s">
        <v>1222</v>
      </c>
      <c r="S20" s="11" t="s">
        <v>1327</v>
      </c>
      <c r="T20" s="100" t="s">
        <v>1914</v>
      </c>
      <c r="U20" s="68" t="s">
        <v>1915</v>
      </c>
      <c r="V20" s="38" t="s">
        <v>469</v>
      </c>
      <c r="W20" s="11" t="s">
        <v>469</v>
      </c>
      <c r="X20" s="11" t="s">
        <v>469</v>
      </c>
      <c r="Y20" s="11" t="s">
        <v>469</v>
      </c>
      <c r="Z20" s="39" t="s">
        <v>469</v>
      </c>
    </row>
    <row r="21" spans="1:26" s="34" customFormat="1">
      <c r="A21" s="580"/>
      <c r="B21" s="581"/>
      <c r="C21" s="165" t="s">
        <v>6549</v>
      </c>
      <c r="D21" s="166" t="s">
        <v>1808</v>
      </c>
      <c r="E21" s="167" t="s">
        <v>66</v>
      </c>
      <c r="F21" s="167" t="s">
        <v>368</v>
      </c>
      <c r="G21" s="398">
        <v>50.5</v>
      </c>
      <c r="H21" s="579"/>
      <c r="I21" s="399">
        <v>37216</v>
      </c>
      <c r="J21" s="167" t="s">
        <v>3</v>
      </c>
      <c r="K21" s="170">
        <v>180059</v>
      </c>
      <c r="L21" s="240"/>
      <c r="M21" s="64"/>
      <c r="N21" s="64"/>
      <c r="O21" s="64"/>
      <c r="P21" s="64"/>
      <c r="Q21" s="69" t="s">
        <v>1809</v>
      </c>
      <c r="R21" s="11" t="s">
        <v>1222</v>
      </c>
      <c r="S21" s="11" t="s">
        <v>1327</v>
      </c>
      <c r="T21" s="100" t="s">
        <v>1809</v>
      </c>
      <c r="U21" s="68" t="s">
        <v>1915</v>
      </c>
      <c r="V21" s="38" t="s">
        <v>469</v>
      </c>
      <c r="W21" s="11" t="s">
        <v>469</v>
      </c>
      <c r="X21" s="11" t="s">
        <v>469</v>
      </c>
      <c r="Y21" s="11" t="s">
        <v>469</v>
      </c>
      <c r="Z21" s="39" t="s">
        <v>469</v>
      </c>
    </row>
    <row r="22" spans="1:26" s="34" customFormat="1">
      <c r="A22" s="580"/>
      <c r="B22" s="581"/>
      <c r="C22" s="165" t="s">
        <v>6550</v>
      </c>
      <c r="D22" s="166" t="s">
        <v>6553</v>
      </c>
      <c r="E22" s="167" t="s">
        <v>66</v>
      </c>
      <c r="F22" s="167" t="s">
        <v>368</v>
      </c>
      <c r="G22" s="398">
        <v>38.299999999999997</v>
      </c>
      <c r="H22" s="579"/>
      <c r="I22" s="399">
        <v>37217</v>
      </c>
      <c r="J22" s="167" t="s">
        <v>3</v>
      </c>
      <c r="K22" s="170">
        <v>180055</v>
      </c>
      <c r="L22" s="240"/>
      <c r="M22" s="64"/>
      <c r="N22" s="64"/>
      <c r="O22" s="64"/>
      <c r="P22" s="64"/>
      <c r="Q22" s="69" t="s">
        <v>1806</v>
      </c>
      <c r="R22" s="11" t="s">
        <v>1222</v>
      </c>
      <c r="S22" s="11" t="s">
        <v>1327</v>
      </c>
      <c r="T22" s="100" t="s">
        <v>1806</v>
      </c>
      <c r="U22" s="68" t="s">
        <v>1915</v>
      </c>
      <c r="V22" s="38" t="s">
        <v>469</v>
      </c>
      <c r="W22" s="11" t="s">
        <v>469</v>
      </c>
      <c r="X22" s="11" t="s">
        <v>469</v>
      </c>
      <c r="Y22" s="11" t="s">
        <v>469</v>
      </c>
      <c r="Z22" s="39" t="s">
        <v>469</v>
      </c>
    </row>
    <row r="23" spans="1:26" s="34" customFormat="1">
      <c r="A23" s="580"/>
      <c r="B23" s="581"/>
      <c r="C23" s="165" t="s">
        <v>6551</v>
      </c>
      <c r="D23" s="166" t="s">
        <v>6554</v>
      </c>
      <c r="E23" s="167" t="s">
        <v>66</v>
      </c>
      <c r="F23" s="167" t="s">
        <v>368</v>
      </c>
      <c r="G23" s="398">
        <v>13.8</v>
      </c>
      <c r="H23" s="579"/>
      <c r="I23" s="399">
        <v>37218</v>
      </c>
      <c r="J23" s="167" t="s">
        <v>3</v>
      </c>
      <c r="K23" s="170">
        <v>180056</v>
      </c>
      <c r="L23" s="240"/>
      <c r="M23" s="64"/>
      <c r="N23" s="64"/>
      <c r="O23" s="64"/>
      <c r="P23" s="64"/>
      <c r="Q23" s="69" t="s">
        <v>1808</v>
      </c>
      <c r="R23" s="11" t="s">
        <v>1222</v>
      </c>
      <c r="S23" s="11" t="s">
        <v>1327</v>
      </c>
      <c r="T23" s="100" t="s">
        <v>1808</v>
      </c>
      <c r="U23" s="68" t="s">
        <v>1915</v>
      </c>
      <c r="V23" s="38" t="s">
        <v>469</v>
      </c>
      <c r="W23" s="11" t="s">
        <v>469</v>
      </c>
      <c r="X23" s="11" t="s">
        <v>469</v>
      </c>
      <c r="Y23" s="11" t="s">
        <v>469</v>
      </c>
      <c r="Z23" s="39" t="s">
        <v>469</v>
      </c>
    </row>
    <row r="24" spans="1:26" s="34" customFormat="1">
      <c r="A24" s="569" t="s">
        <v>57</v>
      </c>
      <c r="B24" s="588" t="s">
        <v>344</v>
      </c>
      <c r="C24" s="138" t="s">
        <v>773</v>
      </c>
      <c r="D24" s="166" t="s">
        <v>774</v>
      </c>
      <c r="E24" s="167" t="s">
        <v>2</v>
      </c>
      <c r="F24" s="167" t="s">
        <v>368</v>
      </c>
      <c r="G24" s="398">
        <v>99</v>
      </c>
      <c r="H24" s="579">
        <v>160</v>
      </c>
      <c r="I24" s="399">
        <v>37985</v>
      </c>
      <c r="J24" s="167" t="s">
        <v>3</v>
      </c>
      <c r="K24" s="170">
        <v>180251</v>
      </c>
      <c r="L24" s="171"/>
      <c r="M24" s="64"/>
      <c r="N24" s="64"/>
      <c r="O24" s="64"/>
      <c r="P24" s="64"/>
      <c r="Q24" s="69" t="s">
        <v>1198</v>
      </c>
      <c r="R24" s="11" t="s">
        <v>1222</v>
      </c>
      <c r="S24" s="11" t="s">
        <v>1333</v>
      </c>
      <c r="T24" s="100" t="s">
        <v>1198</v>
      </c>
      <c r="U24" s="68" t="s">
        <v>1198</v>
      </c>
      <c r="V24" s="38" t="s">
        <v>469</v>
      </c>
      <c r="W24" s="38" t="s">
        <v>469</v>
      </c>
      <c r="X24" s="38" t="s">
        <v>469</v>
      </c>
      <c r="Y24" s="38" t="s">
        <v>469</v>
      </c>
      <c r="Z24" s="39" t="s">
        <v>469</v>
      </c>
    </row>
    <row r="25" spans="1:26" s="34" customFormat="1">
      <c r="A25" s="569"/>
      <c r="B25" s="582"/>
      <c r="C25" s="138" t="s">
        <v>775</v>
      </c>
      <c r="D25" s="166" t="s">
        <v>776</v>
      </c>
      <c r="E25" s="167" t="s">
        <v>2</v>
      </c>
      <c r="F25" s="167" t="s">
        <v>368</v>
      </c>
      <c r="G25" s="398">
        <v>61</v>
      </c>
      <c r="H25" s="579"/>
      <c r="I25" s="399">
        <v>37985</v>
      </c>
      <c r="J25" s="167" t="s">
        <v>3</v>
      </c>
      <c r="K25" s="170">
        <v>180252</v>
      </c>
      <c r="L25" s="171"/>
      <c r="M25" s="64"/>
      <c r="N25" s="64"/>
      <c r="O25" s="64"/>
      <c r="P25" s="64"/>
      <c r="Q25" s="69" t="s">
        <v>1199</v>
      </c>
      <c r="R25" s="11" t="s">
        <v>1222</v>
      </c>
      <c r="S25" s="11" t="s">
        <v>1333</v>
      </c>
      <c r="T25" s="100" t="s">
        <v>1199</v>
      </c>
      <c r="U25" s="68" t="s">
        <v>1199</v>
      </c>
      <c r="V25" s="38" t="s">
        <v>469</v>
      </c>
      <c r="W25" s="38" t="s">
        <v>469</v>
      </c>
      <c r="X25" s="38" t="s">
        <v>469</v>
      </c>
      <c r="Y25" s="38" t="s">
        <v>469</v>
      </c>
      <c r="Z25" s="39" t="s">
        <v>469</v>
      </c>
    </row>
    <row r="26" spans="1:26" s="70" customFormat="1">
      <c r="A26" s="172" t="s">
        <v>121</v>
      </c>
      <c r="B26" s="173" t="s">
        <v>122</v>
      </c>
      <c r="C26" s="165" t="s">
        <v>777</v>
      </c>
      <c r="D26" s="166" t="s">
        <v>420</v>
      </c>
      <c r="E26" s="167" t="s">
        <v>123</v>
      </c>
      <c r="F26" s="164" t="s">
        <v>365</v>
      </c>
      <c r="G26" s="398">
        <v>52.8</v>
      </c>
      <c r="H26" s="174">
        <v>60</v>
      </c>
      <c r="I26" s="399">
        <v>39529</v>
      </c>
      <c r="J26" s="167" t="s">
        <v>3</v>
      </c>
      <c r="K26" s="170">
        <v>150511</v>
      </c>
      <c r="L26" s="171"/>
      <c r="M26" s="64"/>
      <c r="N26" s="64"/>
      <c r="O26" s="64"/>
      <c r="P26" s="64"/>
      <c r="Q26" s="69" t="s">
        <v>420</v>
      </c>
      <c r="R26" s="11" t="s">
        <v>1222</v>
      </c>
      <c r="S26" s="11" t="s">
        <v>1236</v>
      </c>
      <c r="T26" s="100" t="s">
        <v>420</v>
      </c>
      <c r="U26" s="68" t="s">
        <v>1630</v>
      </c>
      <c r="V26" s="11" t="s">
        <v>1631</v>
      </c>
      <c r="W26" s="38" t="s">
        <v>469</v>
      </c>
      <c r="X26" s="38" t="s">
        <v>469</v>
      </c>
      <c r="Y26" s="38" t="s">
        <v>469</v>
      </c>
      <c r="Z26" s="39" t="s">
        <v>469</v>
      </c>
    </row>
    <row r="27" spans="1:26" s="70" customFormat="1">
      <c r="A27" s="172" t="s">
        <v>87</v>
      </c>
      <c r="B27" s="173" t="s">
        <v>88</v>
      </c>
      <c r="C27" s="165" t="s">
        <v>778</v>
      </c>
      <c r="D27" s="166" t="s">
        <v>418</v>
      </c>
      <c r="E27" s="167" t="s">
        <v>63</v>
      </c>
      <c r="F27" s="167" t="s">
        <v>368</v>
      </c>
      <c r="G27" s="398">
        <v>194</v>
      </c>
      <c r="H27" s="174">
        <v>200</v>
      </c>
      <c r="I27" s="399">
        <v>39022</v>
      </c>
      <c r="J27" s="167" t="s">
        <v>3</v>
      </c>
      <c r="K27" s="170">
        <v>150211</v>
      </c>
      <c r="L27" s="171"/>
      <c r="M27" s="64"/>
      <c r="N27" s="64"/>
      <c r="O27" s="64"/>
      <c r="P27" s="64"/>
      <c r="Q27" s="69" t="s">
        <v>418</v>
      </c>
      <c r="R27" s="11" t="s">
        <v>1222</v>
      </c>
      <c r="S27" s="11" t="s">
        <v>1234</v>
      </c>
      <c r="T27" s="100" t="s">
        <v>418</v>
      </c>
      <c r="U27" s="68" t="s">
        <v>1624</v>
      </c>
      <c r="V27" s="11" t="s">
        <v>418</v>
      </c>
      <c r="W27" s="38" t="s">
        <v>469</v>
      </c>
      <c r="X27" s="38" t="s">
        <v>469</v>
      </c>
      <c r="Y27" s="38" t="s">
        <v>469</v>
      </c>
      <c r="Z27" s="39" t="s">
        <v>469</v>
      </c>
    </row>
    <row r="28" spans="1:26" s="67" customFormat="1">
      <c r="A28" s="569" t="s">
        <v>107</v>
      </c>
      <c r="B28" s="582" t="s">
        <v>108</v>
      </c>
      <c r="C28" s="138" t="s">
        <v>779</v>
      </c>
      <c r="D28" s="166" t="s">
        <v>780</v>
      </c>
      <c r="E28" s="175" t="s">
        <v>63</v>
      </c>
      <c r="F28" s="167" t="s">
        <v>368</v>
      </c>
      <c r="G28" s="398">
        <v>98</v>
      </c>
      <c r="H28" s="591">
        <v>100</v>
      </c>
      <c r="I28" s="415">
        <v>39417</v>
      </c>
      <c r="J28" s="175" t="s">
        <v>3</v>
      </c>
      <c r="K28" s="176">
        <v>150311</v>
      </c>
      <c r="L28" s="177"/>
      <c r="M28" s="64"/>
      <c r="N28" s="64"/>
      <c r="O28" s="64"/>
      <c r="P28" s="64"/>
      <c r="Q28" s="69" t="s">
        <v>780</v>
      </c>
      <c r="R28" s="11" t="s">
        <v>1222</v>
      </c>
      <c r="S28" s="11" t="s">
        <v>1300</v>
      </c>
      <c r="T28" s="100" t="s">
        <v>780</v>
      </c>
      <c r="U28" s="68" t="s">
        <v>1625</v>
      </c>
      <c r="V28" s="11" t="s">
        <v>1626</v>
      </c>
      <c r="W28" s="38" t="s">
        <v>469</v>
      </c>
      <c r="X28" s="38" t="s">
        <v>469</v>
      </c>
      <c r="Y28" s="38" t="s">
        <v>469</v>
      </c>
      <c r="Z28" s="39" t="s">
        <v>469</v>
      </c>
    </row>
    <row r="29" spans="1:26" s="67" customFormat="1">
      <c r="A29" s="569"/>
      <c r="B29" s="582"/>
      <c r="C29" s="138" t="s">
        <v>781</v>
      </c>
      <c r="D29" s="166" t="s">
        <v>782</v>
      </c>
      <c r="E29" s="175" t="s">
        <v>63</v>
      </c>
      <c r="F29" s="167" t="s">
        <v>368</v>
      </c>
      <c r="G29" s="398">
        <v>100</v>
      </c>
      <c r="H29" s="591"/>
      <c r="I29" s="415">
        <v>39417</v>
      </c>
      <c r="J29" s="175" t="s">
        <v>3</v>
      </c>
      <c r="K29" s="176">
        <v>150312</v>
      </c>
      <c r="L29" s="177"/>
      <c r="M29" s="64"/>
      <c r="N29" s="64"/>
      <c r="O29" s="64"/>
      <c r="P29" s="64"/>
      <c r="Q29" s="69" t="s">
        <v>782</v>
      </c>
      <c r="R29" s="11" t="s">
        <v>1222</v>
      </c>
      <c r="S29" s="11" t="s">
        <v>1300</v>
      </c>
      <c r="T29" s="100" t="s">
        <v>782</v>
      </c>
      <c r="U29" s="68" t="s">
        <v>1627</v>
      </c>
      <c r="V29" s="38" t="s">
        <v>469</v>
      </c>
      <c r="W29" s="38" t="s">
        <v>469</v>
      </c>
      <c r="X29" s="38" t="s">
        <v>469</v>
      </c>
      <c r="Y29" s="38" t="s">
        <v>469</v>
      </c>
      <c r="Z29" s="39" t="s">
        <v>469</v>
      </c>
    </row>
    <row r="30" spans="1:26" s="67" customFormat="1">
      <c r="A30" s="178" t="s">
        <v>61</v>
      </c>
      <c r="B30" s="179" t="s">
        <v>62</v>
      </c>
      <c r="C30" s="165" t="s">
        <v>783</v>
      </c>
      <c r="D30" s="166" t="s">
        <v>421</v>
      </c>
      <c r="E30" s="180" t="s">
        <v>63</v>
      </c>
      <c r="F30" s="167" t="s">
        <v>368</v>
      </c>
      <c r="G30" s="398">
        <v>163.5</v>
      </c>
      <c r="H30" s="181">
        <v>165</v>
      </c>
      <c r="I30" s="406">
        <v>39753</v>
      </c>
      <c r="J30" s="180" t="s">
        <v>3</v>
      </c>
      <c r="K30" s="182">
        <v>150611</v>
      </c>
      <c r="L30" s="183"/>
      <c r="M30" s="64"/>
      <c r="N30" s="64"/>
      <c r="O30" s="64"/>
      <c r="P30" s="64"/>
      <c r="Q30" s="69" t="s">
        <v>421</v>
      </c>
      <c r="R30" s="11" t="s">
        <v>1222</v>
      </c>
      <c r="S30" s="11" t="s">
        <v>1241</v>
      </c>
      <c r="T30" s="100" t="s">
        <v>421</v>
      </c>
      <c r="U30" s="68" t="s">
        <v>1632</v>
      </c>
      <c r="V30" s="11" t="s">
        <v>1633</v>
      </c>
      <c r="W30" s="38" t="s">
        <v>469</v>
      </c>
      <c r="X30" s="38" t="s">
        <v>469</v>
      </c>
      <c r="Y30" s="38" t="s">
        <v>469</v>
      </c>
      <c r="Z30" s="39" t="s">
        <v>469</v>
      </c>
    </row>
    <row r="31" spans="1:26" s="67" customFormat="1">
      <c r="A31" s="172" t="s">
        <v>27</v>
      </c>
      <c r="B31" s="173" t="s">
        <v>28</v>
      </c>
      <c r="C31" s="165" t="s">
        <v>784</v>
      </c>
      <c r="D31" s="166" t="s">
        <v>431</v>
      </c>
      <c r="E31" s="167" t="s">
        <v>689</v>
      </c>
      <c r="F31" s="167" t="s">
        <v>368</v>
      </c>
      <c r="G31" s="398">
        <v>123.1</v>
      </c>
      <c r="H31" s="174">
        <v>114</v>
      </c>
      <c r="I31" s="399">
        <v>38331</v>
      </c>
      <c r="J31" s="167" t="s">
        <v>3</v>
      </c>
      <c r="K31" s="170">
        <v>180351</v>
      </c>
      <c r="L31" s="171"/>
      <c r="M31" s="64"/>
      <c r="N31" s="64"/>
      <c r="O31" s="64"/>
      <c r="P31" s="64"/>
      <c r="Q31" s="69" t="s">
        <v>1185</v>
      </c>
      <c r="R31" s="11" t="s">
        <v>1226</v>
      </c>
      <c r="S31" s="11" t="s">
        <v>1325</v>
      </c>
      <c r="T31" s="100" t="s">
        <v>1428</v>
      </c>
      <c r="U31" s="68" t="s">
        <v>1708</v>
      </c>
      <c r="V31" s="38" t="s">
        <v>469</v>
      </c>
      <c r="W31" s="38" t="s">
        <v>469</v>
      </c>
      <c r="X31" s="38" t="s">
        <v>469</v>
      </c>
      <c r="Y31" s="38" t="s">
        <v>469</v>
      </c>
      <c r="Z31" s="39" t="s">
        <v>469</v>
      </c>
    </row>
    <row r="32" spans="1:26" s="67" customFormat="1">
      <c r="A32" s="172" t="s">
        <v>21</v>
      </c>
      <c r="B32" s="173" t="s">
        <v>22</v>
      </c>
      <c r="C32" s="165" t="s">
        <v>785</v>
      </c>
      <c r="D32" s="166" t="s">
        <v>439</v>
      </c>
      <c r="E32" s="167" t="s">
        <v>23</v>
      </c>
      <c r="F32" s="167" t="s">
        <v>368</v>
      </c>
      <c r="G32" s="398">
        <v>120.6</v>
      </c>
      <c r="H32" s="174">
        <v>120</v>
      </c>
      <c r="I32" s="399">
        <v>38618</v>
      </c>
      <c r="J32" s="167" t="s">
        <v>3</v>
      </c>
      <c r="K32" s="170">
        <v>180451</v>
      </c>
      <c r="L32" s="171"/>
      <c r="M32" s="64"/>
      <c r="N32" s="64"/>
      <c r="O32" s="64"/>
      <c r="P32" s="64"/>
      <c r="Q32" s="69" t="s">
        <v>1201</v>
      </c>
      <c r="R32" s="11" t="s">
        <v>1221</v>
      </c>
      <c r="S32" s="11" t="s">
        <v>1334</v>
      </c>
      <c r="T32" s="100" t="s">
        <v>1434</v>
      </c>
      <c r="U32" s="68" t="s">
        <v>1201</v>
      </c>
      <c r="V32" s="38" t="s">
        <v>469</v>
      </c>
      <c r="W32" s="38" t="s">
        <v>469</v>
      </c>
      <c r="X32" s="38" t="s">
        <v>469</v>
      </c>
      <c r="Y32" s="38" t="s">
        <v>469</v>
      </c>
      <c r="Z32" s="39" t="s">
        <v>469</v>
      </c>
    </row>
    <row r="33" spans="1:26" s="67" customFormat="1">
      <c r="A33" s="184" t="s">
        <v>92</v>
      </c>
      <c r="B33" s="173" t="s">
        <v>93</v>
      </c>
      <c r="C33" s="165" t="s">
        <v>786</v>
      </c>
      <c r="D33" s="166" t="s">
        <v>405</v>
      </c>
      <c r="E33" s="185" t="s">
        <v>8</v>
      </c>
      <c r="F33" s="167" t="s">
        <v>368</v>
      </c>
      <c r="G33" s="398">
        <v>54.6</v>
      </c>
      <c r="H33" s="186">
        <v>59</v>
      </c>
      <c r="I33" s="416">
        <v>39661</v>
      </c>
      <c r="J33" s="185" t="s">
        <v>3</v>
      </c>
      <c r="K33" s="187">
        <v>131551</v>
      </c>
      <c r="L33" s="188"/>
      <c r="M33" s="64"/>
      <c r="N33" s="64"/>
      <c r="O33" s="64"/>
      <c r="P33" s="64"/>
      <c r="Q33" s="69" t="s">
        <v>405</v>
      </c>
      <c r="R33" s="11" t="s">
        <v>1222</v>
      </c>
      <c r="S33" s="11" t="s">
        <v>1253</v>
      </c>
      <c r="T33" s="100" t="s">
        <v>405</v>
      </c>
      <c r="U33" s="68" t="s">
        <v>1467</v>
      </c>
      <c r="V33" s="11" t="s">
        <v>1468</v>
      </c>
      <c r="W33" s="38" t="s">
        <v>469</v>
      </c>
      <c r="X33" s="38" t="s">
        <v>469</v>
      </c>
      <c r="Y33" s="38" t="s">
        <v>469</v>
      </c>
      <c r="Z33" s="39" t="s">
        <v>469</v>
      </c>
    </row>
    <row r="34" spans="1:26" s="67" customFormat="1">
      <c r="A34" s="172" t="s">
        <v>70</v>
      </c>
      <c r="B34" s="173" t="s">
        <v>71</v>
      </c>
      <c r="C34" s="165" t="s">
        <v>787</v>
      </c>
      <c r="D34" s="166" t="s">
        <v>432</v>
      </c>
      <c r="E34" s="167" t="s">
        <v>23</v>
      </c>
      <c r="F34" s="167" t="s">
        <v>368</v>
      </c>
      <c r="G34" s="398">
        <v>230</v>
      </c>
      <c r="H34" s="174">
        <v>206.6</v>
      </c>
      <c r="I34" s="399">
        <v>38626</v>
      </c>
      <c r="J34" s="167" t="s">
        <v>3</v>
      </c>
      <c r="K34" s="170">
        <v>180456</v>
      </c>
      <c r="L34" s="171"/>
      <c r="M34" s="64"/>
      <c r="N34" s="64"/>
      <c r="O34" s="64"/>
      <c r="P34" s="64"/>
      <c r="Q34" s="69" t="s">
        <v>1186</v>
      </c>
      <c r="R34" s="11" t="s">
        <v>1226</v>
      </c>
      <c r="S34" s="11" t="s">
        <v>1325</v>
      </c>
      <c r="T34" s="100" t="s">
        <v>1428</v>
      </c>
      <c r="U34" s="68" t="s">
        <v>1709</v>
      </c>
      <c r="V34" s="38" t="s">
        <v>469</v>
      </c>
      <c r="W34" s="38" t="s">
        <v>469</v>
      </c>
      <c r="X34" s="38" t="s">
        <v>469</v>
      </c>
      <c r="Y34" s="38" t="s">
        <v>469</v>
      </c>
      <c r="Z34" s="39" t="s">
        <v>469</v>
      </c>
    </row>
    <row r="35" spans="1:26">
      <c r="A35" s="569" t="s">
        <v>58</v>
      </c>
      <c r="B35" s="582" t="s">
        <v>59</v>
      </c>
      <c r="C35" s="138" t="s">
        <v>788</v>
      </c>
      <c r="D35" s="166" t="s">
        <v>789</v>
      </c>
      <c r="E35" s="189" t="s">
        <v>60</v>
      </c>
      <c r="F35" s="189" t="s">
        <v>364</v>
      </c>
      <c r="G35" s="398">
        <v>141.6</v>
      </c>
      <c r="H35" s="592">
        <v>283</v>
      </c>
      <c r="I35" s="417">
        <v>39783</v>
      </c>
      <c r="J35" s="189" t="s">
        <v>3</v>
      </c>
      <c r="K35" s="190">
        <v>160491</v>
      </c>
      <c r="L35" s="191"/>
      <c r="M35" s="64"/>
      <c r="N35" s="64"/>
      <c r="O35" s="64"/>
      <c r="P35" s="64"/>
      <c r="Q35" s="69" t="s">
        <v>789</v>
      </c>
      <c r="R35" s="11" t="s">
        <v>1221</v>
      </c>
      <c r="S35" s="11" t="s">
        <v>1312</v>
      </c>
      <c r="T35" s="100" t="s">
        <v>1408</v>
      </c>
      <c r="U35" s="68" t="s">
        <v>1657</v>
      </c>
      <c r="V35" s="11" t="s">
        <v>1658</v>
      </c>
      <c r="W35" s="38" t="s">
        <v>469</v>
      </c>
      <c r="X35" s="38" t="s">
        <v>469</v>
      </c>
      <c r="Y35" s="38" t="s">
        <v>469</v>
      </c>
      <c r="Z35" s="39" t="s">
        <v>469</v>
      </c>
    </row>
    <row r="36" spans="1:26">
      <c r="A36" s="569"/>
      <c r="B36" s="582"/>
      <c r="C36" s="138" t="s">
        <v>790</v>
      </c>
      <c r="D36" s="166" t="s">
        <v>791</v>
      </c>
      <c r="E36" s="189" t="s">
        <v>60</v>
      </c>
      <c r="F36" s="189" t="s">
        <v>364</v>
      </c>
      <c r="G36" s="398">
        <v>141.6</v>
      </c>
      <c r="H36" s="592"/>
      <c r="I36" s="417">
        <v>39783</v>
      </c>
      <c r="J36" s="189" t="s">
        <v>3</v>
      </c>
      <c r="K36" s="190">
        <v>160492</v>
      </c>
      <c r="L36" s="191"/>
      <c r="M36" s="64"/>
      <c r="N36" s="64"/>
      <c r="O36" s="64"/>
      <c r="P36" s="64"/>
      <c r="Q36" s="69" t="s">
        <v>791</v>
      </c>
      <c r="R36" s="11" t="s">
        <v>1221</v>
      </c>
      <c r="S36" s="11" t="s">
        <v>1312</v>
      </c>
      <c r="T36" s="100" t="s">
        <v>1409</v>
      </c>
      <c r="U36" s="68" t="s">
        <v>1659</v>
      </c>
      <c r="V36" s="11" t="s">
        <v>1660</v>
      </c>
      <c r="W36" s="38" t="s">
        <v>469</v>
      </c>
      <c r="X36" s="38" t="s">
        <v>469</v>
      </c>
      <c r="Y36" s="38" t="s">
        <v>469</v>
      </c>
      <c r="Z36" s="39" t="s">
        <v>469</v>
      </c>
    </row>
    <row r="37" spans="1:26" s="67" customFormat="1">
      <c r="A37" s="172" t="s">
        <v>109</v>
      </c>
      <c r="B37" s="173" t="s">
        <v>110</v>
      </c>
      <c r="C37" s="165" t="s">
        <v>792</v>
      </c>
      <c r="D37" s="166" t="s">
        <v>441</v>
      </c>
      <c r="E37" s="167" t="s">
        <v>26</v>
      </c>
      <c r="F37" s="167" t="s">
        <v>368</v>
      </c>
      <c r="G37" s="398">
        <v>89.6</v>
      </c>
      <c r="H37" s="174">
        <v>84</v>
      </c>
      <c r="I37" s="399">
        <v>38838</v>
      </c>
      <c r="J37" s="167" t="s">
        <v>3</v>
      </c>
      <c r="K37" s="170">
        <v>180551</v>
      </c>
      <c r="L37" s="171"/>
      <c r="M37" s="64"/>
      <c r="N37" s="64"/>
      <c r="O37" s="64"/>
      <c r="P37" s="64"/>
      <c r="Q37" s="69" t="s">
        <v>1204</v>
      </c>
      <c r="R37" s="11" t="s">
        <v>1220</v>
      </c>
      <c r="S37" s="11" t="s">
        <v>1335</v>
      </c>
      <c r="T37" s="100" t="s">
        <v>1204</v>
      </c>
      <c r="U37" s="68" t="s">
        <v>1204</v>
      </c>
      <c r="V37" s="38" t="s">
        <v>469</v>
      </c>
      <c r="W37" s="38" t="s">
        <v>469</v>
      </c>
      <c r="X37" s="38" t="s">
        <v>469</v>
      </c>
      <c r="Y37" s="38" t="s">
        <v>469</v>
      </c>
      <c r="Z37" s="39" t="s">
        <v>469</v>
      </c>
    </row>
    <row r="38" spans="1:26" s="67" customFormat="1">
      <c r="A38" s="172" t="s">
        <v>64</v>
      </c>
      <c r="B38" s="173" t="s">
        <v>65</v>
      </c>
      <c r="C38" s="165" t="s">
        <v>793</v>
      </c>
      <c r="D38" s="166" t="s">
        <v>433</v>
      </c>
      <c r="E38" s="167" t="s">
        <v>23</v>
      </c>
      <c r="F38" s="167" t="s">
        <v>368</v>
      </c>
      <c r="G38" s="398">
        <v>184</v>
      </c>
      <c r="H38" s="174">
        <v>158</v>
      </c>
      <c r="I38" s="399">
        <v>38925</v>
      </c>
      <c r="J38" s="167" t="s">
        <v>3</v>
      </c>
      <c r="K38" s="170">
        <v>180458</v>
      </c>
      <c r="L38" s="171"/>
      <c r="M38" s="64"/>
      <c r="N38" s="64"/>
      <c r="O38" s="64"/>
      <c r="P38" s="64"/>
      <c r="Q38" s="69" t="s">
        <v>1187</v>
      </c>
      <c r="R38" s="11" t="s">
        <v>1226</v>
      </c>
      <c r="S38" s="11" t="s">
        <v>1325</v>
      </c>
      <c r="T38" s="100" t="s">
        <v>1428</v>
      </c>
      <c r="U38" s="68" t="s">
        <v>1710</v>
      </c>
      <c r="V38" s="38" t="s">
        <v>469</v>
      </c>
      <c r="W38" s="38" t="s">
        <v>469</v>
      </c>
      <c r="X38" s="38" t="s">
        <v>469</v>
      </c>
      <c r="Y38" s="38" t="s">
        <v>469</v>
      </c>
      <c r="Z38" s="39" t="s">
        <v>469</v>
      </c>
    </row>
    <row r="39" spans="1:26" s="67" customFormat="1">
      <c r="A39" s="172" t="s">
        <v>48</v>
      </c>
      <c r="B39" s="173" t="s">
        <v>49</v>
      </c>
      <c r="C39" s="165" t="s">
        <v>794</v>
      </c>
      <c r="D39" s="166" t="s">
        <v>400</v>
      </c>
      <c r="E39" s="167" t="s">
        <v>196</v>
      </c>
      <c r="F39" s="167" t="s">
        <v>368</v>
      </c>
      <c r="G39" s="398">
        <v>124.2</v>
      </c>
      <c r="H39" s="174">
        <v>124</v>
      </c>
      <c r="I39" s="399">
        <v>39071</v>
      </c>
      <c r="J39" s="167" t="s">
        <v>3</v>
      </c>
      <c r="K39" s="170">
        <v>131141</v>
      </c>
      <c r="L39" s="171"/>
      <c r="M39" s="64"/>
      <c r="N39" s="64"/>
      <c r="O39" s="64"/>
      <c r="P39" s="64"/>
      <c r="Q39" s="69" t="s">
        <v>400</v>
      </c>
      <c r="R39" s="11" t="s">
        <v>1222</v>
      </c>
      <c r="S39" s="11" t="s">
        <v>1232</v>
      </c>
      <c r="T39" s="100" t="s">
        <v>400</v>
      </c>
      <c r="U39" s="68" t="s">
        <v>1460</v>
      </c>
      <c r="V39" s="11" t="s">
        <v>400</v>
      </c>
      <c r="W39" s="38" t="s">
        <v>469</v>
      </c>
      <c r="X39" s="38" t="s">
        <v>469</v>
      </c>
      <c r="Y39" s="38" t="s">
        <v>469</v>
      </c>
      <c r="Z39" s="39" t="s">
        <v>469</v>
      </c>
    </row>
    <row r="40" spans="1:26" s="67" customFormat="1">
      <c r="A40" s="614" t="s">
        <v>48</v>
      </c>
      <c r="B40" s="606" t="s">
        <v>116</v>
      </c>
      <c r="C40" s="165" t="s">
        <v>6555</v>
      </c>
      <c r="D40" s="166" t="s">
        <v>6556</v>
      </c>
      <c r="E40" s="167" t="s">
        <v>196</v>
      </c>
      <c r="F40" s="167" t="s">
        <v>368</v>
      </c>
      <c r="G40" s="398">
        <v>71.400000000000006</v>
      </c>
      <c r="H40" s="603">
        <v>90</v>
      </c>
      <c r="I40" s="399">
        <v>39071</v>
      </c>
      <c r="J40" s="167" t="s">
        <v>3</v>
      </c>
      <c r="K40" s="170">
        <v>131142</v>
      </c>
      <c r="L40" s="171"/>
      <c r="M40" s="64"/>
      <c r="N40" s="64"/>
      <c r="O40" s="64"/>
      <c r="P40" s="64"/>
      <c r="Q40" s="69" t="s">
        <v>401</v>
      </c>
      <c r="R40" s="11" t="s">
        <v>1222</v>
      </c>
      <c r="S40" s="11" t="s">
        <v>1232</v>
      </c>
      <c r="T40" s="100" t="s">
        <v>401</v>
      </c>
      <c r="U40" s="68" t="s">
        <v>1461</v>
      </c>
      <c r="V40" s="11" t="s">
        <v>401</v>
      </c>
      <c r="W40" s="38" t="s">
        <v>469</v>
      </c>
      <c r="X40" s="38" t="s">
        <v>469</v>
      </c>
      <c r="Y40" s="38" t="s">
        <v>469</v>
      </c>
      <c r="Z40" s="39" t="s">
        <v>469</v>
      </c>
    </row>
    <row r="41" spans="1:26" s="67" customFormat="1">
      <c r="A41" s="615"/>
      <c r="B41" s="607"/>
      <c r="C41" s="396" t="s">
        <v>6557</v>
      </c>
      <c r="D41" s="397" t="s">
        <v>6558</v>
      </c>
      <c r="E41" s="167" t="s">
        <v>196</v>
      </c>
      <c r="F41" s="167" t="s">
        <v>368</v>
      </c>
      <c r="G41" s="398">
        <v>14.1</v>
      </c>
      <c r="H41" s="604"/>
      <c r="I41" s="399">
        <v>39071</v>
      </c>
      <c r="J41" s="167" t="s">
        <v>3</v>
      </c>
      <c r="K41" s="170">
        <v>131142</v>
      </c>
      <c r="L41" s="400"/>
      <c r="M41" s="64"/>
      <c r="N41" s="64"/>
      <c r="O41" s="64"/>
      <c r="P41" s="64"/>
      <c r="Q41" s="401"/>
      <c r="R41" s="394"/>
      <c r="S41" s="394"/>
      <c r="T41" s="402"/>
      <c r="U41" s="403"/>
      <c r="V41" s="394"/>
      <c r="W41" s="404"/>
      <c r="X41" s="404"/>
      <c r="Y41" s="404"/>
      <c r="Z41" s="405"/>
    </row>
    <row r="42" spans="1:26" s="67" customFormat="1">
      <c r="A42" s="616"/>
      <c r="B42" s="608"/>
      <c r="C42" s="396" t="s">
        <v>6559</v>
      </c>
      <c r="D42" s="397" t="s">
        <v>6560</v>
      </c>
      <c r="E42" s="167" t="s">
        <v>196</v>
      </c>
      <c r="F42" s="167" t="s">
        <v>368</v>
      </c>
      <c r="G42" s="398">
        <v>4</v>
      </c>
      <c r="H42" s="605"/>
      <c r="I42" s="399">
        <v>39071</v>
      </c>
      <c r="J42" s="167" t="s">
        <v>3</v>
      </c>
      <c r="K42" s="170">
        <v>131142</v>
      </c>
      <c r="L42" s="400"/>
      <c r="M42" s="64"/>
      <c r="N42" s="64"/>
      <c r="O42" s="64"/>
      <c r="P42" s="64"/>
      <c r="Q42" s="401"/>
      <c r="R42" s="394"/>
      <c r="S42" s="394"/>
      <c r="T42" s="402"/>
      <c r="U42" s="403"/>
      <c r="V42" s="394"/>
      <c r="W42" s="404"/>
      <c r="X42" s="404"/>
      <c r="Y42" s="404"/>
      <c r="Z42" s="405"/>
    </row>
    <row r="43" spans="1:26" s="67" customFormat="1">
      <c r="A43" s="178" t="s">
        <v>119</v>
      </c>
      <c r="B43" s="179" t="s">
        <v>120</v>
      </c>
      <c r="C43" s="165" t="s">
        <v>795</v>
      </c>
      <c r="D43" s="166" t="s">
        <v>404</v>
      </c>
      <c r="E43" s="180" t="s">
        <v>52</v>
      </c>
      <c r="F43" s="167" t="s">
        <v>368</v>
      </c>
      <c r="G43" s="398">
        <v>132</v>
      </c>
      <c r="H43" s="181">
        <v>132</v>
      </c>
      <c r="I43" s="406">
        <v>40817</v>
      </c>
      <c r="J43" s="192" t="s">
        <v>3</v>
      </c>
      <c r="K43" s="187">
        <v>131455</v>
      </c>
      <c r="L43" s="188"/>
      <c r="M43" s="64"/>
      <c r="N43" s="64"/>
      <c r="O43" s="64"/>
      <c r="P43" s="64"/>
      <c r="Q43" s="69" t="s">
        <v>404</v>
      </c>
      <c r="R43" s="11" t="s">
        <v>1228</v>
      </c>
      <c r="S43" s="11" t="s">
        <v>1252</v>
      </c>
      <c r="T43" s="100" t="s">
        <v>1365</v>
      </c>
      <c r="U43" s="68" t="s">
        <v>1466</v>
      </c>
      <c r="V43" s="38" t="s">
        <v>469</v>
      </c>
      <c r="W43" s="38" t="s">
        <v>469</v>
      </c>
      <c r="X43" s="38" t="s">
        <v>469</v>
      </c>
      <c r="Y43" s="38" t="s">
        <v>469</v>
      </c>
      <c r="Z43" s="39" t="s">
        <v>469</v>
      </c>
    </row>
    <row r="44" spans="1:26" s="67" customFormat="1">
      <c r="A44" s="172" t="s">
        <v>16</v>
      </c>
      <c r="B44" s="173" t="s">
        <v>17</v>
      </c>
      <c r="C44" s="165" t="s">
        <v>796</v>
      </c>
      <c r="D44" s="166" t="s">
        <v>419</v>
      </c>
      <c r="E44" s="167" t="s">
        <v>18</v>
      </c>
      <c r="F44" s="164" t="s">
        <v>365</v>
      </c>
      <c r="G44" s="398">
        <v>120</v>
      </c>
      <c r="H44" s="174">
        <v>120</v>
      </c>
      <c r="I44" s="399">
        <v>39417</v>
      </c>
      <c r="J44" s="167" t="s">
        <v>3</v>
      </c>
      <c r="K44" s="170">
        <v>150411</v>
      </c>
      <c r="L44" s="171"/>
      <c r="M44" s="64"/>
      <c r="N44" s="64"/>
      <c r="O44" s="64"/>
      <c r="P44" s="64"/>
      <c r="Q44" s="69" t="s">
        <v>419</v>
      </c>
      <c r="R44" s="11" t="s">
        <v>1222</v>
      </c>
      <c r="S44" s="11" t="s">
        <v>1235</v>
      </c>
      <c r="T44" s="100" t="s">
        <v>419</v>
      </c>
      <c r="U44" s="68" t="s">
        <v>1628</v>
      </c>
      <c r="V44" s="11" t="s">
        <v>1629</v>
      </c>
      <c r="W44" s="38" t="s">
        <v>469</v>
      </c>
      <c r="X44" s="38" t="s">
        <v>469</v>
      </c>
      <c r="Y44" s="38" t="s">
        <v>469</v>
      </c>
      <c r="Z44" s="39" t="s">
        <v>469</v>
      </c>
    </row>
    <row r="45" spans="1:26" s="67" customFormat="1">
      <c r="A45" s="178" t="s">
        <v>103</v>
      </c>
      <c r="B45" s="179" t="s">
        <v>104</v>
      </c>
      <c r="C45" s="165" t="s">
        <v>797</v>
      </c>
      <c r="D45" s="166" t="s">
        <v>425</v>
      </c>
      <c r="E45" s="180" t="s">
        <v>60</v>
      </c>
      <c r="F45" s="180" t="s">
        <v>364</v>
      </c>
      <c r="G45" s="398">
        <v>160.80000000000001</v>
      </c>
      <c r="H45" s="181">
        <v>202</v>
      </c>
      <c r="I45" s="406">
        <v>39722</v>
      </c>
      <c r="J45" s="180" t="s">
        <v>3</v>
      </c>
      <c r="K45" s="182">
        <v>160291</v>
      </c>
      <c r="L45" s="183"/>
      <c r="M45" s="64"/>
      <c r="N45" s="64"/>
      <c r="O45" s="64"/>
      <c r="P45" s="64"/>
      <c r="Q45" s="69" t="s">
        <v>425</v>
      </c>
      <c r="R45" s="11" t="s">
        <v>1221</v>
      </c>
      <c r="S45" s="11" t="s">
        <v>1307</v>
      </c>
      <c r="T45" s="100" t="s">
        <v>1402</v>
      </c>
      <c r="U45" s="68" t="s">
        <v>1650</v>
      </c>
      <c r="V45" s="38" t="s">
        <v>469</v>
      </c>
      <c r="W45" s="38" t="s">
        <v>469</v>
      </c>
      <c r="X45" s="38" t="s">
        <v>469</v>
      </c>
      <c r="Y45" s="38" t="s">
        <v>469</v>
      </c>
      <c r="Z45" s="39" t="s">
        <v>469</v>
      </c>
    </row>
    <row r="46" spans="1:26" s="67" customFormat="1">
      <c r="A46" s="578" t="s">
        <v>105</v>
      </c>
      <c r="B46" s="576" t="s">
        <v>106</v>
      </c>
      <c r="C46" s="138" t="s">
        <v>798</v>
      </c>
      <c r="D46" s="166" t="s">
        <v>799</v>
      </c>
      <c r="E46" s="180" t="s">
        <v>60</v>
      </c>
      <c r="F46" s="180" t="s">
        <v>364</v>
      </c>
      <c r="G46" s="398">
        <v>141.6</v>
      </c>
      <c r="H46" s="593">
        <v>202</v>
      </c>
      <c r="I46" s="406">
        <v>40274</v>
      </c>
      <c r="J46" s="192" t="s">
        <v>3</v>
      </c>
      <c r="K46" s="182">
        <v>160292</v>
      </c>
      <c r="L46" s="183"/>
      <c r="M46" s="64"/>
      <c r="N46" s="64"/>
      <c r="O46" s="64"/>
      <c r="P46" s="64"/>
      <c r="Q46" s="69" t="s">
        <v>799</v>
      </c>
      <c r="R46" s="11" t="s">
        <v>1221</v>
      </c>
      <c r="S46" s="11" t="s">
        <v>1307</v>
      </c>
      <c r="T46" s="100" t="s">
        <v>1403</v>
      </c>
      <c r="U46" s="68" t="s">
        <v>1651</v>
      </c>
      <c r="V46" s="38" t="s">
        <v>469</v>
      </c>
      <c r="W46" s="38" t="s">
        <v>469</v>
      </c>
      <c r="X46" s="38" t="s">
        <v>469</v>
      </c>
      <c r="Y46" s="38" t="s">
        <v>469</v>
      </c>
      <c r="Z46" s="39" t="s">
        <v>469</v>
      </c>
    </row>
    <row r="47" spans="1:26" s="67" customFormat="1">
      <c r="A47" s="578"/>
      <c r="B47" s="576"/>
      <c r="C47" s="138" t="s">
        <v>800</v>
      </c>
      <c r="D47" s="166" t="s">
        <v>801</v>
      </c>
      <c r="E47" s="180" t="s">
        <v>60</v>
      </c>
      <c r="F47" s="180" t="s">
        <v>364</v>
      </c>
      <c r="G47" s="398">
        <v>100.8</v>
      </c>
      <c r="H47" s="593"/>
      <c r="I47" s="406">
        <v>40274</v>
      </c>
      <c r="J47" s="192" t="s">
        <v>3</v>
      </c>
      <c r="K47" s="182">
        <v>160293</v>
      </c>
      <c r="L47" s="183"/>
      <c r="M47" s="64"/>
      <c r="N47" s="64"/>
      <c r="O47" s="64"/>
      <c r="P47" s="64"/>
      <c r="Q47" s="69" t="s">
        <v>1161</v>
      </c>
      <c r="R47" s="11" t="s">
        <v>1221</v>
      </c>
      <c r="S47" s="11" t="s">
        <v>1308</v>
      </c>
      <c r="T47" s="100" t="s">
        <v>1404</v>
      </c>
      <c r="U47" s="68" t="s">
        <v>1652</v>
      </c>
      <c r="V47" s="38" t="s">
        <v>469</v>
      </c>
      <c r="W47" s="38" t="s">
        <v>469</v>
      </c>
      <c r="X47" s="38" t="s">
        <v>469</v>
      </c>
      <c r="Y47" s="38" t="s">
        <v>469</v>
      </c>
      <c r="Z47" s="39" t="s">
        <v>469</v>
      </c>
    </row>
    <row r="48" spans="1:26" s="67" customFormat="1">
      <c r="A48" s="578" t="s">
        <v>177</v>
      </c>
      <c r="B48" s="576" t="s">
        <v>311</v>
      </c>
      <c r="C48" s="138" t="s">
        <v>802</v>
      </c>
      <c r="D48" s="166" t="s">
        <v>803</v>
      </c>
      <c r="E48" s="193" t="s">
        <v>60</v>
      </c>
      <c r="F48" s="180" t="s">
        <v>364</v>
      </c>
      <c r="G48" s="398">
        <v>100</v>
      </c>
      <c r="H48" s="587">
        <v>202</v>
      </c>
      <c r="I48" s="418">
        <v>42522</v>
      </c>
      <c r="J48" s="193" t="s">
        <v>3</v>
      </c>
      <c r="K48" s="164">
        <v>160296</v>
      </c>
      <c r="L48" s="194"/>
      <c r="M48" s="64"/>
      <c r="N48" s="64"/>
      <c r="O48" s="64"/>
      <c r="P48" s="64"/>
      <c r="Q48" s="69" t="s">
        <v>803</v>
      </c>
      <c r="R48" s="11" t="s">
        <v>1221</v>
      </c>
      <c r="S48" s="11" t="s">
        <v>1309</v>
      </c>
      <c r="T48" s="100" t="s">
        <v>1405</v>
      </c>
      <c r="U48" s="68" t="s">
        <v>803</v>
      </c>
      <c r="V48" s="38" t="s">
        <v>469</v>
      </c>
      <c r="W48" s="38" t="s">
        <v>469</v>
      </c>
      <c r="X48" s="38" t="s">
        <v>469</v>
      </c>
      <c r="Y48" s="38" t="s">
        <v>469</v>
      </c>
      <c r="Z48" s="39" t="s">
        <v>469</v>
      </c>
    </row>
    <row r="49" spans="1:26" s="67" customFormat="1">
      <c r="A49" s="578"/>
      <c r="B49" s="576"/>
      <c r="C49" s="138" t="s">
        <v>804</v>
      </c>
      <c r="D49" s="166" t="s">
        <v>805</v>
      </c>
      <c r="E49" s="193" t="s">
        <v>60</v>
      </c>
      <c r="F49" s="180" t="s">
        <v>364</v>
      </c>
      <c r="G49" s="398">
        <v>102</v>
      </c>
      <c r="H49" s="587"/>
      <c r="I49" s="418">
        <v>42522</v>
      </c>
      <c r="J49" s="193" t="s">
        <v>3</v>
      </c>
      <c r="K49" s="164">
        <v>160297</v>
      </c>
      <c r="L49" s="194"/>
      <c r="M49" s="64"/>
      <c r="N49" s="64"/>
      <c r="O49" s="64"/>
      <c r="P49" s="64"/>
      <c r="Q49" s="69" t="s">
        <v>805</v>
      </c>
      <c r="R49" s="11" t="s">
        <v>1221</v>
      </c>
      <c r="S49" s="11" t="s">
        <v>1309</v>
      </c>
      <c r="T49" s="100" t="s">
        <v>1406</v>
      </c>
      <c r="U49" s="68" t="s">
        <v>805</v>
      </c>
      <c r="V49" s="38" t="s">
        <v>469</v>
      </c>
      <c r="W49" s="38" t="s">
        <v>469</v>
      </c>
      <c r="X49" s="38" t="s">
        <v>469</v>
      </c>
      <c r="Y49" s="38" t="s">
        <v>469</v>
      </c>
      <c r="Z49" s="39" t="s">
        <v>469</v>
      </c>
    </row>
    <row r="50" spans="1:26" s="67" customFormat="1">
      <c r="A50" s="578" t="s">
        <v>44</v>
      </c>
      <c r="B50" s="576" t="s">
        <v>45</v>
      </c>
      <c r="C50" s="138" t="s">
        <v>806</v>
      </c>
      <c r="D50" s="166" t="s">
        <v>807</v>
      </c>
      <c r="E50" s="167" t="s">
        <v>23</v>
      </c>
      <c r="F50" s="167" t="s">
        <v>368</v>
      </c>
      <c r="G50" s="398">
        <v>115.5</v>
      </c>
      <c r="H50" s="579">
        <v>233</v>
      </c>
      <c r="I50" s="399">
        <v>39172</v>
      </c>
      <c r="J50" s="167" t="s">
        <v>3</v>
      </c>
      <c r="K50" s="167">
        <v>180450</v>
      </c>
      <c r="L50" s="195"/>
      <c r="M50" s="64"/>
      <c r="N50" s="64"/>
      <c r="O50" s="64"/>
      <c r="P50" s="64"/>
      <c r="Q50" s="69" t="s">
        <v>1200</v>
      </c>
      <c r="R50" s="11" t="s">
        <v>1221</v>
      </c>
      <c r="S50" s="11" t="s">
        <v>1334</v>
      </c>
      <c r="T50" s="100" t="s">
        <v>1433</v>
      </c>
      <c r="U50" s="68" t="s">
        <v>1730</v>
      </c>
      <c r="V50" s="38" t="s">
        <v>469</v>
      </c>
      <c r="W50" s="38" t="s">
        <v>469</v>
      </c>
      <c r="X50" s="38" t="s">
        <v>469</v>
      </c>
      <c r="Y50" s="38" t="s">
        <v>469</v>
      </c>
      <c r="Z50" s="39" t="s">
        <v>469</v>
      </c>
    </row>
    <row r="51" spans="1:26" s="67" customFormat="1">
      <c r="A51" s="578"/>
      <c r="B51" s="576"/>
      <c r="C51" s="138" t="s">
        <v>808</v>
      </c>
      <c r="D51" s="166" t="s">
        <v>809</v>
      </c>
      <c r="E51" s="167" t="s">
        <v>23</v>
      </c>
      <c r="F51" s="167" t="s">
        <v>368</v>
      </c>
      <c r="G51" s="398">
        <v>117</v>
      </c>
      <c r="H51" s="579"/>
      <c r="I51" s="399">
        <v>39172</v>
      </c>
      <c r="J51" s="167" t="s">
        <v>3</v>
      </c>
      <c r="K51" s="167">
        <v>180452</v>
      </c>
      <c r="L51" s="195"/>
      <c r="M51" s="64"/>
      <c r="N51" s="64"/>
      <c r="O51" s="64"/>
      <c r="P51" s="64"/>
      <c r="Q51" s="69" t="s">
        <v>1202</v>
      </c>
      <c r="R51" s="11" t="s">
        <v>1221</v>
      </c>
      <c r="S51" s="11" t="s">
        <v>1334</v>
      </c>
      <c r="T51" s="100" t="s">
        <v>1435</v>
      </c>
      <c r="U51" s="68" t="s">
        <v>1731</v>
      </c>
      <c r="V51" s="38" t="s">
        <v>469</v>
      </c>
      <c r="W51" s="38" t="s">
        <v>469</v>
      </c>
      <c r="X51" s="38" t="s">
        <v>469</v>
      </c>
      <c r="Y51" s="38" t="s">
        <v>469</v>
      </c>
      <c r="Z51" s="39" t="s">
        <v>469</v>
      </c>
    </row>
    <row r="52" spans="1:26" s="67" customFormat="1">
      <c r="A52" s="172" t="s">
        <v>29</v>
      </c>
      <c r="B52" s="173" t="s">
        <v>30</v>
      </c>
      <c r="C52" s="165" t="s">
        <v>810</v>
      </c>
      <c r="D52" s="166" t="s">
        <v>442</v>
      </c>
      <c r="E52" s="167" t="s">
        <v>2</v>
      </c>
      <c r="F52" s="167" t="s">
        <v>368</v>
      </c>
      <c r="G52" s="398">
        <v>130.5</v>
      </c>
      <c r="H52" s="174">
        <v>130</v>
      </c>
      <c r="I52" s="399">
        <v>39231</v>
      </c>
      <c r="J52" s="167" t="s">
        <v>3</v>
      </c>
      <c r="K52" s="170">
        <v>180651</v>
      </c>
      <c r="L52" s="171"/>
      <c r="M52" s="64"/>
      <c r="N52" s="64"/>
      <c r="O52" s="64"/>
      <c r="P52" s="64"/>
      <c r="Q52" s="69" t="s">
        <v>442</v>
      </c>
      <c r="R52" s="11" t="s">
        <v>1222</v>
      </c>
      <c r="S52" s="11" t="s">
        <v>1336</v>
      </c>
      <c r="T52" s="100" t="s">
        <v>442</v>
      </c>
      <c r="U52" s="68" t="s">
        <v>1733</v>
      </c>
      <c r="V52" s="11" t="s">
        <v>1734</v>
      </c>
      <c r="W52" s="11" t="s">
        <v>442</v>
      </c>
      <c r="X52" s="38" t="s">
        <v>469</v>
      </c>
      <c r="Y52" s="38" t="s">
        <v>469</v>
      </c>
      <c r="Z52" s="39" t="s">
        <v>469</v>
      </c>
    </row>
    <row r="53" spans="1:26" s="67" customFormat="1">
      <c r="A53" s="172" t="s">
        <v>67</v>
      </c>
      <c r="B53" s="173" t="s">
        <v>68</v>
      </c>
      <c r="C53" s="165" t="s">
        <v>811</v>
      </c>
      <c r="D53" s="166" t="s">
        <v>434</v>
      </c>
      <c r="E53" s="167" t="s">
        <v>23</v>
      </c>
      <c r="F53" s="167" t="s">
        <v>368</v>
      </c>
      <c r="G53" s="398">
        <v>241.4</v>
      </c>
      <c r="H53" s="174">
        <v>210</v>
      </c>
      <c r="I53" s="399">
        <v>38869</v>
      </c>
      <c r="J53" s="167" t="s">
        <v>3</v>
      </c>
      <c r="K53" s="170">
        <v>180460</v>
      </c>
      <c r="L53" s="171"/>
      <c r="M53" s="64"/>
      <c r="N53" s="64"/>
      <c r="O53" s="64"/>
      <c r="P53" s="64"/>
      <c r="Q53" s="69" t="s">
        <v>1188</v>
      </c>
      <c r="R53" s="11" t="s">
        <v>1226</v>
      </c>
      <c r="S53" s="11" t="s">
        <v>1325</v>
      </c>
      <c r="T53" s="100" t="s">
        <v>1428</v>
      </c>
      <c r="U53" s="68" t="s">
        <v>1711</v>
      </c>
      <c r="V53" s="38" t="s">
        <v>469</v>
      </c>
      <c r="W53" s="38" t="s">
        <v>469</v>
      </c>
      <c r="X53" s="38" t="s">
        <v>469</v>
      </c>
      <c r="Y53" s="38" t="s">
        <v>469</v>
      </c>
      <c r="Z53" s="39" t="s">
        <v>469</v>
      </c>
    </row>
    <row r="54" spans="1:26" s="67" customFormat="1">
      <c r="A54" s="172" t="s">
        <v>67</v>
      </c>
      <c r="B54" s="173" t="s">
        <v>69</v>
      </c>
      <c r="C54" s="165" t="s">
        <v>812</v>
      </c>
      <c r="D54" s="166" t="s">
        <v>435</v>
      </c>
      <c r="E54" s="167" t="s">
        <v>23</v>
      </c>
      <c r="F54" s="167" t="s">
        <v>368</v>
      </c>
      <c r="G54" s="398">
        <v>115</v>
      </c>
      <c r="H54" s="174">
        <v>116</v>
      </c>
      <c r="I54" s="399">
        <v>38869</v>
      </c>
      <c r="J54" s="167" t="s">
        <v>3</v>
      </c>
      <c r="K54" s="170">
        <v>180462</v>
      </c>
      <c r="L54" s="171"/>
      <c r="M54" s="64"/>
      <c r="N54" s="64"/>
      <c r="O54" s="64"/>
      <c r="P54" s="64"/>
      <c r="Q54" s="69" t="s">
        <v>1189</v>
      </c>
      <c r="R54" s="11" t="s">
        <v>1226</v>
      </c>
      <c r="S54" s="11" t="s">
        <v>1325</v>
      </c>
      <c r="T54" s="100" t="s">
        <v>1428</v>
      </c>
      <c r="U54" s="68" t="s">
        <v>1712</v>
      </c>
      <c r="V54" s="38" t="s">
        <v>469</v>
      </c>
      <c r="W54" s="38" t="s">
        <v>469</v>
      </c>
      <c r="X54" s="38" t="s">
        <v>469</v>
      </c>
      <c r="Y54" s="38" t="s">
        <v>469</v>
      </c>
      <c r="Z54" s="39" t="s">
        <v>469</v>
      </c>
    </row>
    <row r="55" spans="1:26" s="67" customFormat="1">
      <c r="A55" s="172" t="s">
        <v>143</v>
      </c>
      <c r="B55" s="173" t="s">
        <v>144</v>
      </c>
      <c r="C55" s="165" t="s">
        <v>813</v>
      </c>
      <c r="D55" s="166" t="s">
        <v>410</v>
      </c>
      <c r="E55" s="167" t="s">
        <v>145</v>
      </c>
      <c r="F55" s="164" t="s">
        <v>366</v>
      </c>
      <c r="G55" s="398">
        <v>57</v>
      </c>
      <c r="H55" s="174">
        <v>60</v>
      </c>
      <c r="I55" s="399">
        <v>39340</v>
      </c>
      <c r="J55" s="167" t="s">
        <v>3</v>
      </c>
      <c r="K55" s="170">
        <v>140081</v>
      </c>
      <c r="L55" s="171"/>
      <c r="M55" s="64"/>
      <c r="N55" s="64"/>
      <c r="O55" s="64"/>
      <c r="P55" s="64"/>
      <c r="Q55" s="69" t="s">
        <v>410</v>
      </c>
      <c r="R55" s="11" t="s">
        <v>1221</v>
      </c>
      <c r="S55" s="11" t="s">
        <v>1272</v>
      </c>
      <c r="T55" s="100" t="s">
        <v>1377</v>
      </c>
      <c r="U55" s="68" t="s">
        <v>1526</v>
      </c>
      <c r="V55" s="38" t="s">
        <v>469</v>
      </c>
      <c r="W55" s="38" t="s">
        <v>469</v>
      </c>
      <c r="X55" s="38" t="s">
        <v>469</v>
      </c>
      <c r="Y55" s="38" t="s">
        <v>469</v>
      </c>
      <c r="Z55" s="39" t="s">
        <v>469</v>
      </c>
    </row>
    <row r="56" spans="1:26" s="67" customFormat="1">
      <c r="A56" s="578" t="s">
        <v>89</v>
      </c>
      <c r="B56" s="576" t="s">
        <v>90</v>
      </c>
      <c r="C56" s="138" t="s">
        <v>814</v>
      </c>
      <c r="D56" s="166" t="s">
        <v>815</v>
      </c>
      <c r="E56" s="180" t="s">
        <v>524</v>
      </c>
      <c r="F56" s="167" t="s">
        <v>368</v>
      </c>
      <c r="G56" s="398">
        <v>92.6</v>
      </c>
      <c r="H56" s="593">
        <v>153</v>
      </c>
      <c r="I56" s="406">
        <v>39783</v>
      </c>
      <c r="J56" s="180" t="s">
        <v>3</v>
      </c>
      <c r="K56" s="182">
        <v>131851</v>
      </c>
      <c r="L56" s="183"/>
      <c r="M56" s="64"/>
      <c r="N56" s="64"/>
      <c r="O56" s="64"/>
      <c r="P56" s="64"/>
      <c r="Q56" s="69" t="s">
        <v>815</v>
      </c>
      <c r="R56" s="11" t="s">
        <v>1222</v>
      </c>
      <c r="S56" s="11" t="s">
        <v>1256</v>
      </c>
      <c r="T56" s="100" t="s">
        <v>815</v>
      </c>
      <c r="U56" s="68" t="s">
        <v>1474</v>
      </c>
      <c r="V56" s="11" t="s">
        <v>1475</v>
      </c>
      <c r="W56" s="11" t="s">
        <v>1476</v>
      </c>
      <c r="X56" s="11" t="s">
        <v>1477</v>
      </c>
      <c r="Y56" s="11" t="s">
        <v>1478</v>
      </c>
      <c r="Z56" s="13" t="s">
        <v>1479</v>
      </c>
    </row>
    <row r="57" spans="1:26" s="67" customFormat="1">
      <c r="A57" s="578"/>
      <c r="B57" s="576"/>
      <c r="C57" s="138" t="s">
        <v>816</v>
      </c>
      <c r="D57" s="166" t="s">
        <v>817</v>
      </c>
      <c r="E57" s="180" t="s">
        <v>524</v>
      </c>
      <c r="F57" s="167" t="s">
        <v>368</v>
      </c>
      <c r="G57" s="398">
        <v>60</v>
      </c>
      <c r="H57" s="593"/>
      <c r="I57" s="406">
        <v>39783</v>
      </c>
      <c r="J57" s="180" t="s">
        <v>3</v>
      </c>
      <c r="K57" s="182">
        <v>131851</v>
      </c>
      <c r="L57" s="183"/>
      <c r="M57" s="64"/>
      <c r="N57" s="64"/>
      <c r="O57" s="64"/>
      <c r="P57" s="64"/>
      <c r="Q57" s="69" t="s">
        <v>815</v>
      </c>
      <c r="R57" s="11" t="s">
        <v>1222</v>
      </c>
      <c r="S57" s="11" t="s">
        <v>1256</v>
      </c>
      <c r="T57" s="100" t="s">
        <v>815</v>
      </c>
      <c r="U57" s="68" t="s">
        <v>1474</v>
      </c>
      <c r="V57" s="11" t="s">
        <v>1475</v>
      </c>
      <c r="W57" s="11" t="s">
        <v>1476</v>
      </c>
      <c r="X57" s="11" t="s">
        <v>1477</v>
      </c>
      <c r="Y57" s="11" t="s">
        <v>1478</v>
      </c>
      <c r="Z57" s="13" t="s">
        <v>1479</v>
      </c>
    </row>
    <row r="58" spans="1:26" s="67" customFormat="1">
      <c r="A58" s="172" t="s">
        <v>126</v>
      </c>
      <c r="B58" s="173" t="s">
        <v>127</v>
      </c>
      <c r="C58" s="165" t="s">
        <v>818</v>
      </c>
      <c r="D58" s="166" t="s">
        <v>402</v>
      </c>
      <c r="E58" s="167" t="s">
        <v>128</v>
      </c>
      <c r="F58" s="167" t="s">
        <v>368</v>
      </c>
      <c r="G58" s="398">
        <v>120</v>
      </c>
      <c r="H58" s="174">
        <v>120</v>
      </c>
      <c r="I58" s="399">
        <v>39456</v>
      </c>
      <c r="J58" s="167" t="s">
        <v>3</v>
      </c>
      <c r="K58" s="170">
        <v>131251</v>
      </c>
      <c r="L58" s="171"/>
      <c r="M58" s="64"/>
      <c r="N58" s="64"/>
      <c r="O58" s="64"/>
      <c r="P58" s="64"/>
      <c r="Q58" s="69" t="s">
        <v>402</v>
      </c>
      <c r="R58" s="11" t="s">
        <v>1222</v>
      </c>
      <c r="S58" s="11" t="s">
        <v>1250</v>
      </c>
      <c r="T58" s="100" t="s">
        <v>402</v>
      </c>
      <c r="U58" s="68" t="s">
        <v>1462</v>
      </c>
      <c r="V58" s="11" t="s">
        <v>1463</v>
      </c>
      <c r="W58" s="38" t="s">
        <v>469</v>
      </c>
      <c r="X58" s="38" t="s">
        <v>469</v>
      </c>
      <c r="Y58" s="38" t="s">
        <v>469</v>
      </c>
      <c r="Z58" s="39" t="s">
        <v>469</v>
      </c>
    </row>
    <row r="59" spans="1:26" s="67" customFormat="1">
      <c r="A59" s="178" t="s">
        <v>141</v>
      </c>
      <c r="B59" s="179" t="s">
        <v>142</v>
      </c>
      <c r="C59" s="165" t="s">
        <v>819</v>
      </c>
      <c r="D59" s="166" t="s">
        <v>452</v>
      </c>
      <c r="E59" s="180" t="s">
        <v>66</v>
      </c>
      <c r="F59" s="167" t="s">
        <v>368</v>
      </c>
      <c r="G59" s="398">
        <v>169.5</v>
      </c>
      <c r="H59" s="181">
        <v>170</v>
      </c>
      <c r="I59" s="406">
        <v>39753</v>
      </c>
      <c r="J59" s="180" t="s">
        <v>3</v>
      </c>
      <c r="K59" s="182">
        <v>181051</v>
      </c>
      <c r="L59" s="183"/>
      <c r="M59" s="64"/>
      <c r="N59" s="64"/>
      <c r="O59" s="64"/>
      <c r="P59" s="64"/>
      <c r="Q59" s="69" t="s">
        <v>452</v>
      </c>
      <c r="R59" s="11" t="s">
        <v>1221</v>
      </c>
      <c r="S59" s="11" t="s">
        <v>1343</v>
      </c>
      <c r="T59" s="100" t="s">
        <v>1439</v>
      </c>
      <c r="U59" s="68" t="s">
        <v>1764</v>
      </c>
      <c r="V59" s="11" t="s">
        <v>1765</v>
      </c>
      <c r="W59" s="38" t="s">
        <v>469</v>
      </c>
      <c r="X59" s="38" t="s">
        <v>469</v>
      </c>
      <c r="Y59" s="38" t="s">
        <v>469</v>
      </c>
      <c r="Z59" s="39" t="s">
        <v>469</v>
      </c>
    </row>
    <row r="60" spans="1:26" s="67" customFormat="1">
      <c r="A60" s="172" t="s">
        <v>36</v>
      </c>
      <c r="B60" s="173" t="s">
        <v>37</v>
      </c>
      <c r="C60" s="165" t="s">
        <v>820</v>
      </c>
      <c r="D60" s="166" t="s">
        <v>444</v>
      </c>
      <c r="E60" s="167" t="s">
        <v>50</v>
      </c>
      <c r="F60" s="167" t="s">
        <v>368</v>
      </c>
      <c r="G60" s="398">
        <v>231.7</v>
      </c>
      <c r="H60" s="174">
        <v>200</v>
      </c>
      <c r="I60" s="399">
        <v>39295</v>
      </c>
      <c r="J60" s="167" t="s">
        <v>3</v>
      </c>
      <c r="K60" s="167">
        <v>180751</v>
      </c>
      <c r="L60" s="195"/>
      <c r="M60" s="64"/>
      <c r="N60" s="64"/>
      <c r="O60" s="64"/>
      <c r="P60" s="64"/>
      <c r="Q60" s="69" t="s">
        <v>444</v>
      </c>
      <c r="R60" s="11" t="s">
        <v>1226</v>
      </c>
      <c r="S60" s="11" t="s">
        <v>1337</v>
      </c>
      <c r="T60" s="100" t="s">
        <v>1437</v>
      </c>
      <c r="U60" s="68" t="s">
        <v>444</v>
      </c>
      <c r="V60" s="38" t="s">
        <v>469</v>
      </c>
      <c r="W60" s="38" t="s">
        <v>469</v>
      </c>
      <c r="X60" s="38" t="s">
        <v>469</v>
      </c>
      <c r="Y60" s="38" t="s">
        <v>469</v>
      </c>
      <c r="Z60" s="39" t="s">
        <v>469</v>
      </c>
    </row>
    <row r="61" spans="1:26" s="67" customFormat="1">
      <c r="A61" s="196" t="s">
        <v>9</v>
      </c>
      <c r="B61" s="197" t="s">
        <v>10</v>
      </c>
      <c r="C61" s="165" t="s">
        <v>821</v>
      </c>
      <c r="D61" s="166" t="s">
        <v>403</v>
      </c>
      <c r="E61" s="175" t="s">
        <v>8</v>
      </c>
      <c r="F61" s="167" t="s">
        <v>368</v>
      </c>
      <c r="G61" s="398">
        <v>142.5</v>
      </c>
      <c r="H61" s="198">
        <v>143</v>
      </c>
      <c r="I61" s="415">
        <v>39630</v>
      </c>
      <c r="J61" s="175" t="s">
        <v>3</v>
      </c>
      <c r="K61" s="176">
        <v>131351</v>
      </c>
      <c r="L61" s="177"/>
      <c r="M61" s="64"/>
      <c r="N61" s="64"/>
      <c r="O61" s="64"/>
      <c r="P61" s="64"/>
      <c r="Q61" s="69" t="s">
        <v>1095</v>
      </c>
      <c r="R61" s="11" t="s">
        <v>1222</v>
      </c>
      <c r="S61" s="11" t="s">
        <v>1251</v>
      </c>
      <c r="T61" s="100" t="s">
        <v>1095</v>
      </c>
      <c r="U61" s="68" t="s">
        <v>1464</v>
      </c>
      <c r="V61" s="11" t="s">
        <v>1465</v>
      </c>
      <c r="W61" s="38" t="s">
        <v>469</v>
      </c>
      <c r="X61" s="38" t="s">
        <v>469</v>
      </c>
      <c r="Y61" s="38" t="s">
        <v>469</v>
      </c>
      <c r="Z61" s="39" t="s">
        <v>469</v>
      </c>
    </row>
    <row r="62" spans="1:26" s="67" customFormat="1">
      <c r="A62" s="580" t="s">
        <v>129</v>
      </c>
      <c r="B62" s="581" t="s">
        <v>130</v>
      </c>
      <c r="C62" s="138" t="s">
        <v>822</v>
      </c>
      <c r="D62" s="166" t="s">
        <v>2378</v>
      </c>
      <c r="E62" s="167" t="s">
        <v>131</v>
      </c>
      <c r="F62" s="167" t="s">
        <v>368</v>
      </c>
      <c r="G62" s="398">
        <v>85</v>
      </c>
      <c r="H62" s="579">
        <v>300</v>
      </c>
      <c r="I62" s="399">
        <v>39264</v>
      </c>
      <c r="J62" s="167" t="s">
        <v>3</v>
      </c>
      <c r="K62" s="170">
        <v>180162</v>
      </c>
      <c r="L62" s="171"/>
      <c r="M62" s="64"/>
      <c r="N62" s="64"/>
      <c r="O62" s="64"/>
      <c r="P62" s="64"/>
      <c r="Q62" s="69" t="s">
        <v>1197</v>
      </c>
      <c r="R62" s="11" t="s">
        <v>1226</v>
      </c>
      <c r="S62" s="11" t="s">
        <v>1332</v>
      </c>
      <c r="T62" s="100" t="s">
        <v>1432</v>
      </c>
      <c r="U62" s="68" t="s">
        <v>1729</v>
      </c>
      <c r="V62" s="38" t="s">
        <v>469</v>
      </c>
      <c r="W62" s="38" t="s">
        <v>469</v>
      </c>
      <c r="X62" s="38" t="s">
        <v>469</v>
      </c>
      <c r="Y62" s="38" t="s">
        <v>469</v>
      </c>
      <c r="Z62" s="39" t="s">
        <v>469</v>
      </c>
    </row>
    <row r="63" spans="1:26" s="67" customFormat="1">
      <c r="A63" s="580"/>
      <c r="B63" s="581"/>
      <c r="C63" s="138" t="s">
        <v>823</v>
      </c>
      <c r="D63" s="166" t="s">
        <v>824</v>
      </c>
      <c r="E63" s="167" t="s">
        <v>131</v>
      </c>
      <c r="F63" s="167" t="s">
        <v>368</v>
      </c>
      <c r="G63" s="398">
        <v>112</v>
      </c>
      <c r="H63" s="579"/>
      <c r="I63" s="399">
        <v>39264</v>
      </c>
      <c r="J63" s="167" t="s">
        <v>3</v>
      </c>
      <c r="K63" s="170">
        <v>180160</v>
      </c>
      <c r="L63" s="171"/>
      <c r="M63" s="64"/>
      <c r="N63" s="64"/>
      <c r="O63" s="64"/>
      <c r="P63" s="64"/>
      <c r="Q63" s="69" t="s">
        <v>1196</v>
      </c>
      <c r="R63" s="11" t="s">
        <v>1226</v>
      </c>
      <c r="S63" s="11" t="s">
        <v>1332</v>
      </c>
      <c r="T63" s="100" t="s">
        <v>1432</v>
      </c>
      <c r="U63" s="68" t="s">
        <v>1728</v>
      </c>
      <c r="V63" s="38" t="s">
        <v>469</v>
      </c>
      <c r="W63" s="38" t="s">
        <v>469</v>
      </c>
      <c r="X63" s="38" t="s">
        <v>469</v>
      </c>
      <c r="Y63" s="38" t="s">
        <v>469</v>
      </c>
      <c r="Z63" s="39" t="s">
        <v>469</v>
      </c>
    </row>
    <row r="64" spans="1:26" s="67" customFormat="1">
      <c r="A64" s="580"/>
      <c r="B64" s="581"/>
      <c r="C64" s="138" t="s">
        <v>825</v>
      </c>
      <c r="D64" s="166" t="s">
        <v>826</v>
      </c>
      <c r="E64" s="167" t="s">
        <v>131</v>
      </c>
      <c r="F64" s="167" t="s">
        <v>368</v>
      </c>
      <c r="G64" s="398">
        <v>125</v>
      </c>
      <c r="H64" s="579"/>
      <c r="I64" s="399">
        <v>39264</v>
      </c>
      <c r="J64" s="167" t="s">
        <v>3</v>
      </c>
      <c r="K64" s="170">
        <v>180159</v>
      </c>
      <c r="L64" s="171"/>
      <c r="M64" s="64"/>
      <c r="N64" s="64"/>
      <c r="O64" s="64"/>
      <c r="P64" s="64"/>
      <c r="Q64" s="69" t="s">
        <v>1195</v>
      </c>
      <c r="R64" s="11" t="s">
        <v>1226</v>
      </c>
      <c r="S64" s="11" t="s">
        <v>1332</v>
      </c>
      <c r="T64" s="100" t="s">
        <v>1432</v>
      </c>
      <c r="U64" s="68" t="s">
        <v>1727</v>
      </c>
      <c r="V64" s="38" t="s">
        <v>469</v>
      </c>
      <c r="W64" s="38" t="s">
        <v>469</v>
      </c>
      <c r="X64" s="38" t="s">
        <v>469</v>
      </c>
      <c r="Y64" s="38" t="s">
        <v>469</v>
      </c>
      <c r="Z64" s="39" t="s">
        <v>469</v>
      </c>
    </row>
    <row r="65" spans="1:26" s="67" customFormat="1">
      <c r="A65" s="172" t="s">
        <v>53</v>
      </c>
      <c r="B65" s="173" t="s">
        <v>54</v>
      </c>
      <c r="C65" s="165" t="s">
        <v>827</v>
      </c>
      <c r="D65" s="166" t="s">
        <v>454</v>
      </c>
      <c r="E65" s="167" t="s">
        <v>50</v>
      </c>
      <c r="F65" s="167" t="s">
        <v>368</v>
      </c>
      <c r="G65" s="398">
        <v>80</v>
      </c>
      <c r="H65" s="174">
        <v>80</v>
      </c>
      <c r="I65" s="399">
        <v>39512</v>
      </c>
      <c r="J65" s="167" t="s">
        <v>3</v>
      </c>
      <c r="K65" s="167">
        <v>181351</v>
      </c>
      <c r="L65" s="195"/>
      <c r="M65" s="64"/>
      <c r="N65" s="64"/>
      <c r="O65" s="64"/>
      <c r="P65" s="64"/>
      <c r="Q65" s="69" t="s">
        <v>1210</v>
      </c>
      <c r="R65" s="11" t="s">
        <v>1226</v>
      </c>
      <c r="S65" s="11" t="s">
        <v>1346</v>
      </c>
      <c r="T65" s="100" t="s">
        <v>827</v>
      </c>
      <c r="U65" s="68" t="s">
        <v>1775</v>
      </c>
      <c r="V65" s="38" t="s">
        <v>469</v>
      </c>
      <c r="W65" s="38" t="s">
        <v>469</v>
      </c>
      <c r="X65" s="38" t="s">
        <v>469</v>
      </c>
      <c r="Y65" s="38" t="s">
        <v>469</v>
      </c>
      <c r="Z65" s="39" t="s">
        <v>469</v>
      </c>
    </row>
    <row r="66" spans="1:26" s="67" customFormat="1">
      <c r="A66" s="178" t="s">
        <v>55</v>
      </c>
      <c r="B66" s="179" t="s">
        <v>56</v>
      </c>
      <c r="C66" s="165" t="s">
        <v>828</v>
      </c>
      <c r="D66" s="166" t="s">
        <v>455</v>
      </c>
      <c r="E66" s="180" t="s">
        <v>50</v>
      </c>
      <c r="F66" s="167" t="s">
        <v>368</v>
      </c>
      <c r="G66" s="398">
        <v>69.599999999999994</v>
      </c>
      <c r="H66" s="181">
        <v>70</v>
      </c>
      <c r="I66" s="406">
        <v>39904</v>
      </c>
      <c r="J66" s="180" t="s">
        <v>3</v>
      </c>
      <c r="K66" s="182">
        <v>181351</v>
      </c>
      <c r="L66" s="183"/>
      <c r="M66" s="64"/>
      <c r="N66" s="64"/>
      <c r="O66" s="64"/>
      <c r="P66" s="64"/>
      <c r="Q66" s="69" t="s">
        <v>1210</v>
      </c>
      <c r="R66" s="11" t="s">
        <v>1226</v>
      </c>
      <c r="S66" s="11" t="s">
        <v>1346</v>
      </c>
      <c r="T66" s="100" t="s">
        <v>827</v>
      </c>
      <c r="U66" s="68" t="s">
        <v>1775</v>
      </c>
      <c r="V66" s="38" t="s">
        <v>469</v>
      </c>
      <c r="W66" s="38" t="s">
        <v>469</v>
      </c>
      <c r="X66" s="38" t="s">
        <v>469</v>
      </c>
      <c r="Y66" s="38" t="s">
        <v>469</v>
      </c>
      <c r="Z66" s="39" t="s">
        <v>469</v>
      </c>
    </row>
    <row r="67" spans="1:26" s="67" customFormat="1">
      <c r="A67" s="184" t="s">
        <v>124</v>
      </c>
      <c r="B67" s="199" t="s">
        <v>125</v>
      </c>
      <c r="C67" s="165" t="s">
        <v>829</v>
      </c>
      <c r="D67" s="166" t="s">
        <v>437</v>
      </c>
      <c r="E67" s="185" t="s">
        <v>66</v>
      </c>
      <c r="F67" s="167" t="s">
        <v>368</v>
      </c>
      <c r="G67" s="398">
        <v>98.2</v>
      </c>
      <c r="H67" s="186">
        <v>98</v>
      </c>
      <c r="I67" s="416">
        <v>39753</v>
      </c>
      <c r="J67" s="185" t="s">
        <v>3</v>
      </c>
      <c r="K67" s="187">
        <v>180053</v>
      </c>
      <c r="L67" s="188"/>
      <c r="M67" s="64"/>
      <c r="N67" s="64"/>
      <c r="O67" s="64"/>
      <c r="P67" s="64"/>
      <c r="Q67" s="69" t="s">
        <v>437</v>
      </c>
      <c r="R67" s="11" t="s">
        <v>1222</v>
      </c>
      <c r="S67" s="11" t="s">
        <v>1328</v>
      </c>
      <c r="T67" s="100" t="s">
        <v>437</v>
      </c>
      <c r="U67" s="68" t="s">
        <v>1720</v>
      </c>
      <c r="V67" s="11" t="s">
        <v>1721</v>
      </c>
      <c r="W67" s="38" t="s">
        <v>469</v>
      </c>
      <c r="X67" s="38" t="s">
        <v>469</v>
      </c>
      <c r="Y67" s="38" t="s">
        <v>469</v>
      </c>
      <c r="Z67" s="39" t="s">
        <v>469</v>
      </c>
    </row>
    <row r="68" spans="1:26" s="67" customFormat="1">
      <c r="A68" s="172" t="s">
        <v>82</v>
      </c>
      <c r="B68" s="173" t="s">
        <v>83</v>
      </c>
      <c r="C68" s="165" t="s">
        <v>830</v>
      </c>
      <c r="D68" s="166" t="s">
        <v>440</v>
      </c>
      <c r="E68" s="167" t="s">
        <v>23</v>
      </c>
      <c r="F68" s="167" t="s">
        <v>368</v>
      </c>
      <c r="G68" s="398">
        <v>170.2</v>
      </c>
      <c r="H68" s="174">
        <v>150</v>
      </c>
      <c r="I68" s="399">
        <v>39553</v>
      </c>
      <c r="J68" s="167" t="s">
        <v>3</v>
      </c>
      <c r="K68" s="170">
        <v>180453</v>
      </c>
      <c r="L68" s="171"/>
      <c r="M68" s="64"/>
      <c r="N68" s="64"/>
      <c r="O68" s="64"/>
      <c r="P68" s="64"/>
      <c r="Q68" s="69" t="s">
        <v>1203</v>
      </c>
      <c r="R68" s="11" t="s">
        <v>1221</v>
      </c>
      <c r="S68" s="11" t="s">
        <v>1334</v>
      </c>
      <c r="T68" s="100" t="s">
        <v>1436</v>
      </c>
      <c r="U68" s="68" t="s">
        <v>1732</v>
      </c>
      <c r="V68" s="38" t="s">
        <v>469</v>
      </c>
      <c r="W68" s="38" t="s">
        <v>469</v>
      </c>
      <c r="X68" s="38" t="s">
        <v>469</v>
      </c>
      <c r="Y68" s="38" t="s">
        <v>469</v>
      </c>
      <c r="Z68" s="39" t="s">
        <v>469</v>
      </c>
    </row>
    <row r="69" spans="1:26" s="67" customFormat="1">
      <c r="A69" s="184" t="s">
        <v>148</v>
      </c>
      <c r="B69" s="199" t="s">
        <v>149</v>
      </c>
      <c r="C69" s="165" t="s">
        <v>831</v>
      </c>
      <c r="D69" s="166" t="s">
        <v>412</v>
      </c>
      <c r="E69" s="185" t="s">
        <v>150</v>
      </c>
      <c r="F69" s="164" t="s">
        <v>365</v>
      </c>
      <c r="G69" s="398">
        <v>112.5</v>
      </c>
      <c r="H69" s="186">
        <v>113</v>
      </c>
      <c r="I69" s="416">
        <v>39753</v>
      </c>
      <c r="J69" s="185" t="s">
        <v>3</v>
      </c>
      <c r="K69" s="187">
        <v>140281</v>
      </c>
      <c r="L69" s="188"/>
      <c r="M69" s="64"/>
      <c r="N69" s="64"/>
      <c r="O69" s="64"/>
      <c r="P69" s="64"/>
      <c r="Q69" s="69" t="s">
        <v>412</v>
      </c>
      <c r="R69" s="11" t="s">
        <v>1220</v>
      </c>
      <c r="S69" s="11" t="s">
        <v>1274</v>
      </c>
      <c r="T69" s="100" t="s">
        <v>412</v>
      </c>
      <c r="U69" s="68" t="s">
        <v>1529</v>
      </c>
      <c r="V69" s="38" t="s">
        <v>469</v>
      </c>
      <c r="W69" s="38" t="s">
        <v>469</v>
      </c>
      <c r="X69" s="38" t="s">
        <v>469</v>
      </c>
      <c r="Y69" s="38" t="s">
        <v>469</v>
      </c>
      <c r="Z69" s="39" t="s">
        <v>469</v>
      </c>
    </row>
    <row r="70" spans="1:26" s="67" customFormat="1">
      <c r="A70" s="578" t="s">
        <v>24</v>
      </c>
      <c r="B70" s="576" t="s">
        <v>25</v>
      </c>
      <c r="C70" s="138" t="s">
        <v>832</v>
      </c>
      <c r="D70" s="166" t="s">
        <v>833</v>
      </c>
      <c r="E70" s="180" t="s">
        <v>26</v>
      </c>
      <c r="F70" s="167" t="s">
        <v>368</v>
      </c>
      <c r="G70" s="398">
        <v>88</v>
      </c>
      <c r="H70" s="593">
        <v>180</v>
      </c>
      <c r="I70" s="406">
        <v>39753</v>
      </c>
      <c r="J70" s="180" t="s">
        <v>3</v>
      </c>
      <c r="K70" s="182">
        <v>131951</v>
      </c>
      <c r="L70" s="183"/>
      <c r="M70" s="64"/>
      <c r="N70" s="64"/>
      <c r="O70" s="64"/>
      <c r="P70" s="64"/>
      <c r="Q70" s="69" t="s">
        <v>833</v>
      </c>
      <c r="R70" s="11" t="s">
        <v>1222</v>
      </c>
      <c r="S70" s="11" t="s">
        <v>1257</v>
      </c>
      <c r="T70" s="100" t="s">
        <v>833</v>
      </c>
      <c r="U70" s="68" t="s">
        <v>1480</v>
      </c>
      <c r="V70" s="11" t="s">
        <v>1481</v>
      </c>
      <c r="W70" s="38" t="s">
        <v>469</v>
      </c>
      <c r="X70" s="38" t="s">
        <v>469</v>
      </c>
      <c r="Y70" s="38" t="s">
        <v>469</v>
      </c>
      <c r="Z70" s="39" t="s">
        <v>469</v>
      </c>
    </row>
    <row r="71" spans="1:26" s="67" customFormat="1">
      <c r="A71" s="578"/>
      <c r="B71" s="576"/>
      <c r="C71" s="138" t="s">
        <v>834</v>
      </c>
      <c r="D71" s="166" t="s">
        <v>835</v>
      </c>
      <c r="E71" s="180" t="s">
        <v>26</v>
      </c>
      <c r="F71" s="167" t="s">
        <v>368</v>
      </c>
      <c r="G71" s="398">
        <v>90</v>
      </c>
      <c r="H71" s="593"/>
      <c r="I71" s="406">
        <v>39753</v>
      </c>
      <c r="J71" s="180" t="s">
        <v>3</v>
      </c>
      <c r="K71" s="182">
        <v>131952</v>
      </c>
      <c r="L71" s="183"/>
      <c r="M71" s="64"/>
      <c r="N71" s="64"/>
      <c r="O71" s="64"/>
      <c r="P71" s="64"/>
      <c r="Q71" s="69" t="s">
        <v>835</v>
      </c>
      <c r="R71" s="11" t="s">
        <v>1222</v>
      </c>
      <c r="S71" s="11" t="s">
        <v>1257</v>
      </c>
      <c r="T71" s="100" t="s">
        <v>835</v>
      </c>
      <c r="U71" s="68" t="s">
        <v>1482</v>
      </c>
      <c r="V71" s="38" t="s">
        <v>469</v>
      </c>
      <c r="W71" s="38" t="s">
        <v>469</v>
      </c>
      <c r="X71" s="38" t="s">
        <v>469</v>
      </c>
      <c r="Y71" s="38" t="s">
        <v>469</v>
      </c>
      <c r="Z71" s="39" t="s">
        <v>469</v>
      </c>
    </row>
    <row r="72" spans="1:26" s="67" customFormat="1">
      <c r="A72" s="172" t="s">
        <v>31</v>
      </c>
      <c r="B72" s="173" t="s">
        <v>32</v>
      </c>
      <c r="C72" s="165" t="s">
        <v>836</v>
      </c>
      <c r="D72" s="166" t="s">
        <v>443</v>
      </c>
      <c r="E72" s="167" t="s">
        <v>2</v>
      </c>
      <c r="F72" s="167" t="s">
        <v>368</v>
      </c>
      <c r="G72" s="398">
        <v>120</v>
      </c>
      <c r="H72" s="174">
        <v>120</v>
      </c>
      <c r="I72" s="399">
        <v>39414</v>
      </c>
      <c r="J72" s="167" t="s">
        <v>3</v>
      </c>
      <c r="K72" s="170">
        <v>180652</v>
      </c>
      <c r="L72" s="171"/>
      <c r="M72" s="64"/>
      <c r="N72" s="64"/>
      <c r="O72" s="64"/>
      <c r="P72" s="64"/>
      <c r="Q72" s="69" t="s">
        <v>443</v>
      </c>
      <c r="R72" s="11" t="s">
        <v>1222</v>
      </c>
      <c r="S72" s="11" t="s">
        <v>1336</v>
      </c>
      <c r="T72" s="100" t="s">
        <v>443</v>
      </c>
      <c r="U72" s="68" t="s">
        <v>1735</v>
      </c>
      <c r="V72" s="11" t="s">
        <v>1736</v>
      </c>
      <c r="W72" s="11" t="s">
        <v>1737</v>
      </c>
      <c r="X72" s="38" t="s">
        <v>469</v>
      </c>
      <c r="Y72" s="38" t="s">
        <v>469</v>
      </c>
      <c r="Z72" s="39" t="s">
        <v>469</v>
      </c>
    </row>
    <row r="73" spans="1:26" s="67" customFormat="1">
      <c r="A73" s="172" t="s">
        <v>38</v>
      </c>
      <c r="B73" s="173" t="s">
        <v>40</v>
      </c>
      <c r="C73" s="165" t="s">
        <v>837</v>
      </c>
      <c r="D73" s="166" t="s">
        <v>446</v>
      </c>
      <c r="E73" s="167" t="s">
        <v>50</v>
      </c>
      <c r="F73" s="167" t="s">
        <v>368</v>
      </c>
      <c r="G73" s="398">
        <v>200.9</v>
      </c>
      <c r="H73" s="174">
        <v>300</v>
      </c>
      <c r="I73" s="399">
        <v>39295</v>
      </c>
      <c r="J73" s="167" t="s">
        <v>3</v>
      </c>
      <c r="K73" s="170">
        <v>180756</v>
      </c>
      <c r="L73" s="171"/>
      <c r="M73" s="64"/>
      <c r="N73" s="64"/>
      <c r="O73" s="64"/>
      <c r="P73" s="64"/>
      <c r="Q73" s="69" t="s">
        <v>446</v>
      </c>
      <c r="R73" s="11" t="s">
        <v>1226</v>
      </c>
      <c r="S73" s="11" t="s">
        <v>1337</v>
      </c>
      <c r="T73" s="100" t="s">
        <v>1437</v>
      </c>
      <c r="U73" s="68" t="s">
        <v>1738</v>
      </c>
      <c r="V73" s="38" t="s">
        <v>469</v>
      </c>
      <c r="W73" s="38" t="s">
        <v>469</v>
      </c>
      <c r="X73" s="38" t="s">
        <v>469</v>
      </c>
      <c r="Y73" s="38" t="s">
        <v>469</v>
      </c>
      <c r="Z73" s="39" t="s">
        <v>469</v>
      </c>
    </row>
    <row r="74" spans="1:26" s="67" customFormat="1">
      <c r="A74" s="172" t="s">
        <v>38</v>
      </c>
      <c r="B74" s="173" t="s">
        <v>39</v>
      </c>
      <c r="C74" s="165" t="s">
        <v>838</v>
      </c>
      <c r="D74" s="166" t="s">
        <v>445</v>
      </c>
      <c r="E74" s="167" t="s">
        <v>50</v>
      </c>
      <c r="F74" s="167" t="s">
        <v>368</v>
      </c>
      <c r="G74" s="398">
        <v>149.5</v>
      </c>
      <c r="H74" s="174">
        <v>140</v>
      </c>
      <c r="I74" s="399">
        <v>39295</v>
      </c>
      <c r="J74" s="167" t="s">
        <v>3</v>
      </c>
      <c r="K74" s="170">
        <v>180753</v>
      </c>
      <c r="L74" s="171"/>
      <c r="M74" s="64"/>
      <c r="N74" s="64"/>
      <c r="O74" s="64"/>
      <c r="P74" s="64"/>
      <c r="Q74" s="69" t="s">
        <v>445</v>
      </c>
      <c r="R74" s="11" t="s">
        <v>1226</v>
      </c>
      <c r="S74" s="11" t="s">
        <v>1337</v>
      </c>
      <c r="T74" s="100" t="s">
        <v>1437</v>
      </c>
      <c r="U74" s="68" t="s">
        <v>445</v>
      </c>
      <c r="V74" s="38" t="s">
        <v>469</v>
      </c>
      <c r="W74" s="38" t="s">
        <v>469</v>
      </c>
      <c r="X74" s="38" t="s">
        <v>469</v>
      </c>
      <c r="Y74" s="38" t="s">
        <v>469</v>
      </c>
      <c r="Z74" s="39" t="s">
        <v>469</v>
      </c>
    </row>
    <row r="75" spans="1:26" s="67" customFormat="1">
      <c r="A75" s="578" t="s">
        <v>11</v>
      </c>
      <c r="B75" s="576" t="s">
        <v>12</v>
      </c>
      <c r="C75" s="138" t="s">
        <v>839</v>
      </c>
      <c r="D75" s="166" t="s">
        <v>451</v>
      </c>
      <c r="E75" s="167" t="s">
        <v>66</v>
      </c>
      <c r="F75" s="167" t="s">
        <v>368</v>
      </c>
      <c r="G75" s="398">
        <v>121.5</v>
      </c>
      <c r="H75" s="593">
        <v>249</v>
      </c>
      <c r="I75" s="406">
        <v>39753</v>
      </c>
      <c r="J75" s="180" t="s">
        <v>3</v>
      </c>
      <c r="K75" s="182">
        <v>180960</v>
      </c>
      <c r="L75" s="183"/>
      <c r="M75" s="64"/>
      <c r="N75" s="64"/>
      <c r="O75" s="64"/>
      <c r="P75" s="64"/>
      <c r="Q75" s="69" t="s">
        <v>451</v>
      </c>
      <c r="R75" s="11" t="s">
        <v>1222</v>
      </c>
      <c r="S75" s="11" t="s">
        <v>1342</v>
      </c>
      <c r="T75" s="100" t="s">
        <v>451</v>
      </c>
      <c r="U75" s="68" t="s">
        <v>1752</v>
      </c>
      <c r="V75" s="11" t="s">
        <v>1753</v>
      </c>
      <c r="W75" s="38" t="s">
        <v>469</v>
      </c>
      <c r="X75" s="38" t="s">
        <v>469</v>
      </c>
      <c r="Y75" s="38" t="s">
        <v>469</v>
      </c>
      <c r="Z75" s="39" t="s">
        <v>469</v>
      </c>
    </row>
    <row r="76" spans="1:26" s="67" customFormat="1">
      <c r="A76" s="578"/>
      <c r="B76" s="576"/>
      <c r="C76" s="138" t="s">
        <v>840</v>
      </c>
      <c r="D76" s="166" t="s">
        <v>841</v>
      </c>
      <c r="E76" s="180" t="s">
        <v>66</v>
      </c>
      <c r="F76" s="167" t="s">
        <v>368</v>
      </c>
      <c r="G76" s="398">
        <v>127.5</v>
      </c>
      <c r="H76" s="593"/>
      <c r="I76" s="406">
        <v>39753</v>
      </c>
      <c r="J76" s="180" t="s">
        <v>3</v>
      </c>
      <c r="K76" s="182">
        <v>181031</v>
      </c>
      <c r="L76" s="183"/>
      <c r="M76" s="64"/>
      <c r="N76" s="64"/>
      <c r="O76" s="64"/>
      <c r="P76" s="64"/>
      <c r="Q76" s="69" t="s">
        <v>841</v>
      </c>
      <c r="R76" s="11" t="s">
        <v>1222</v>
      </c>
      <c r="S76" s="11" t="s">
        <v>1342</v>
      </c>
      <c r="T76" s="100" t="s">
        <v>841</v>
      </c>
      <c r="U76" s="68" t="s">
        <v>1758</v>
      </c>
      <c r="V76" s="11" t="s">
        <v>1759</v>
      </c>
      <c r="W76" s="11" t="s">
        <v>1760</v>
      </c>
      <c r="X76" s="11" t="s">
        <v>1761</v>
      </c>
      <c r="Y76" s="11" t="s">
        <v>1762</v>
      </c>
      <c r="Z76" s="13" t="s">
        <v>1763</v>
      </c>
    </row>
    <row r="77" spans="1:26" s="67" customFormat="1">
      <c r="A77" s="578" t="s">
        <v>4</v>
      </c>
      <c r="B77" s="576" t="s">
        <v>5</v>
      </c>
      <c r="C77" s="138" t="s">
        <v>842</v>
      </c>
      <c r="D77" s="166" t="s">
        <v>450</v>
      </c>
      <c r="E77" s="180" t="s">
        <v>66</v>
      </c>
      <c r="F77" s="167" t="s">
        <v>368</v>
      </c>
      <c r="G77" s="398">
        <v>95</v>
      </c>
      <c r="H77" s="593">
        <v>197</v>
      </c>
      <c r="I77" s="406">
        <v>39753</v>
      </c>
      <c r="J77" s="180" t="s">
        <v>3</v>
      </c>
      <c r="K77" s="182">
        <v>180957</v>
      </c>
      <c r="L77" s="183"/>
      <c r="M77" s="64"/>
      <c r="N77" s="64"/>
      <c r="O77" s="64"/>
      <c r="P77" s="64"/>
      <c r="Q77" s="69" t="s">
        <v>1207</v>
      </c>
      <c r="R77" s="11" t="s">
        <v>1222</v>
      </c>
      <c r="S77" s="11" t="s">
        <v>1341</v>
      </c>
      <c r="T77" s="100" t="s">
        <v>1207</v>
      </c>
      <c r="U77" s="68" t="s">
        <v>1747</v>
      </c>
      <c r="V77" s="11" t="s">
        <v>1748</v>
      </c>
      <c r="W77" s="11" t="s">
        <v>1749</v>
      </c>
      <c r="X77" s="11" t="s">
        <v>1750</v>
      </c>
      <c r="Y77" s="11" t="s">
        <v>1751</v>
      </c>
      <c r="Z77" s="39" t="s">
        <v>469</v>
      </c>
    </row>
    <row r="78" spans="1:26" s="67" customFormat="1">
      <c r="A78" s="578"/>
      <c r="B78" s="576"/>
      <c r="C78" s="138" t="s">
        <v>843</v>
      </c>
      <c r="D78" s="166" t="s">
        <v>844</v>
      </c>
      <c r="E78" s="180" t="s">
        <v>66</v>
      </c>
      <c r="F78" s="167" t="s">
        <v>368</v>
      </c>
      <c r="G78" s="398">
        <v>102</v>
      </c>
      <c r="H78" s="593"/>
      <c r="I78" s="406">
        <v>39753</v>
      </c>
      <c r="J78" s="180" t="s">
        <v>3</v>
      </c>
      <c r="K78" s="182">
        <v>181011</v>
      </c>
      <c r="L78" s="183"/>
      <c r="M78" s="64"/>
      <c r="N78" s="64"/>
      <c r="O78" s="64"/>
      <c r="P78" s="64"/>
      <c r="Q78" s="69" t="s">
        <v>1209</v>
      </c>
      <c r="R78" s="11" t="s">
        <v>1222</v>
      </c>
      <c r="S78" s="11" t="s">
        <v>1341</v>
      </c>
      <c r="T78" s="100" t="s">
        <v>1209</v>
      </c>
      <c r="U78" s="68" t="s">
        <v>1756</v>
      </c>
      <c r="V78" s="11" t="s">
        <v>1757</v>
      </c>
      <c r="W78" s="38" t="s">
        <v>469</v>
      </c>
      <c r="X78" s="38" t="s">
        <v>469</v>
      </c>
      <c r="Y78" s="38" t="s">
        <v>469</v>
      </c>
      <c r="Z78" s="39" t="s">
        <v>469</v>
      </c>
    </row>
    <row r="79" spans="1:26" s="67" customFormat="1">
      <c r="A79" s="196" t="s">
        <v>0</v>
      </c>
      <c r="B79" s="197" t="s">
        <v>1</v>
      </c>
      <c r="C79" s="165" t="s">
        <v>845</v>
      </c>
      <c r="D79" s="166" t="s">
        <v>448</v>
      </c>
      <c r="E79" s="175" t="s">
        <v>66</v>
      </c>
      <c r="F79" s="167" t="s">
        <v>368</v>
      </c>
      <c r="G79" s="398">
        <v>126.5</v>
      </c>
      <c r="H79" s="198">
        <v>120</v>
      </c>
      <c r="I79" s="415">
        <v>39448</v>
      </c>
      <c r="J79" s="175" t="s">
        <v>3</v>
      </c>
      <c r="K79" s="176">
        <v>180951</v>
      </c>
      <c r="L79" s="177"/>
      <c r="M79" s="64"/>
      <c r="N79" s="64"/>
      <c r="O79" s="64"/>
      <c r="P79" s="64"/>
      <c r="Q79" s="69" t="s">
        <v>1205</v>
      </c>
      <c r="R79" s="11" t="s">
        <v>1222</v>
      </c>
      <c r="S79" s="11" t="s">
        <v>1339</v>
      </c>
      <c r="T79" s="100" t="s">
        <v>1205</v>
      </c>
      <c r="U79" s="68" t="s">
        <v>1743</v>
      </c>
      <c r="V79" s="11" t="s">
        <v>1744</v>
      </c>
      <c r="W79" s="38" t="s">
        <v>469</v>
      </c>
      <c r="X79" s="38" t="s">
        <v>469</v>
      </c>
      <c r="Y79" s="38" t="s">
        <v>469</v>
      </c>
      <c r="Z79" s="39" t="s">
        <v>469</v>
      </c>
    </row>
    <row r="80" spans="1:26" s="67" customFormat="1">
      <c r="A80" s="578" t="s">
        <v>114</v>
      </c>
      <c r="B80" s="576" t="s">
        <v>115</v>
      </c>
      <c r="C80" s="138" t="s">
        <v>846</v>
      </c>
      <c r="D80" s="166" t="s">
        <v>449</v>
      </c>
      <c r="E80" s="175" t="s">
        <v>66</v>
      </c>
      <c r="F80" s="167" t="s">
        <v>368</v>
      </c>
      <c r="G80" s="398">
        <v>114</v>
      </c>
      <c r="H80" s="591">
        <v>209</v>
      </c>
      <c r="I80" s="415">
        <v>39448</v>
      </c>
      <c r="J80" s="175" t="s">
        <v>3</v>
      </c>
      <c r="K80" s="176">
        <v>180981</v>
      </c>
      <c r="L80" s="177"/>
      <c r="M80" s="64"/>
      <c r="N80" s="64"/>
      <c r="O80" s="64"/>
      <c r="P80" s="64"/>
      <c r="Q80" s="69" t="s">
        <v>1206</v>
      </c>
      <c r="R80" s="11" t="s">
        <v>1222</v>
      </c>
      <c r="S80" s="11" t="s">
        <v>1340</v>
      </c>
      <c r="T80" s="100" t="s">
        <v>1206</v>
      </c>
      <c r="U80" s="68" t="s">
        <v>1745</v>
      </c>
      <c r="V80" s="11" t="s">
        <v>1208</v>
      </c>
      <c r="W80" s="11" t="s">
        <v>1746</v>
      </c>
      <c r="X80" s="38" t="s">
        <v>469</v>
      </c>
      <c r="Y80" s="38" t="s">
        <v>469</v>
      </c>
      <c r="Z80" s="39" t="s">
        <v>469</v>
      </c>
    </row>
    <row r="81" spans="1:26" s="67" customFormat="1">
      <c r="A81" s="578"/>
      <c r="B81" s="576"/>
      <c r="C81" s="138" t="s">
        <v>847</v>
      </c>
      <c r="D81" s="166" t="s">
        <v>848</v>
      </c>
      <c r="E81" s="175" t="s">
        <v>66</v>
      </c>
      <c r="F81" s="167" t="s">
        <v>368</v>
      </c>
      <c r="G81" s="398">
        <v>95</v>
      </c>
      <c r="H81" s="591"/>
      <c r="I81" s="415">
        <v>39448</v>
      </c>
      <c r="J81" s="175" t="s">
        <v>3</v>
      </c>
      <c r="K81" s="176">
        <v>180954</v>
      </c>
      <c r="L81" s="177"/>
      <c r="M81" s="64"/>
      <c r="N81" s="64"/>
      <c r="O81" s="64"/>
      <c r="P81" s="64"/>
      <c r="Q81" s="69" t="s">
        <v>1208</v>
      </c>
      <c r="R81" s="11" t="s">
        <v>1222</v>
      </c>
      <c r="S81" s="11" t="s">
        <v>1340</v>
      </c>
      <c r="T81" s="100" t="s">
        <v>1208</v>
      </c>
      <c r="U81" s="68" t="s">
        <v>1754</v>
      </c>
      <c r="V81" s="11" t="s">
        <v>1755</v>
      </c>
      <c r="W81" s="38" t="s">
        <v>469</v>
      </c>
      <c r="X81" s="38" t="s">
        <v>469</v>
      </c>
      <c r="Y81" s="38" t="s">
        <v>469</v>
      </c>
      <c r="Z81" s="39" t="s">
        <v>469</v>
      </c>
    </row>
    <row r="82" spans="1:26" s="67" customFormat="1">
      <c r="A82" s="178" t="s">
        <v>117</v>
      </c>
      <c r="B82" s="179" t="s">
        <v>118</v>
      </c>
      <c r="C82" s="165" t="s">
        <v>849</v>
      </c>
      <c r="D82" s="166" t="s">
        <v>422</v>
      </c>
      <c r="E82" s="180" t="s">
        <v>18</v>
      </c>
      <c r="F82" s="164" t="s">
        <v>365</v>
      </c>
      <c r="G82" s="398">
        <v>150</v>
      </c>
      <c r="H82" s="181">
        <v>150</v>
      </c>
      <c r="I82" s="406">
        <v>41244</v>
      </c>
      <c r="J82" s="192" t="s">
        <v>3</v>
      </c>
      <c r="K82" s="170">
        <v>150801</v>
      </c>
      <c r="L82" s="171"/>
      <c r="M82" s="64"/>
      <c r="N82" s="64"/>
      <c r="O82" s="64"/>
      <c r="P82" s="64"/>
      <c r="Q82" s="69" t="s">
        <v>1157</v>
      </c>
      <c r="R82" s="11" t="s">
        <v>1222</v>
      </c>
      <c r="S82" s="11" t="s">
        <v>1302</v>
      </c>
      <c r="T82" s="100" t="s">
        <v>1157</v>
      </c>
      <c r="U82" s="68" t="s">
        <v>1640</v>
      </c>
      <c r="V82" s="11" t="s">
        <v>1641</v>
      </c>
      <c r="W82" s="38" t="s">
        <v>469</v>
      </c>
      <c r="X82" s="38" t="s">
        <v>469</v>
      </c>
      <c r="Y82" s="38" t="s">
        <v>469</v>
      </c>
      <c r="Z82" s="39" t="s">
        <v>469</v>
      </c>
    </row>
    <row r="83" spans="1:26" s="67" customFormat="1">
      <c r="A83" s="178" t="s">
        <v>101</v>
      </c>
      <c r="B83" s="179" t="s">
        <v>102</v>
      </c>
      <c r="C83" s="165" t="s">
        <v>850</v>
      </c>
      <c r="D83" s="166" t="s">
        <v>426</v>
      </c>
      <c r="E83" s="180" t="s">
        <v>100</v>
      </c>
      <c r="F83" s="180" t="s">
        <v>364</v>
      </c>
      <c r="G83" s="398">
        <v>179.9</v>
      </c>
      <c r="H83" s="181">
        <v>180</v>
      </c>
      <c r="I83" s="406">
        <v>40064</v>
      </c>
      <c r="J83" s="192" t="s">
        <v>3</v>
      </c>
      <c r="K83" s="182">
        <v>160391</v>
      </c>
      <c r="L83" s="183"/>
      <c r="M83" s="64"/>
      <c r="N83" s="64"/>
      <c r="O83" s="64"/>
      <c r="P83" s="64"/>
      <c r="Q83" s="69" t="s">
        <v>426</v>
      </c>
      <c r="R83" s="11" t="s">
        <v>1221</v>
      </c>
      <c r="S83" s="11" t="s">
        <v>1310</v>
      </c>
      <c r="T83" s="100" t="s">
        <v>1407</v>
      </c>
      <c r="U83" s="68" t="s">
        <v>1653</v>
      </c>
      <c r="V83" s="11" t="s">
        <v>1654</v>
      </c>
      <c r="W83" s="38" t="s">
        <v>469</v>
      </c>
      <c r="X83" s="38" t="s">
        <v>469</v>
      </c>
      <c r="Y83" s="38" t="s">
        <v>469</v>
      </c>
      <c r="Z83" s="39" t="s">
        <v>469</v>
      </c>
    </row>
    <row r="84" spans="1:26" s="67" customFormat="1">
      <c r="A84" s="178" t="s">
        <v>98</v>
      </c>
      <c r="B84" s="179" t="s">
        <v>99</v>
      </c>
      <c r="C84" s="165" t="s">
        <v>851</v>
      </c>
      <c r="D84" s="166" t="s">
        <v>427</v>
      </c>
      <c r="E84" s="180" t="s">
        <v>100</v>
      </c>
      <c r="F84" s="180" t="s">
        <v>364</v>
      </c>
      <c r="G84" s="398">
        <v>200.1</v>
      </c>
      <c r="H84" s="181">
        <v>198</v>
      </c>
      <c r="I84" s="406">
        <v>40344</v>
      </c>
      <c r="J84" s="192" t="s">
        <v>3</v>
      </c>
      <c r="K84" s="182">
        <v>160392</v>
      </c>
      <c r="L84" s="183"/>
      <c r="M84" s="64"/>
      <c r="N84" s="64"/>
      <c r="O84" s="64"/>
      <c r="P84" s="64"/>
      <c r="Q84" s="69" t="s">
        <v>427</v>
      </c>
      <c r="R84" s="11" t="s">
        <v>1221</v>
      </c>
      <c r="S84" s="11" t="s">
        <v>1311</v>
      </c>
      <c r="T84" s="100" t="s">
        <v>1311</v>
      </c>
      <c r="U84" s="68" t="s">
        <v>1655</v>
      </c>
      <c r="V84" s="11" t="s">
        <v>1656</v>
      </c>
      <c r="W84" s="38" t="s">
        <v>469</v>
      </c>
      <c r="X84" s="38" t="s">
        <v>469</v>
      </c>
      <c r="Y84" s="38" t="s">
        <v>469</v>
      </c>
      <c r="Z84" s="39" t="s">
        <v>469</v>
      </c>
    </row>
    <row r="85" spans="1:26" s="67" customFormat="1">
      <c r="A85" s="200" t="s">
        <v>179</v>
      </c>
      <c r="B85" s="201" t="s">
        <v>284</v>
      </c>
      <c r="C85" s="165" t="s">
        <v>852</v>
      </c>
      <c r="D85" s="166" t="s">
        <v>462</v>
      </c>
      <c r="E85" s="193" t="s">
        <v>8</v>
      </c>
      <c r="F85" s="193" t="s">
        <v>368</v>
      </c>
      <c r="G85" s="398">
        <v>119.9</v>
      </c>
      <c r="H85" s="202">
        <v>120</v>
      </c>
      <c r="I85" s="418">
        <v>42614</v>
      </c>
      <c r="J85" s="193" t="s">
        <v>3</v>
      </c>
      <c r="K85" s="193">
        <v>132382</v>
      </c>
      <c r="L85" s="203"/>
      <c r="M85" s="64"/>
      <c r="N85" s="64"/>
      <c r="O85" s="64"/>
      <c r="P85" s="64"/>
      <c r="Q85" s="69" t="s">
        <v>462</v>
      </c>
      <c r="R85" s="11" t="s">
        <v>1222</v>
      </c>
      <c r="S85" s="11" t="s">
        <v>1261</v>
      </c>
      <c r="T85" s="100" t="s">
        <v>462</v>
      </c>
      <c r="U85" s="68" t="s">
        <v>1497</v>
      </c>
      <c r="V85" s="11" t="s">
        <v>1498</v>
      </c>
      <c r="W85" s="38" t="s">
        <v>469</v>
      </c>
      <c r="X85" s="38" t="s">
        <v>469</v>
      </c>
      <c r="Y85" s="38" t="s">
        <v>469</v>
      </c>
      <c r="Z85" s="39" t="s">
        <v>469</v>
      </c>
    </row>
    <row r="86" spans="1:26" s="67" customFormat="1">
      <c r="A86" s="196" t="s">
        <v>84</v>
      </c>
      <c r="B86" s="197" t="s">
        <v>85</v>
      </c>
      <c r="C86" s="165" t="s">
        <v>853</v>
      </c>
      <c r="D86" s="166" t="s">
        <v>411</v>
      </c>
      <c r="E86" s="175" t="s">
        <v>86</v>
      </c>
      <c r="F86" s="164" t="s">
        <v>366</v>
      </c>
      <c r="G86" s="398">
        <v>150</v>
      </c>
      <c r="H86" s="198">
        <v>150</v>
      </c>
      <c r="I86" s="415">
        <v>39630</v>
      </c>
      <c r="J86" s="175" t="s">
        <v>3</v>
      </c>
      <c r="K86" s="176">
        <v>140181</v>
      </c>
      <c r="L86" s="177"/>
      <c r="M86" s="64"/>
      <c r="N86" s="64"/>
      <c r="O86" s="64"/>
      <c r="P86" s="64"/>
      <c r="Q86" s="69" t="s">
        <v>411</v>
      </c>
      <c r="R86" s="11" t="s">
        <v>1221</v>
      </c>
      <c r="S86" s="11" t="s">
        <v>1273</v>
      </c>
      <c r="T86" s="100" t="s">
        <v>1378</v>
      </c>
      <c r="U86" s="68" t="s">
        <v>1527</v>
      </c>
      <c r="V86" s="11" t="s">
        <v>1528</v>
      </c>
      <c r="W86" s="38" t="s">
        <v>469</v>
      </c>
      <c r="X86" s="38" t="s">
        <v>469</v>
      </c>
      <c r="Y86" s="38" t="s">
        <v>469</v>
      </c>
      <c r="Z86" s="39" t="s">
        <v>469</v>
      </c>
    </row>
    <row r="87" spans="1:26" s="67" customFormat="1">
      <c r="A87" s="178" t="s">
        <v>6</v>
      </c>
      <c r="B87" s="179" t="s">
        <v>7</v>
      </c>
      <c r="C87" s="165" t="s">
        <v>854</v>
      </c>
      <c r="D87" s="166" t="s">
        <v>407</v>
      </c>
      <c r="E87" s="180" t="s">
        <v>8</v>
      </c>
      <c r="F87" s="167" t="s">
        <v>368</v>
      </c>
      <c r="G87" s="398">
        <v>115.5</v>
      </c>
      <c r="H87" s="181">
        <v>115</v>
      </c>
      <c r="I87" s="406">
        <v>39753</v>
      </c>
      <c r="J87" s="180" t="s">
        <v>3</v>
      </c>
      <c r="K87" s="182">
        <v>131751</v>
      </c>
      <c r="L87" s="183"/>
      <c r="M87" s="64"/>
      <c r="N87" s="64"/>
      <c r="O87" s="64"/>
      <c r="P87" s="64"/>
      <c r="Q87" s="69" t="s">
        <v>1096</v>
      </c>
      <c r="R87" s="11" t="s">
        <v>1222</v>
      </c>
      <c r="S87" s="11" t="s">
        <v>1255</v>
      </c>
      <c r="T87" s="100" t="s">
        <v>1096</v>
      </c>
      <c r="U87" s="68" t="s">
        <v>1470</v>
      </c>
      <c r="V87" s="11" t="s">
        <v>1471</v>
      </c>
      <c r="W87" s="38" t="s">
        <v>469</v>
      </c>
      <c r="X87" s="38" t="s">
        <v>469</v>
      </c>
      <c r="Y87" s="38" t="s">
        <v>469</v>
      </c>
      <c r="Z87" s="39" t="s">
        <v>469</v>
      </c>
    </row>
    <row r="88" spans="1:26" s="67" customFormat="1">
      <c r="A88" s="172" t="s">
        <v>163</v>
      </c>
      <c r="B88" s="173" t="s">
        <v>164</v>
      </c>
      <c r="C88" s="165" t="s">
        <v>855</v>
      </c>
      <c r="D88" s="166" t="s">
        <v>414</v>
      </c>
      <c r="E88" s="167" t="s">
        <v>203</v>
      </c>
      <c r="F88" s="167" t="s">
        <v>368</v>
      </c>
      <c r="G88" s="398">
        <v>162</v>
      </c>
      <c r="H88" s="174">
        <v>163</v>
      </c>
      <c r="I88" s="399">
        <v>41334</v>
      </c>
      <c r="J88" s="167" t="s">
        <v>3</v>
      </c>
      <c r="K88" s="170">
        <v>140401</v>
      </c>
      <c r="L88" s="171"/>
      <c r="M88" s="64"/>
      <c r="N88" s="64"/>
      <c r="O88" s="64"/>
      <c r="P88" s="64"/>
      <c r="Q88" s="69" t="s">
        <v>1113</v>
      </c>
      <c r="R88" s="11" t="s">
        <v>1222</v>
      </c>
      <c r="S88" s="11" t="s">
        <v>1276</v>
      </c>
      <c r="T88" s="100" t="s">
        <v>1380</v>
      </c>
      <c r="U88" s="68" t="s">
        <v>1380</v>
      </c>
      <c r="V88" s="11" t="s">
        <v>1536</v>
      </c>
      <c r="W88" s="38" t="s">
        <v>469</v>
      </c>
      <c r="X88" s="38" t="s">
        <v>469</v>
      </c>
      <c r="Y88" s="38" t="s">
        <v>469</v>
      </c>
      <c r="Z88" s="39" t="s">
        <v>469</v>
      </c>
    </row>
    <row r="89" spans="1:26" s="67" customFormat="1">
      <c r="A89" s="178" t="s">
        <v>46</v>
      </c>
      <c r="B89" s="179" t="s">
        <v>47</v>
      </c>
      <c r="C89" s="165" t="s">
        <v>856</v>
      </c>
      <c r="D89" s="166" t="s">
        <v>406</v>
      </c>
      <c r="E89" s="180" t="s">
        <v>8</v>
      </c>
      <c r="F89" s="167" t="s">
        <v>368</v>
      </c>
      <c r="G89" s="398">
        <v>121.9</v>
      </c>
      <c r="H89" s="181">
        <v>117.3</v>
      </c>
      <c r="I89" s="406">
        <v>39753</v>
      </c>
      <c r="J89" s="180" t="s">
        <v>3</v>
      </c>
      <c r="K89" s="182">
        <v>131651</v>
      </c>
      <c r="L89" s="183"/>
      <c r="M89" s="64"/>
      <c r="N89" s="64"/>
      <c r="O89" s="64"/>
      <c r="P89" s="64"/>
      <c r="Q89" s="69" t="s">
        <v>406</v>
      </c>
      <c r="R89" s="11" t="s">
        <v>1222</v>
      </c>
      <c r="S89" s="11" t="s">
        <v>1254</v>
      </c>
      <c r="T89" s="100" t="s">
        <v>406</v>
      </c>
      <c r="U89" s="68" t="s">
        <v>1469</v>
      </c>
      <c r="V89" s="38" t="s">
        <v>469</v>
      </c>
      <c r="W89" s="38" t="s">
        <v>469</v>
      </c>
      <c r="X89" s="38" t="s">
        <v>469</v>
      </c>
      <c r="Y89" s="38" t="s">
        <v>469</v>
      </c>
      <c r="Z89" s="39" t="s">
        <v>469</v>
      </c>
    </row>
    <row r="90" spans="1:26" s="67" customFormat="1">
      <c r="A90" s="578" t="s">
        <v>138</v>
      </c>
      <c r="B90" s="576" t="s">
        <v>139</v>
      </c>
      <c r="C90" s="138" t="s">
        <v>857</v>
      </c>
      <c r="D90" s="166" t="s">
        <v>858</v>
      </c>
      <c r="E90" s="167" t="s">
        <v>203</v>
      </c>
      <c r="F90" s="167" t="s">
        <v>368</v>
      </c>
      <c r="G90" s="398">
        <v>103.4</v>
      </c>
      <c r="H90" s="593">
        <v>225</v>
      </c>
      <c r="I90" s="406">
        <v>40969</v>
      </c>
      <c r="J90" s="192" t="s">
        <v>3</v>
      </c>
      <c r="K90" s="182">
        <v>150751</v>
      </c>
      <c r="L90" s="183"/>
      <c r="M90" s="64"/>
      <c r="N90" s="64"/>
      <c r="O90" s="64"/>
      <c r="P90" s="64"/>
      <c r="Q90" s="69" t="s">
        <v>1155</v>
      </c>
      <c r="R90" s="11" t="s">
        <v>1222</v>
      </c>
      <c r="S90" s="11" t="s">
        <v>1301</v>
      </c>
      <c r="T90" s="100" t="s">
        <v>1155</v>
      </c>
      <c r="U90" s="68" t="s">
        <v>1634</v>
      </c>
      <c r="V90" s="11" t="s">
        <v>1635</v>
      </c>
      <c r="W90" s="11" t="s">
        <v>1636</v>
      </c>
      <c r="X90" s="38" t="s">
        <v>469</v>
      </c>
      <c r="Y90" s="38" t="s">
        <v>469</v>
      </c>
      <c r="Z90" s="39" t="s">
        <v>469</v>
      </c>
    </row>
    <row r="91" spans="1:26" s="67" customFormat="1">
      <c r="A91" s="578"/>
      <c r="B91" s="576"/>
      <c r="C91" s="138" t="s">
        <v>859</v>
      </c>
      <c r="D91" s="166" t="s">
        <v>860</v>
      </c>
      <c r="E91" s="167" t="s">
        <v>203</v>
      </c>
      <c r="F91" s="167" t="s">
        <v>368</v>
      </c>
      <c r="G91" s="398">
        <v>94.6</v>
      </c>
      <c r="H91" s="593"/>
      <c r="I91" s="406">
        <v>40969</v>
      </c>
      <c r="J91" s="192" t="s">
        <v>3</v>
      </c>
      <c r="K91" s="182">
        <v>150752</v>
      </c>
      <c r="L91" s="183"/>
      <c r="M91" s="64"/>
      <c r="N91" s="64"/>
      <c r="O91" s="64"/>
      <c r="P91" s="64"/>
      <c r="Q91" s="69" t="s">
        <v>1156</v>
      </c>
      <c r="R91" s="11" t="s">
        <v>1222</v>
      </c>
      <c r="S91" s="11" t="s">
        <v>1301</v>
      </c>
      <c r="T91" s="100" t="s">
        <v>1156</v>
      </c>
      <c r="U91" s="68" t="s">
        <v>1637</v>
      </c>
      <c r="V91" s="11" t="s">
        <v>1638</v>
      </c>
      <c r="W91" s="11" t="s">
        <v>1639</v>
      </c>
      <c r="X91" s="38" t="s">
        <v>469</v>
      </c>
      <c r="Y91" s="38" t="s">
        <v>469</v>
      </c>
      <c r="Z91" s="39" t="s">
        <v>469</v>
      </c>
    </row>
    <row r="92" spans="1:26" s="67" customFormat="1">
      <c r="A92" s="178" t="s">
        <v>33</v>
      </c>
      <c r="B92" s="179" t="s">
        <v>34</v>
      </c>
      <c r="C92" s="165" t="s">
        <v>861</v>
      </c>
      <c r="D92" s="166" t="s">
        <v>447</v>
      </c>
      <c r="E92" s="180" t="s">
        <v>35</v>
      </c>
      <c r="F92" s="167" t="s">
        <v>368</v>
      </c>
      <c r="G92" s="398">
        <v>121.5</v>
      </c>
      <c r="H92" s="181">
        <v>112.5</v>
      </c>
      <c r="I92" s="406">
        <v>39661</v>
      </c>
      <c r="J92" s="180" t="s">
        <v>3</v>
      </c>
      <c r="K92" s="182">
        <v>180758</v>
      </c>
      <c r="L92" s="183"/>
      <c r="M92" s="64"/>
      <c r="N92" s="64"/>
      <c r="O92" s="64"/>
      <c r="P92" s="64"/>
      <c r="Q92" s="69" t="s">
        <v>447</v>
      </c>
      <c r="R92" s="11" t="s">
        <v>1226</v>
      </c>
      <c r="S92" s="11" t="s">
        <v>1338</v>
      </c>
      <c r="T92" s="100" t="s">
        <v>1438</v>
      </c>
      <c r="U92" s="68" t="s">
        <v>1739</v>
      </c>
      <c r="V92" s="11" t="s">
        <v>1740</v>
      </c>
      <c r="W92" s="11" t="s">
        <v>1741</v>
      </c>
      <c r="X92" s="11" t="s">
        <v>1742</v>
      </c>
      <c r="Y92" s="38" t="s">
        <v>469</v>
      </c>
      <c r="Z92" s="39" t="s">
        <v>469</v>
      </c>
    </row>
    <row r="93" spans="1:26" s="67" customFormat="1">
      <c r="A93" s="600" t="s">
        <v>79</v>
      </c>
      <c r="B93" s="599" t="s">
        <v>80</v>
      </c>
      <c r="C93" s="138" t="s">
        <v>862</v>
      </c>
      <c r="D93" s="166" t="s">
        <v>863</v>
      </c>
      <c r="E93" s="180" t="s">
        <v>81</v>
      </c>
      <c r="F93" s="167" t="s">
        <v>368</v>
      </c>
      <c r="G93" s="398">
        <v>48</v>
      </c>
      <c r="H93" s="593">
        <v>251</v>
      </c>
      <c r="I93" s="406">
        <v>40105</v>
      </c>
      <c r="J93" s="192" t="s">
        <v>3</v>
      </c>
      <c r="K93" s="182">
        <v>181151</v>
      </c>
      <c r="L93" s="183"/>
      <c r="M93" s="64"/>
      <c r="N93" s="64"/>
      <c r="O93" s="64"/>
      <c r="P93" s="64"/>
      <c r="Q93" s="69" t="s">
        <v>863</v>
      </c>
      <c r="R93" s="11" t="s">
        <v>1222</v>
      </c>
      <c r="S93" s="11" t="s">
        <v>1344</v>
      </c>
      <c r="T93" s="100" t="s">
        <v>863</v>
      </c>
      <c r="U93" s="68" t="s">
        <v>1766</v>
      </c>
      <c r="V93" s="11" t="s">
        <v>1767</v>
      </c>
      <c r="W93" s="11" t="s">
        <v>1768</v>
      </c>
      <c r="X93" s="11" t="s">
        <v>1769</v>
      </c>
      <c r="Y93" s="38" t="s">
        <v>469</v>
      </c>
      <c r="Z93" s="39" t="s">
        <v>469</v>
      </c>
    </row>
    <row r="94" spans="1:26" s="67" customFormat="1">
      <c r="A94" s="600"/>
      <c r="B94" s="599"/>
      <c r="C94" s="138" t="s">
        <v>864</v>
      </c>
      <c r="D94" s="166" t="s">
        <v>865</v>
      </c>
      <c r="E94" s="180" t="s">
        <v>81</v>
      </c>
      <c r="F94" s="167" t="s">
        <v>368</v>
      </c>
      <c r="G94" s="398">
        <v>51</v>
      </c>
      <c r="H94" s="593"/>
      <c r="I94" s="406">
        <v>40105</v>
      </c>
      <c r="J94" s="192" t="s">
        <v>3</v>
      </c>
      <c r="K94" s="182">
        <v>181152</v>
      </c>
      <c r="L94" s="183"/>
      <c r="M94" s="64"/>
      <c r="N94" s="64"/>
      <c r="O94" s="64"/>
      <c r="P94" s="64"/>
      <c r="Q94" s="69" t="s">
        <v>865</v>
      </c>
      <c r="R94" s="11" t="s">
        <v>1222</v>
      </c>
      <c r="S94" s="11" t="s">
        <v>1344</v>
      </c>
      <c r="T94" s="100" t="s">
        <v>865</v>
      </c>
      <c r="U94" s="68" t="s">
        <v>1770</v>
      </c>
      <c r="V94" s="11" t="s">
        <v>1771</v>
      </c>
      <c r="W94" s="11" t="s">
        <v>1772</v>
      </c>
      <c r="X94" s="11" t="s">
        <v>1773</v>
      </c>
      <c r="Y94" s="38" t="s">
        <v>469</v>
      </c>
      <c r="Z94" s="39" t="s">
        <v>469</v>
      </c>
    </row>
    <row r="95" spans="1:26" s="67" customFormat="1">
      <c r="A95" s="600"/>
      <c r="B95" s="599"/>
      <c r="C95" s="138" t="s">
        <v>866</v>
      </c>
      <c r="D95" s="166" t="s">
        <v>867</v>
      </c>
      <c r="E95" s="180" t="s">
        <v>81</v>
      </c>
      <c r="F95" s="167" t="s">
        <v>368</v>
      </c>
      <c r="G95" s="398">
        <v>25.5</v>
      </c>
      <c r="H95" s="593"/>
      <c r="I95" s="406">
        <v>40105</v>
      </c>
      <c r="J95" s="192" t="s">
        <v>3</v>
      </c>
      <c r="K95" s="182">
        <v>181151</v>
      </c>
      <c r="L95" s="183"/>
      <c r="M95" s="64"/>
      <c r="N95" s="64"/>
      <c r="O95" s="64"/>
      <c r="P95" s="64"/>
      <c r="Q95" s="69" t="s">
        <v>863</v>
      </c>
      <c r="R95" s="11" t="s">
        <v>1222</v>
      </c>
      <c r="S95" s="11" t="s">
        <v>1344</v>
      </c>
      <c r="T95" s="100" t="s">
        <v>863</v>
      </c>
      <c r="U95" s="68" t="s">
        <v>1766</v>
      </c>
      <c r="V95" s="11" t="s">
        <v>1767</v>
      </c>
      <c r="W95" s="11" t="s">
        <v>1768</v>
      </c>
      <c r="X95" s="11" t="s">
        <v>1769</v>
      </c>
      <c r="Y95" s="38" t="s">
        <v>469</v>
      </c>
      <c r="Z95" s="39" t="s">
        <v>469</v>
      </c>
    </row>
    <row r="96" spans="1:26" s="67" customFormat="1">
      <c r="A96" s="600"/>
      <c r="B96" s="599"/>
      <c r="C96" s="138" t="s">
        <v>868</v>
      </c>
      <c r="D96" s="166" t="s">
        <v>869</v>
      </c>
      <c r="E96" s="180" t="s">
        <v>81</v>
      </c>
      <c r="F96" s="167" t="s">
        <v>368</v>
      </c>
      <c r="G96" s="398">
        <v>24</v>
      </c>
      <c r="H96" s="593"/>
      <c r="I96" s="406">
        <v>40105</v>
      </c>
      <c r="J96" s="192" t="s">
        <v>3</v>
      </c>
      <c r="K96" s="182">
        <v>181152</v>
      </c>
      <c r="L96" s="183"/>
      <c r="M96" s="64"/>
      <c r="N96" s="64"/>
      <c r="O96" s="64"/>
      <c r="P96" s="64"/>
      <c r="Q96" s="69" t="s">
        <v>865</v>
      </c>
      <c r="R96" s="11" t="s">
        <v>1222</v>
      </c>
      <c r="S96" s="11" t="s">
        <v>1344</v>
      </c>
      <c r="T96" s="100" t="s">
        <v>865</v>
      </c>
      <c r="U96" s="68" t="s">
        <v>1770</v>
      </c>
      <c r="V96" s="11" t="s">
        <v>1771</v>
      </c>
      <c r="W96" s="11" t="s">
        <v>1772</v>
      </c>
      <c r="X96" s="11" t="s">
        <v>1773</v>
      </c>
      <c r="Y96" s="38" t="s">
        <v>469</v>
      </c>
      <c r="Z96" s="39" t="s">
        <v>469</v>
      </c>
    </row>
    <row r="97" spans="1:26" s="67" customFormat="1">
      <c r="A97" s="578" t="s">
        <v>178</v>
      </c>
      <c r="B97" s="576" t="s">
        <v>268</v>
      </c>
      <c r="C97" s="138" t="s">
        <v>877</v>
      </c>
      <c r="D97" s="166" t="s">
        <v>870</v>
      </c>
      <c r="E97" s="164" t="s">
        <v>298</v>
      </c>
      <c r="F97" s="167" t="s">
        <v>368</v>
      </c>
      <c r="G97" s="398">
        <v>105.6</v>
      </c>
      <c r="H97" s="594">
        <v>211</v>
      </c>
      <c r="I97" s="419">
        <v>42095</v>
      </c>
      <c r="J97" s="164" t="s">
        <v>3</v>
      </c>
      <c r="K97" s="164">
        <v>181551</v>
      </c>
      <c r="L97" s="194"/>
      <c r="M97" s="64"/>
      <c r="N97" s="64"/>
      <c r="O97" s="64"/>
      <c r="P97" s="64"/>
      <c r="Q97" s="69" t="s">
        <v>870</v>
      </c>
      <c r="R97" s="11" t="s">
        <v>1229</v>
      </c>
      <c r="S97" s="11" t="s">
        <v>1347</v>
      </c>
      <c r="T97" s="100" t="s">
        <v>877</v>
      </c>
      <c r="U97" s="68" t="s">
        <v>1778</v>
      </c>
      <c r="V97" s="11" t="s">
        <v>1779</v>
      </c>
      <c r="W97" s="38" t="s">
        <v>469</v>
      </c>
      <c r="X97" s="38" t="s">
        <v>469</v>
      </c>
      <c r="Y97" s="38" t="s">
        <v>469</v>
      </c>
      <c r="Z97" s="39" t="s">
        <v>469</v>
      </c>
    </row>
    <row r="98" spans="1:26" s="67" customFormat="1">
      <c r="A98" s="578"/>
      <c r="B98" s="576"/>
      <c r="C98" s="138" t="s">
        <v>878</v>
      </c>
      <c r="D98" s="166" t="s">
        <v>879</v>
      </c>
      <c r="E98" s="164" t="s">
        <v>298</v>
      </c>
      <c r="F98" s="167" t="s">
        <v>368</v>
      </c>
      <c r="G98" s="398">
        <v>105.6</v>
      </c>
      <c r="H98" s="594"/>
      <c r="I98" s="419">
        <v>42095</v>
      </c>
      <c r="J98" s="164" t="s">
        <v>3</v>
      </c>
      <c r="K98" s="164">
        <v>181552</v>
      </c>
      <c r="L98" s="194"/>
      <c r="M98" s="64"/>
      <c r="N98" s="64"/>
      <c r="O98" s="64"/>
      <c r="P98" s="64"/>
      <c r="Q98" s="69" t="s">
        <v>879</v>
      </c>
      <c r="R98" s="11" t="s">
        <v>1229</v>
      </c>
      <c r="S98" s="11" t="s">
        <v>1347</v>
      </c>
      <c r="T98" s="100" t="s">
        <v>878</v>
      </c>
      <c r="U98" s="68" t="s">
        <v>1780</v>
      </c>
      <c r="V98" s="11" t="s">
        <v>1781</v>
      </c>
      <c r="W98" s="38" t="s">
        <v>469</v>
      </c>
      <c r="X98" s="38" t="s">
        <v>469</v>
      </c>
      <c r="Y98" s="38" t="s">
        <v>469</v>
      </c>
      <c r="Z98" s="39" t="s">
        <v>469</v>
      </c>
    </row>
    <row r="99" spans="1:26" s="67" customFormat="1">
      <c r="A99" s="204" t="s">
        <v>151</v>
      </c>
      <c r="B99" s="173" t="s">
        <v>152</v>
      </c>
      <c r="C99" s="165" t="s">
        <v>880</v>
      </c>
      <c r="D99" s="166" t="s">
        <v>413</v>
      </c>
      <c r="E99" s="175" t="s">
        <v>153</v>
      </c>
      <c r="F99" s="167" t="s">
        <v>368</v>
      </c>
      <c r="G99" s="398">
        <v>30</v>
      </c>
      <c r="H99" s="174">
        <v>30</v>
      </c>
      <c r="I99" s="420">
        <v>41244</v>
      </c>
      <c r="J99" s="175" t="s">
        <v>3</v>
      </c>
      <c r="K99" s="170">
        <v>140331</v>
      </c>
      <c r="L99" s="171"/>
      <c r="M99" s="64"/>
      <c r="N99" s="64"/>
      <c r="O99" s="64"/>
      <c r="P99" s="64"/>
      <c r="Q99" s="69" t="s">
        <v>1110</v>
      </c>
      <c r="R99" s="11" t="s">
        <v>1221</v>
      </c>
      <c r="S99" s="11" t="s">
        <v>871</v>
      </c>
      <c r="T99" s="100" t="s">
        <v>871</v>
      </c>
      <c r="U99" s="68" t="s">
        <v>1530</v>
      </c>
      <c r="V99" s="11" t="s">
        <v>1531</v>
      </c>
      <c r="W99" s="38" t="s">
        <v>469</v>
      </c>
      <c r="X99" s="38" t="s">
        <v>469</v>
      </c>
      <c r="Y99" s="38" t="s">
        <v>469</v>
      </c>
      <c r="Z99" s="39" t="s">
        <v>469</v>
      </c>
    </row>
    <row r="100" spans="1:26" s="67" customFormat="1">
      <c r="A100" s="578" t="s">
        <v>41</v>
      </c>
      <c r="B100" s="576" t="s">
        <v>42</v>
      </c>
      <c r="C100" s="138" t="s">
        <v>881</v>
      </c>
      <c r="D100" s="166" t="s">
        <v>882</v>
      </c>
      <c r="E100" s="180" t="s">
        <v>43</v>
      </c>
      <c r="F100" s="167" t="s">
        <v>367</v>
      </c>
      <c r="G100" s="398">
        <v>75</v>
      </c>
      <c r="H100" s="593">
        <v>150</v>
      </c>
      <c r="I100" s="406">
        <v>40422</v>
      </c>
      <c r="J100" s="192" t="s">
        <v>3</v>
      </c>
      <c r="K100" s="167">
        <v>160591</v>
      </c>
      <c r="L100" s="195"/>
      <c r="M100" s="64"/>
      <c r="N100" s="64"/>
      <c r="O100" s="64"/>
      <c r="P100" s="64"/>
      <c r="Q100" s="69" t="s">
        <v>1162</v>
      </c>
      <c r="R100" s="11" t="s">
        <v>1221</v>
      </c>
      <c r="S100" s="11" t="s">
        <v>1313</v>
      </c>
      <c r="T100" s="100" t="s">
        <v>1410</v>
      </c>
      <c r="U100" s="68" t="s">
        <v>1661</v>
      </c>
      <c r="V100" s="38" t="s">
        <v>469</v>
      </c>
      <c r="W100" s="38" t="s">
        <v>469</v>
      </c>
      <c r="X100" s="38" t="s">
        <v>469</v>
      </c>
      <c r="Y100" s="38" t="s">
        <v>469</v>
      </c>
      <c r="Z100" s="39" t="s">
        <v>469</v>
      </c>
    </row>
    <row r="101" spans="1:26" s="67" customFormat="1">
      <c r="A101" s="578"/>
      <c r="B101" s="576"/>
      <c r="C101" s="138" t="s">
        <v>883</v>
      </c>
      <c r="D101" s="166" t="s">
        <v>884</v>
      </c>
      <c r="E101" s="180" t="s">
        <v>43</v>
      </c>
      <c r="F101" s="167" t="s">
        <v>367</v>
      </c>
      <c r="G101" s="398">
        <v>75</v>
      </c>
      <c r="H101" s="593"/>
      <c r="I101" s="406">
        <v>40422</v>
      </c>
      <c r="J101" s="192" t="s">
        <v>3</v>
      </c>
      <c r="K101" s="167">
        <v>160593</v>
      </c>
      <c r="L101" s="195"/>
      <c r="M101" s="64"/>
      <c r="N101" s="64"/>
      <c r="O101" s="64"/>
      <c r="P101" s="64"/>
      <c r="Q101" s="69" t="s">
        <v>1163</v>
      </c>
      <c r="R101" s="11" t="s">
        <v>1221</v>
      </c>
      <c r="S101" s="11" t="s">
        <v>1313</v>
      </c>
      <c r="T101" s="100" t="s">
        <v>1411</v>
      </c>
      <c r="U101" s="68" t="s">
        <v>1662</v>
      </c>
      <c r="V101" s="38" t="s">
        <v>469</v>
      </c>
      <c r="W101" s="38" t="s">
        <v>469</v>
      </c>
      <c r="X101" s="38" t="s">
        <v>469</v>
      </c>
      <c r="Y101" s="38" t="s">
        <v>469</v>
      </c>
      <c r="Z101" s="39" t="s">
        <v>469</v>
      </c>
    </row>
    <row r="102" spans="1:26" s="67" customFormat="1">
      <c r="A102" s="178" t="s">
        <v>76</v>
      </c>
      <c r="B102" s="179" t="s">
        <v>77</v>
      </c>
      <c r="C102" s="165" t="s">
        <v>885</v>
      </c>
      <c r="D102" s="166" t="s">
        <v>453</v>
      </c>
      <c r="E102" s="180" t="s">
        <v>78</v>
      </c>
      <c r="F102" s="167" t="s">
        <v>368</v>
      </c>
      <c r="G102" s="398">
        <v>160</v>
      </c>
      <c r="H102" s="181">
        <v>150</v>
      </c>
      <c r="I102" s="406">
        <v>40113</v>
      </c>
      <c r="J102" s="192" t="s">
        <v>3</v>
      </c>
      <c r="K102" s="182">
        <v>181251</v>
      </c>
      <c r="L102" s="183"/>
      <c r="M102" s="64"/>
      <c r="N102" s="64"/>
      <c r="O102" s="64"/>
      <c r="P102" s="64"/>
      <c r="Q102" s="69" t="s">
        <v>453</v>
      </c>
      <c r="R102" s="11" t="s">
        <v>1221</v>
      </c>
      <c r="S102" s="11" t="s">
        <v>1345</v>
      </c>
      <c r="T102" s="100" t="s">
        <v>1440</v>
      </c>
      <c r="U102" s="68" t="s">
        <v>1774</v>
      </c>
      <c r="V102" s="38" t="s">
        <v>469</v>
      </c>
      <c r="W102" s="38" t="s">
        <v>469</v>
      </c>
      <c r="X102" s="38" t="s">
        <v>469</v>
      </c>
      <c r="Y102" s="38" t="s">
        <v>469</v>
      </c>
      <c r="Z102" s="39" t="s">
        <v>469</v>
      </c>
    </row>
    <row r="103" spans="1:26" s="67" customFormat="1">
      <c r="A103" s="578" t="s">
        <v>111</v>
      </c>
      <c r="B103" s="576" t="s">
        <v>112</v>
      </c>
      <c r="C103" s="138" t="s">
        <v>886</v>
      </c>
      <c r="D103" s="166" t="s">
        <v>872</v>
      </c>
      <c r="E103" s="180" t="s">
        <v>113</v>
      </c>
      <c r="F103" s="180" t="s">
        <v>364</v>
      </c>
      <c r="G103" s="398">
        <v>99.8</v>
      </c>
      <c r="H103" s="593">
        <v>206</v>
      </c>
      <c r="I103" s="406">
        <v>41182</v>
      </c>
      <c r="J103" s="192" t="s">
        <v>3</v>
      </c>
      <c r="K103" s="182">
        <v>160691</v>
      </c>
      <c r="L103" s="183"/>
      <c r="M103" s="64"/>
      <c r="N103" s="64"/>
      <c r="O103" s="64"/>
      <c r="P103" s="64"/>
      <c r="Q103" s="69" t="s">
        <v>1164</v>
      </c>
      <c r="R103" s="11" t="s">
        <v>1221</v>
      </c>
      <c r="S103" s="11" t="s">
        <v>1314</v>
      </c>
      <c r="T103" s="100" t="s">
        <v>1412</v>
      </c>
      <c r="U103" s="68" t="s">
        <v>1663</v>
      </c>
      <c r="V103" s="11" t="s">
        <v>1664</v>
      </c>
      <c r="W103" s="38" t="s">
        <v>469</v>
      </c>
      <c r="X103" s="38" t="s">
        <v>469</v>
      </c>
      <c r="Y103" s="38" t="s">
        <v>469</v>
      </c>
      <c r="Z103" s="39" t="s">
        <v>469</v>
      </c>
    </row>
    <row r="104" spans="1:26" s="67" customFormat="1">
      <c r="A104" s="578"/>
      <c r="B104" s="576"/>
      <c r="C104" s="138" t="s">
        <v>887</v>
      </c>
      <c r="D104" s="166" t="s">
        <v>888</v>
      </c>
      <c r="E104" s="180" t="s">
        <v>113</v>
      </c>
      <c r="F104" s="180" t="s">
        <v>364</v>
      </c>
      <c r="G104" s="398">
        <v>103.5</v>
      </c>
      <c r="H104" s="593"/>
      <c r="I104" s="406">
        <v>41182</v>
      </c>
      <c r="J104" s="192" t="s">
        <v>3</v>
      </c>
      <c r="K104" s="182">
        <v>160693</v>
      </c>
      <c r="L104" s="183"/>
      <c r="M104" s="64"/>
      <c r="N104" s="64"/>
      <c r="O104" s="64"/>
      <c r="P104" s="64"/>
      <c r="Q104" s="69" t="s">
        <v>1165</v>
      </c>
      <c r="R104" s="11" t="s">
        <v>1221</v>
      </c>
      <c r="S104" s="11" t="s">
        <v>1314</v>
      </c>
      <c r="T104" s="100" t="s">
        <v>1413</v>
      </c>
      <c r="U104" s="68" t="s">
        <v>1665</v>
      </c>
      <c r="V104" s="11" t="s">
        <v>1666</v>
      </c>
      <c r="W104" s="38" t="s">
        <v>469</v>
      </c>
      <c r="X104" s="38" t="s">
        <v>469</v>
      </c>
      <c r="Y104" s="38" t="s">
        <v>469</v>
      </c>
      <c r="Z104" s="39" t="s">
        <v>469</v>
      </c>
    </row>
    <row r="105" spans="1:26" s="67" customFormat="1">
      <c r="A105" s="172" t="s">
        <v>206</v>
      </c>
      <c r="B105" s="173" t="s">
        <v>207</v>
      </c>
      <c r="C105" s="165" t="s">
        <v>889</v>
      </c>
      <c r="D105" s="166" t="s">
        <v>392</v>
      </c>
      <c r="E105" s="167" t="s">
        <v>208</v>
      </c>
      <c r="F105" s="167" t="s">
        <v>367</v>
      </c>
      <c r="G105" s="398">
        <v>26.7</v>
      </c>
      <c r="H105" s="174">
        <v>30</v>
      </c>
      <c r="I105" s="399">
        <v>40892</v>
      </c>
      <c r="J105" s="164" t="s">
        <v>209</v>
      </c>
      <c r="K105" s="170">
        <v>170341</v>
      </c>
      <c r="L105" s="171"/>
      <c r="M105" s="64"/>
      <c r="N105" s="64"/>
      <c r="O105" s="64"/>
      <c r="P105" s="64"/>
      <c r="Q105" s="69" t="s">
        <v>1190</v>
      </c>
      <c r="R105" s="11" t="s">
        <v>1227</v>
      </c>
      <c r="S105" s="11" t="s">
        <v>1240</v>
      </c>
      <c r="T105" s="100" t="s">
        <v>1190</v>
      </c>
      <c r="U105" s="68" t="s">
        <v>1713</v>
      </c>
      <c r="V105" s="11" t="s">
        <v>1190</v>
      </c>
      <c r="W105" s="38" t="s">
        <v>469</v>
      </c>
      <c r="X105" s="38" t="s">
        <v>469</v>
      </c>
      <c r="Y105" s="38" t="s">
        <v>469</v>
      </c>
      <c r="Z105" s="39" t="s">
        <v>469</v>
      </c>
    </row>
    <row r="106" spans="1:26" s="67" customFormat="1">
      <c r="A106" s="205" t="s">
        <v>168</v>
      </c>
      <c r="B106" s="163" t="s">
        <v>169</v>
      </c>
      <c r="C106" s="165" t="s">
        <v>890</v>
      </c>
      <c r="D106" s="166" t="s">
        <v>423</v>
      </c>
      <c r="E106" s="164" t="s">
        <v>170</v>
      </c>
      <c r="F106" s="164" t="s">
        <v>365</v>
      </c>
      <c r="G106" s="398">
        <v>148.6</v>
      </c>
      <c r="H106" s="169">
        <v>149</v>
      </c>
      <c r="I106" s="406">
        <v>41791</v>
      </c>
      <c r="J106" s="164" t="s">
        <v>3</v>
      </c>
      <c r="K106" s="164">
        <v>150962</v>
      </c>
      <c r="L106" s="194"/>
      <c r="M106" s="64"/>
      <c r="N106" s="64"/>
      <c r="O106" s="64"/>
      <c r="P106" s="64"/>
      <c r="Q106" s="69" t="s">
        <v>1158</v>
      </c>
      <c r="R106" s="11" t="s">
        <v>1226</v>
      </c>
      <c r="S106" s="11" t="s">
        <v>873</v>
      </c>
      <c r="T106" s="100" t="s">
        <v>1400</v>
      </c>
      <c r="U106" s="68" t="s">
        <v>1642</v>
      </c>
      <c r="V106" s="11" t="s">
        <v>1158</v>
      </c>
      <c r="W106" s="11" t="s">
        <v>1643</v>
      </c>
      <c r="X106" s="38" t="s">
        <v>469</v>
      </c>
      <c r="Y106" s="38" t="s">
        <v>469</v>
      </c>
      <c r="Z106" s="39" t="s">
        <v>469</v>
      </c>
    </row>
    <row r="107" spans="1:26" s="67" customFormat="1">
      <c r="A107" s="609" t="s">
        <v>96</v>
      </c>
      <c r="B107" s="576" t="s">
        <v>97</v>
      </c>
      <c r="C107" s="165" t="s">
        <v>6561</v>
      </c>
      <c r="D107" s="166" t="s">
        <v>6563</v>
      </c>
      <c r="E107" s="180" t="s">
        <v>8</v>
      </c>
      <c r="F107" s="167" t="s">
        <v>368</v>
      </c>
      <c r="G107" s="398">
        <v>106.9</v>
      </c>
      <c r="H107" s="611">
        <v>200</v>
      </c>
      <c r="I107" s="406">
        <v>40028</v>
      </c>
      <c r="J107" s="192" t="s">
        <v>3</v>
      </c>
      <c r="K107" s="182">
        <v>131752</v>
      </c>
      <c r="L107" s="183"/>
      <c r="M107" s="64"/>
      <c r="N107" s="64"/>
      <c r="O107" s="64"/>
      <c r="P107" s="64"/>
      <c r="Q107" s="69" t="s">
        <v>1097</v>
      </c>
      <c r="R107" s="11" t="s">
        <v>1222</v>
      </c>
      <c r="S107" s="11" t="s">
        <v>1255</v>
      </c>
      <c r="T107" s="100" t="s">
        <v>1097</v>
      </c>
      <c r="U107" s="68" t="s">
        <v>1472</v>
      </c>
      <c r="V107" s="11" t="s">
        <v>1473</v>
      </c>
      <c r="W107" s="38" t="s">
        <v>469</v>
      </c>
      <c r="X107" s="38" t="s">
        <v>469</v>
      </c>
      <c r="Y107" s="38" t="s">
        <v>469</v>
      </c>
      <c r="Z107" s="39" t="s">
        <v>469</v>
      </c>
    </row>
    <row r="108" spans="1:26" s="67" customFormat="1">
      <c r="A108" s="610"/>
      <c r="B108" s="576"/>
      <c r="C108" s="396" t="s">
        <v>6562</v>
      </c>
      <c r="D108" s="397" t="s">
        <v>6564</v>
      </c>
      <c r="E108" s="180" t="s">
        <v>8</v>
      </c>
      <c r="F108" s="167" t="s">
        <v>368</v>
      </c>
      <c r="G108" s="398">
        <v>108.5</v>
      </c>
      <c r="H108" s="612"/>
      <c r="I108" s="406">
        <v>40028</v>
      </c>
      <c r="J108" s="192" t="s">
        <v>3</v>
      </c>
      <c r="K108" s="407">
        <v>131759</v>
      </c>
      <c r="L108" s="408"/>
      <c r="M108" s="64"/>
      <c r="N108" s="64"/>
      <c r="O108" s="64"/>
      <c r="P108" s="64"/>
      <c r="Q108" s="401"/>
      <c r="R108" s="394"/>
      <c r="S108" s="394"/>
      <c r="T108" s="402"/>
      <c r="U108" s="403"/>
      <c r="V108" s="394"/>
      <c r="W108" s="404"/>
      <c r="X108" s="404"/>
      <c r="Y108" s="404"/>
      <c r="Z108" s="405"/>
    </row>
    <row r="109" spans="1:26" s="67" customFormat="1">
      <c r="A109" s="172" t="s">
        <v>166</v>
      </c>
      <c r="B109" s="173" t="s">
        <v>198</v>
      </c>
      <c r="C109" s="165" t="s">
        <v>891</v>
      </c>
      <c r="D109" s="166" t="s">
        <v>428</v>
      </c>
      <c r="E109" s="167" t="s">
        <v>113</v>
      </c>
      <c r="F109" s="180" t="s">
        <v>364</v>
      </c>
      <c r="G109" s="398">
        <v>200.1</v>
      </c>
      <c r="H109" s="174">
        <v>200</v>
      </c>
      <c r="I109" s="399">
        <v>41060</v>
      </c>
      <c r="J109" s="167" t="s">
        <v>3</v>
      </c>
      <c r="K109" s="170">
        <v>160741</v>
      </c>
      <c r="L109" s="171"/>
      <c r="M109" s="64"/>
      <c r="N109" s="64"/>
      <c r="O109" s="64"/>
      <c r="P109" s="64"/>
      <c r="Q109" s="69" t="s">
        <v>428</v>
      </c>
      <c r="R109" s="11" t="s">
        <v>1221</v>
      </c>
      <c r="S109" s="11" t="s">
        <v>874</v>
      </c>
      <c r="T109" s="100" t="s">
        <v>1414</v>
      </c>
      <c r="U109" s="68" t="s">
        <v>1667</v>
      </c>
      <c r="V109" s="11" t="s">
        <v>1668</v>
      </c>
      <c r="W109" s="38" t="s">
        <v>469</v>
      </c>
      <c r="X109" s="38" t="s">
        <v>469</v>
      </c>
      <c r="Y109" s="38" t="s">
        <v>469</v>
      </c>
      <c r="Z109" s="39" t="s">
        <v>469</v>
      </c>
    </row>
    <row r="110" spans="1:26" s="67" customFormat="1">
      <c r="A110" s="205" t="s">
        <v>166</v>
      </c>
      <c r="B110" s="163" t="s">
        <v>183</v>
      </c>
      <c r="C110" s="165" t="s">
        <v>892</v>
      </c>
      <c r="D110" s="166" t="s">
        <v>2379</v>
      </c>
      <c r="E110" s="167" t="s">
        <v>113</v>
      </c>
      <c r="F110" s="180" t="s">
        <v>364</v>
      </c>
      <c r="G110" s="398">
        <v>201.6</v>
      </c>
      <c r="H110" s="169">
        <v>200</v>
      </c>
      <c r="I110" s="419">
        <v>41274</v>
      </c>
      <c r="J110" s="164" t="s">
        <v>3</v>
      </c>
      <c r="K110" s="164">
        <v>160742</v>
      </c>
      <c r="L110" s="194"/>
      <c r="M110" s="64"/>
      <c r="N110" s="64"/>
      <c r="O110" s="64"/>
      <c r="P110" s="64"/>
      <c r="Q110" s="69" t="s">
        <v>429</v>
      </c>
      <c r="R110" s="11" t="s">
        <v>1221</v>
      </c>
      <c r="S110" s="11" t="s">
        <v>874</v>
      </c>
      <c r="T110" s="100" t="s">
        <v>1415</v>
      </c>
      <c r="U110" s="68" t="s">
        <v>1669</v>
      </c>
      <c r="V110" s="11" t="s">
        <v>1670</v>
      </c>
      <c r="W110" s="38" t="s">
        <v>469</v>
      </c>
      <c r="X110" s="38" t="s">
        <v>469</v>
      </c>
      <c r="Y110" s="38" t="s">
        <v>469</v>
      </c>
      <c r="Z110" s="39" t="s">
        <v>469</v>
      </c>
    </row>
    <row r="111" spans="1:26">
      <c r="A111" s="206" t="s">
        <v>171</v>
      </c>
      <c r="B111" s="207" t="s">
        <v>269</v>
      </c>
      <c r="C111" s="210" t="s">
        <v>1813</v>
      </c>
      <c r="D111" s="166" t="s">
        <v>1862</v>
      </c>
      <c r="E111" s="167" t="s">
        <v>100</v>
      </c>
      <c r="F111" s="167" t="s">
        <v>364</v>
      </c>
      <c r="G111" s="398">
        <v>162.80000000000001</v>
      </c>
      <c r="H111" s="202">
        <v>162.9</v>
      </c>
      <c r="I111" s="399">
        <v>43645</v>
      </c>
      <c r="J111" s="167" t="s">
        <v>3</v>
      </c>
      <c r="K111" s="170">
        <v>161501</v>
      </c>
      <c r="L111" s="171"/>
      <c r="M111" s="64"/>
      <c r="N111" s="64"/>
      <c r="O111" s="64"/>
      <c r="P111" s="64"/>
      <c r="Q111" s="69" t="s">
        <v>1810</v>
      </c>
      <c r="R111" s="11" t="s">
        <v>1221</v>
      </c>
      <c r="S111" s="11" t="s">
        <v>1812</v>
      </c>
      <c r="T111" s="100" t="s">
        <v>1813</v>
      </c>
      <c r="U111" s="68" t="s">
        <v>1810</v>
      </c>
      <c r="V111" s="38" t="s">
        <v>1814</v>
      </c>
      <c r="W111" s="38" t="s">
        <v>1814</v>
      </c>
      <c r="X111" s="38" t="s">
        <v>1814</v>
      </c>
      <c r="Y111" s="38" t="s">
        <v>1814</v>
      </c>
      <c r="Z111" s="39" t="s">
        <v>1814</v>
      </c>
    </row>
    <row r="112" spans="1:26" s="67" customFormat="1">
      <c r="A112" s="200" t="s">
        <v>204</v>
      </c>
      <c r="B112" s="201" t="s">
        <v>205</v>
      </c>
      <c r="C112" s="165" t="s">
        <v>893</v>
      </c>
      <c r="D112" s="166" t="s">
        <v>461</v>
      </c>
      <c r="E112" s="193" t="s">
        <v>167</v>
      </c>
      <c r="F112" s="180" t="s">
        <v>364</v>
      </c>
      <c r="G112" s="398">
        <v>165</v>
      </c>
      <c r="H112" s="202">
        <v>165</v>
      </c>
      <c r="I112" s="418">
        <v>42370</v>
      </c>
      <c r="J112" s="193" t="s">
        <v>3</v>
      </c>
      <c r="K112" s="193">
        <v>160982</v>
      </c>
      <c r="L112" s="203"/>
      <c r="M112" s="64"/>
      <c r="N112" s="64"/>
      <c r="O112" s="64"/>
      <c r="P112" s="64"/>
      <c r="Q112" s="69" t="s">
        <v>1168</v>
      </c>
      <c r="R112" s="11" t="s">
        <v>1224</v>
      </c>
      <c r="S112" s="11" t="s">
        <v>1316</v>
      </c>
      <c r="T112" s="100" t="s">
        <v>1418</v>
      </c>
      <c r="U112" s="68" t="s">
        <v>1675</v>
      </c>
      <c r="V112" s="11" t="s">
        <v>1676</v>
      </c>
      <c r="W112" s="38" t="s">
        <v>469</v>
      </c>
      <c r="X112" s="38" t="s">
        <v>469</v>
      </c>
      <c r="Y112" s="38" t="s">
        <v>469</v>
      </c>
      <c r="Z112" s="39" t="s">
        <v>469</v>
      </c>
    </row>
    <row r="113" spans="1:26" s="67" customFormat="1">
      <c r="A113" s="200" t="s">
        <v>186</v>
      </c>
      <c r="B113" s="201" t="s">
        <v>285</v>
      </c>
      <c r="C113" s="165" t="s">
        <v>894</v>
      </c>
      <c r="D113" s="166" t="s">
        <v>458</v>
      </c>
      <c r="E113" s="193" t="s">
        <v>165</v>
      </c>
      <c r="F113" s="167" t="s">
        <v>368</v>
      </c>
      <c r="G113" s="398">
        <v>204.1</v>
      </c>
      <c r="H113" s="202">
        <v>200</v>
      </c>
      <c r="I113" s="418">
        <v>42339</v>
      </c>
      <c r="J113" s="193" t="s">
        <v>3</v>
      </c>
      <c r="K113" s="193">
        <v>141001</v>
      </c>
      <c r="L113" s="203"/>
      <c r="M113" s="64"/>
      <c r="N113" s="64"/>
      <c r="O113" s="64"/>
      <c r="P113" s="64"/>
      <c r="Q113" s="69" t="s">
        <v>1133</v>
      </c>
      <c r="R113" s="11" t="s">
        <v>1222</v>
      </c>
      <c r="S113" s="11" t="s">
        <v>875</v>
      </c>
      <c r="T113" s="100" t="s">
        <v>1133</v>
      </c>
      <c r="U113" s="68" t="s">
        <v>1578</v>
      </c>
      <c r="V113" s="11" t="s">
        <v>1579</v>
      </c>
      <c r="W113" s="38" t="s">
        <v>469</v>
      </c>
      <c r="X113" s="38" t="s">
        <v>469</v>
      </c>
      <c r="Y113" s="38" t="s">
        <v>469</v>
      </c>
      <c r="Z113" s="39" t="s">
        <v>469</v>
      </c>
    </row>
    <row r="114" spans="1:26" s="67" customFormat="1">
      <c r="A114" s="578" t="s">
        <v>304</v>
      </c>
      <c r="B114" s="576" t="s">
        <v>478</v>
      </c>
      <c r="C114" s="138" t="s">
        <v>895</v>
      </c>
      <c r="D114" s="166" t="s">
        <v>896</v>
      </c>
      <c r="E114" s="193" t="s">
        <v>305</v>
      </c>
      <c r="F114" s="193" t="s">
        <v>368</v>
      </c>
      <c r="G114" s="398">
        <v>121.9</v>
      </c>
      <c r="H114" s="587">
        <v>149</v>
      </c>
      <c r="I114" s="418">
        <v>43034</v>
      </c>
      <c r="J114" s="193" t="s">
        <v>3</v>
      </c>
      <c r="K114" s="164">
        <v>181751</v>
      </c>
      <c r="L114" s="194"/>
      <c r="M114" s="64"/>
      <c r="N114" s="64"/>
      <c r="O114" s="64"/>
      <c r="P114" s="64"/>
      <c r="Q114" s="69" t="s">
        <v>896</v>
      </c>
      <c r="R114" s="11" t="s">
        <v>1221</v>
      </c>
      <c r="S114" s="11" t="s">
        <v>478</v>
      </c>
      <c r="T114" s="100" t="s">
        <v>1445</v>
      </c>
      <c r="U114" s="68" t="s">
        <v>1788</v>
      </c>
      <c r="V114" s="38" t="s">
        <v>469</v>
      </c>
      <c r="W114" s="38" t="s">
        <v>469</v>
      </c>
      <c r="X114" s="38" t="s">
        <v>469</v>
      </c>
      <c r="Y114" s="38" t="s">
        <v>469</v>
      </c>
      <c r="Z114" s="39" t="s">
        <v>469</v>
      </c>
    </row>
    <row r="115" spans="1:26" s="67" customFormat="1">
      <c r="A115" s="578"/>
      <c r="B115" s="576"/>
      <c r="C115" s="138" t="s">
        <v>897</v>
      </c>
      <c r="D115" s="166" t="s">
        <v>898</v>
      </c>
      <c r="E115" s="193" t="s">
        <v>305</v>
      </c>
      <c r="F115" s="193" t="s">
        <v>368</v>
      </c>
      <c r="G115" s="398">
        <v>27.4</v>
      </c>
      <c r="H115" s="587"/>
      <c r="I115" s="418">
        <v>43034</v>
      </c>
      <c r="J115" s="193" t="s">
        <v>3</v>
      </c>
      <c r="K115" s="164">
        <v>181752</v>
      </c>
      <c r="L115" s="194"/>
      <c r="M115" s="64"/>
      <c r="N115" s="64"/>
      <c r="O115" s="64"/>
      <c r="P115" s="64"/>
      <c r="Q115" s="69" t="s">
        <v>898</v>
      </c>
      <c r="R115" s="11" t="s">
        <v>1221</v>
      </c>
      <c r="S115" s="11" t="s">
        <v>478</v>
      </c>
      <c r="T115" s="100" t="s">
        <v>1445</v>
      </c>
      <c r="U115" s="68" t="s">
        <v>1789</v>
      </c>
      <c r="V115" s="38" t="s">
        <v>469</v>
      </c>
      <c r="W115" s="38" t="s">
        <v>469</v>
      </c>
      <c r="X115" s="38" t="s">
        <v>469</v>
      </c>
      <c r="Y115" s="38" t="s">
        <v>469</v>
      </c>
      <c r="Z115" s="39" t="s">
        <v>469</v>
      </c>
    </row>
    <row r="116" spans="1:26" s="67" customFormat="1">
      <c r="A116" s="178" t="s">
        <v>146</v>
      </c>
      <c r="B116" s="179" t="s">
        <v>147</v>
      </c>
      <c r="C116" s="165" t="s">
        <v>899</v>
      </c>
      <c r="D116" s="166" t="s">
        <v>430</v>
      </c>
      <c r="E116" s="180" t="s">
        <v>43</v>
      </c>
      <c r="F116" s="167" t="s">
        <v>367</v>
      </c>
      <c r="G116" s="398">
        <v>92.3</v>
      </c>
      <c r="H116" s="181">
        <v>92</v>
      </c>
      <c r="I116" s="406">
        <v>41244</v>
      </c>
      <c r="J116" s="192" t="s">
        <v>3</v>
      </c>
      <c r="K116" s="182">
        <v>160832</v>
      </c>
      <c r="L116" s="183"/>
      <c r="M116" s="64"/>
      <c r="N116" s="64"/>
      <c r="O116" s="64"/>
      <c r="P116" s="64"/>
      <c r="Q116" s="69" t="s">
        <v>1166</v>
      </c>
      <c r="R116" s="11" t="s">
        <v>1221</v>
      </c>
      <c r="S116" s="11" t="s">
        <v>876</v>
      </c>
      <c r="T116" s="100" t="s">
        <v>1416</v>
      </c>
      <c r="U116" s="68" t="s">
        <v>1671</v>
      </c>
      <c r="V116" s="11" t="s">
        <v>1672</v>
      </c>
      <c r="W116" s="38" t="s">
        <v>469</v>
      </c>
      <c r="X116" s="38" t="s">
        <v>469</v>
      </c>
      <c r="Y116" s="38" t="s">
        <v>469</v>
      </c>
      <c r="Z116" s="39" t="s">
        <v>469</v>
      </c>
    </row>
    <row r="117" spans="1:26" s="67" customFormat="1">
      <c r="A117" s="205" t="s">
        <v>249</v>
      </c>
      <c r="B117" s="163" t="s">
        <v>246</v>
      </c>
      <c r="C117" s="165" t="s">
        <v>900</v>
      </c>
      <c r="D117" s="166" t="s">
        <v>408</v>
      </c>
      <c r="E117" s="164" t="s">
        <v>26</v>
      </c>
      <c r="F117" s="167" t="s">
        <v>368</v>
      </c>
      <c r="G117" s="398">
        <v>211.2</v>
      </c>
      <c r="H117" s="169">
        <v>211</v>
      </c>
      <c r="I117" s="406">
        <v>41974</v>
      </c>
      <c r="J117" s="164" t="s">
        <v>3</v>
      </c>
      <c r="K117" s="164">
        <v>132111</v>
      </c>
      <c r="L117" s="194"/>
      <c r="M117" s="64"/>
      <c r="N117" s="64"/>
      <c r="O117" s="64"/>
      <c r="P117" s="64"/>
      <c r="Q117" s="69" t="s">
        <v>408</v>
      </c>
      <c r="R117" s="11" t="s">
        <v>1229</v>
      </c>
      <c r="S117" s="11" t="s">
        <v>1258</v>
      </c>
      <c r="T117" s="100" t="s">
        <v>1366</v>
      </c>
      <c r="U117" s="68" t="s">
        <v>1483</v>
      </c>
      <c r="V117" s="11" t="s">
        <v>1484</v>
      </c>
      <c r="W117" s="38" t="s">
        <v>469</v>
      </c>
      <c r="X117" s="38" t="s">
        <v>469</v>
      </c>
      <c r="Y117" s="38" t="s">
        <v>469</v>
      </c>
      <c r="Z117" s="39" t="s">
        <v>469</v>
      </c>
    </row>
    <row r="118" spans="1:26" s="67" customFormat="1">
      <c r="A118" s="205" t="s">
        <v>245</v>
      </c>
      <c r="B118" s="163" t="s">
        <v>286</v>
      </c>
      <c r="C118" s="165" t="s">
        <v>901</v>
      </c>
      <c r="D118" s="166" t="s">
        <v>409</v>
      </c>
      <c r="E118" s="164" t="s">
        <v>26</v>
      </c>
      <c r="F118" s="167" t="s">
        <v>368</v>
      </c>
      <c r="G118" s="398">
        <v>164.7</v>
      </c>
      <c r="H118" s="169">
        <v>165</v>
      </c>
      <c r="I118" s="419">
        <v>42125</v>
      </c>
      <c r="J118" s="164" t="s">
        <v>3</v>
      </c>
      <c r="K118" s="164">
        <v>132161</v>
      </c>
      <c r="L118" s="194"/>
      <c r="M118" s="64"/>
      <c r="N118" s="64"/>
      <c r="O118" s="64"/>
      <c r="P118" s="64"/>
      <c r="Q118" s="69" t="s">
        <v>409</v>
      </c>
      <c r="R118" s="11" t="s">
        <v>1229</v>
      </c>
      <c r="S118" s="11" t="s">
        <v>1258</v>
      </c>
      <c r="T118" s="100" t="s">
        <v>1367</v>
      </c>
      <c r="U118" s="68" t="s">
        <v>1485</v>
      </c>
      <c r="V118" s="11" t="s">
        <v>1486</v>
      </c>
      <c r="W118" s="38" t="s">
        <v>469</v>
      </c>
      <c r="X118" s="38" t="s">
        <v>469</v>
      </c>
      <c r="Y118" s="38" t="s">
        <v>469</v>
      </c>
      <c r="Z118" s="39" t="s">
        <v>469</v>
      </c>
    </row>
    <row r="119" spans="1:26">
      <c r="A119" s="208" t="s">
        <v>499</v>
      </c>
      <c r="B119" s="201" t="s">
        <v>2114</v>
      </c>
      <c r="C119" s="201" t="s">
        <v>2112</v>
      </c>
      <c r="D119" s="166" t="s">
        <v>2111</v>
      </c>
      <c r="E119" s="167" t="s">
        <v>503</v>
      </c>
      <c r="F119" s="167" t="s">
        <v>368</v>
      </c>
      <c r="G119" s="398">
        <v>30.2</v>
      </c>
      <c r="H119" s="209">
        <v>30.24</v>
      </c>
      <c r="I119" s="399">
        <v>43677</v>
      </c>
      <c r="J119" s="167" t="s">
        <v>3</v>
      </c>
      <c r="K119" s="170">
        <v>142611</v>
      </c>
      <c r="L119" s="171"/>
      <c r="M119" s="64"/>
      <c r="N119" s="64"/>
      <c r="O119" s="64"/>
      <c r="P119" s="64"/>
      <c r="Q119" s="69" t="s">
        <v>1811</v>
      </c>
      <c r="R119" s="11" t="s">
        <v>1220</v>
      </c>
      <c r="S119" s="11" t="s">
        <v>1815</v>
      </c>
      <c r="T119" s="100" t="s">
        <v>1816</v>
      </c>
      <c r="U119" s="100" t="s">
        <v>1811</v>
      </c>
      <c r="V119" s="38" t="s">
        <v>1814</v>
      </c>
      <c r="W119" s="38" t="s">
        <v>1814</v>
      </c>
      <c r="X119" s="38" t="s">
        <v>1814</v>
      </c>
      <c r="Y119" s="38" t="s">
        <v>1814</v>
      </c>
      <c r="Z119" s="39" t="s">
        <v>1814</v>
      </c>
    </row>
    <row r="120" spans="1:26" s="67" customFormat="1">
      <c r="A120" s="205" t="s">
        <v>239</v>
      </c>
      <c r="B120" s="163" t="s">
        <v>240</v>
      </c>
      <c r="C120" s="165" t="s">
        <v>902</v>
      </c>
      <c r="D120" s="166" t="s">
        <v>394</v>
      </c>
      <c r="E120" s="164" t="s">
        <v>241</v>
      </c>
      <c r="F120" s="167" t="s">
        <v>368</v>
      </c>
      <c r="G120" s="398">
        <v>22</v>
      </c>
      <c r="H120" s="169">
        <v>30</v>
      </c>
      <c r="I120" s="406">
        <v>42005</v>
      </c>
      <c r="J120" s="168" t="s">
        <v>209</v>
      </c>
      <c r="K120" s="164">
        <v>181651</v>
      </c>
      <c r="L120" s="194"/>
      <c r="M120" s="64"/>
      <c r="N120" s="64"/>
      <c r="O120" s="64"/>
      <c r="P120" s="64"/>
      <c r="Q120" s="69" t="s">
        <v>394</v>
      </c>
      <c r="R120" s="11" t="s">
        <v>1221</v>
      </c>
      <c r="S120" s="11" t="s">
        <v>1348</v>
      </c>
      <c r="T120" s="100" t="s">
        <v>1442</v>
      </c>
      <c r="U120" s="68" t="s">
        <v>1782</v>
      </c>
      <c r="V120" s="11" t="s">
        <v>1783</v>
      </c>
      <c r="W120" s="38" t="s">
        <v>469</v>
      </c>
      <c r="X120" s="38" t="s">
        <v>469</v>
      </c>
      <c r="Y120" s="38" t="s">
        <v>469</v>
      </c>
      <c r="Z120" s="39" t="s">
        <v>469</v>
      </c>
    </row>
    <row r="121" spans="1:26" s="34" customFormat="1">
      <c r="A121" s="208" t="s">
        <v>381</v>
      </c>
      <c r="B121" s="165" t="s">
        <v>553</v>
      </c>
      <c r="C121" s="210" t="s">
        <v>1960</v>
      </c>
      <c r="D121" s="166" t="s">
        <v>2113</v>
      </c>
      <c r="E121" s="211" t="s">
        <v>382</v>
      </c>
      <c r="F121" s="211" t="s">
        <v>368</v>
      </c>
      <c r="G121" s="398">
        <v>199.5</v>
      </c>
      <c r="H121" s="212">
        <v>201</v>
      </c>
      <c r="I121" s="395">
        <v>43938</v>
      </c>
      <c r="J121" s="211" t="s">
        <v>3</v>
      </c>
      <c r="K121" s="211">
        <v>182201</v>
      </c>
      <c r="L121" s="213"/>
      <c r="Q121" s="69" t="s">
        <v>1961</v>
      </c>
      <c r="R121" s="11" t="s">
        <v>1226</v>
      </c>
      <c r="S121" s="11" t="s">
        <v>1965</v>
      </c>
      <c r="T121" s="100" t="s">
        <v>1966</v>
      </c>
      <c r="U121" s="68" t="s">
        <v>1967</v>
      </c>
      <c r="V121" s="38" t="s">
        <v>469</v>
      </c>
      <c r="W121" s="38" t="s">
        <v>469</v>
      </c>
      <c r="X121" s="38" t="s">
        <v>469</v>
      </c>
      <c r="Y121" s="38" t="s">
        <v>469</v>
      </c>
      <c r="Z121" s="39" t="s">
        <v>469</v>
      </c>
    </row>
    <row r="122" spans="1:26" s="67" customFormat="1">
      <c r="A122" s="214" t="s">
        <v>199</v>
      </c>
      <c r="B122" s="166" t="s">
        <v>257</v>
      </c>
      <c r="C122" s="165" t="s">
        <v>903</v>
      </c>
      <c r="D122" s="166" t="s">
        <v>460</v>
      </c>
      <c r="E122" s="215" t="s">
        <v>200</v>
      </c>
      <c r="F122" s="167" t="s">
        <v>367</v>
      </c>
      <c r="G122" s="398">
        <v>78</v>
      </c>
      <c r="H122" s="212">
        <v>78</v>
      </c>
      <c r="I122" s="418">
        <v>42339</v>
      </c>
      <c r="J122" s="193" t="s">
        <v>3</v>
      </c>
      <c r="K122" s="215">
        <v>161052</v>
      </c>
      <c r="L122" s="216"/>
      <c r="M122" s="64"/>
      <c r="N122" s="64"/>
      <c r="O122" s="64"/>
      <c r="P122" s="64"/>
      <c r="Q122" s="69" t="s">
        <v>1169</v>
      </c>
      <c r="R122" s="11" t="s">
        <v>1221</v>
      </c>
      <c r="S122" s="11" t="s">
        <v>1317</v>
      </c>
      <c r="T122" s="100" t="s">
        <v>1419</v>
      </c>
      <c r="U122" s="68" t="s">
        <v>1677</v>
      </c>
      <c r="V122" s="11" t="s">
        <v>1678</v>
      </c>
      <c r="W122" s="38" t="s">
        <v>469</v>
      </c>
      <c r="X122" s="38" t="s">
        <v>469</v>
      </c>
      <c r="Y122" s="38" t="s">
        <v>469</v>
      </c>
      <c r="Z122" s="39" t="s">
        <v>469</v>
      </c>
    </row>
    <row r="123" spans="1:26" s="67" customFormat="1">
      <c r="A123" s="578" t="s">
        <v>231</v>
      </c>
      <c r="B123" s="576" t="s">
        <v>270</v>
      </c>
      <c r="C123" s="138" t="s">
        <v>904</v>
      </c>
      <c r="D123" s="166" t="s">
        <v>905</v>
      </c>
      <c r="E123" s="193" t="s">
        <v>503</v>
      </c>
      <c r="F123" s="167" t="s">
        <v>368</v>
      </c>
      <c r="G123" s="398">
        <v>150</v>
      </c>
      <c r="H123" s="587">
        <v>300</v>
      </c>
      <c r="I123" s="418">
        <v>42309</v>
      </c>
      <c r="J123" s="217" t="s">
        <v>3</v>
      </c>
      <c r="K123" s="164">
        <v>140951</v>
      </c>
      <c r="L123" s="194"/>
      <c r="M123" s="64"/>
      <c r="N123" s="64"/>
      <c r="O123" s="64"/>
      <c r="P123" s="64"/>
      <c r="Q123" s="69" t="s">
        <v>1131</v>
      </c>
      <c r="R123" s="11" t="s">
        <v>1221</v>
      </c>
      <c r="S123" s="11" t="s">
        <v>1285</v>
      </c>
      <c r="T123" s="100" t="s">
        <v>1387</v>
      </c>
      <c r="U123" s="68" t="s">
        <v>1574</v>
      </c>
      <c r="V123" s="11" t="s">
        <v>1575</v>
      </c>
      <c r="W123" s="38" t="s">
        <v>469</v>
      </c>
      <c r="X123" s="38" t="s">
        <v>469</v>
      </c>
      <c r="Y123" s="38" t="s">
        <v>469</v>
      </c>
      <c r="Z123" s="39" t="s">
        <v>469</v>
      </c>
    </row>
    <row r="124" spans="1:26" s="67" customFormat="1">
      <c r="A124" s="578"/>
      <c r="B124" s="576"/>
      <c r="C124" s="138" t="s">
        <v>906</v>
      </c>
      <c r="D124" s="166" t="s">
        <v>907</v>
      </c>
      <c r="E124" s="193" t="s">
        <v>503</v>
      </c>
      <c r="F124" s="167" t="s">
        <v>368</v>
      </c>
      <c r="G124" s="398">
        <v>150</v>
      </c>
      <c r="H124" s="587"/>
      <c r="I124" s="418">
        <v>42309</v>
      </c>
      <c r="J124" s="217" t="s">
        <v>3</v>
      </c>
      <c r="K124" s="164">
        <v>140952</v>
      </c>
      <c r="L124" s="194"/>
      <c r="M124" s="64"/>
      <c r="N124" s="64"/>
      <c r="O124" s="64"/>
      <c r="P124" s="64"/>
      <c r="Q124" s="69" t="s">
        <v>1132</v>
      </c>
      <c r="R124" s="11" t="s">
        <v>1221</v>
      </c>
      <c r="S124" s="11" t="s">
        <v>1286</v>
      </c>
      <c r="T124" s="100" t="s">
        <v>1388</v>
      </c>
      <c r="U124" s="68" t="s">
        <v>1576</v>
      </c>
      <c r="V124" s="11" t="s">
        <v>1577</v>
      </c>
      <c r="W124" s="38" t="s">
        <v>469</v>
      </c>
      <c r="X124" s="38" t="s">
        <v>469</v>
      </c>
      <c r="Y124" s="38" t="s">
        <v>469</v>
      </c>
      <c r="Z124" s="39" t="s">
        <v>469</v>
      </c>
    </row>
    <row r="125" spans="1:26" s="67" customFormat="1">
      <c r="A125" s="178" t="s">
        <v>13</v>
      </c>
      <c r="B125" s="179" t="s">
        <v>14</v>
      </c>
      <c r="C125" s="165" t="s">
        <v>908</v>
      </c>
      <c r="D125" s="166" t="s">
        <v>456</v>
      </c>
      <c r="E125" s="180" t="s">
        <v>15</v>
      </c>
      <c r="F125" s="167" t="s">
        <v>367</v>
      </c>
      <c r="G125" s="398">
        <v>99.8</v>
      </c>
      <c r="H125" s="181">
        <v>100</v>
      </c>
      <c r="I125" s="406">
        <v>41244</v>
      </c>
      <c r="J125" s="192" t="s">
        <v>3</v>
      </c>
      <c r="K125" s="182">
        <v>181451</v>
      </c>
      <c r="L125" s="183"/>
      <c r="M125" s="64"/>
      <c r="N125" s="64"/>
      <c r="O125" s="64"/>
      <c r="P125" s="64"/>
      <c r="Q125" s="69" t="s">
        <v>456</v>
      </c>
      <c r="R125" s="11" t="s">
        <v>1226</v>
      </c>
      <c r="S125" s="11" t="s">
        <v>1211</v>
      </c>
      <c r="T125" s="100" t="s">
        <v>1441</v>
      </c>
      <c r="U125" s="68" t="s">
        <v>1776</v>
      </c>
      <c r="V125" s="11" t="s">
        <v>1777</v>
      </c>
      <c r="W125" s="38" t="s">
        <v>469</v>
      </c>
      <c r="X125" s="38" t="s">
        <v>469</v>
      </c>
      <c r="Y125" s="38" t="s">
        <v>469</v>
      </c>
      <c r="Z125" s="39" t="s">
        <v>469</v>
      </c>
    </row>
    <row r="126" spans="1:26" s="67" customFormat="1">
      <c r="A126" s="578" t="s">
        <v>160</v>
      </c>
      <c r="B126" s="576" t="s">
        <v>161</v>
      </c>
      <c r="C126" s="138" t="s">
        <v>6590</v>
      </c>
      <c r="D126" s="166" t="s">
        <v>909</v>
      </c>
      <c r="E126" s="164" t="s">
        <v>162</v>
      </c>
      <c r="F126" s="167" t="s">
        <v>368</v>
      </c>
      <c r="G126" s="398">
        <v>132.80000000000001</v>
      </c>
      <c r="H126" s="594">
        <v>135.4</v>
      </c>
      <c r="I126" s="406">
        <v>41630</v>
      </c>
      <c r="J126" s="164" t="s">
        <v>3</v>
      </c>
      <c r="K126" s="164">
        <v>140381</v>
      </c>
      <c r="L126" s="194"/>
      <c r="M126" s="64"/>
      <c r="N126" s="64"/>
      <c r="O126" s="64"/>
      <c r="P126" s="64"/>
      <c r="Q126" s="69" t="s">
        <v>1111</v>
      </c>
      <c r="R126" s="11" t="s">
        <v>1221</v>
      </c>
      <c r="S126" s="11" t="s">
        <v>1275</v>
      </c>
      <c r="T126" s="100" t="s">
        <v>1379</v>
      </c>
      <c r="U126" s="68" t="s">
        <v>1112</v>
      </c>
      <c r="V126" s="11" t="s">
        <v>1532</v>
      </c>
      <c r="W126" s="11" t="s">
        <v>1533</v>
      </c>
      <c r="X126" s="11" t="s">
        <v>1534</v>
      </c>
      <c r="Y126" s="11" t="s">
        <v>1535</v>
      </c>
      <c r="Z126" s="39" t="s">
        <v>469</v>
      </c>
    </row>
    <row r="127" spans="1:26" s="67" customFormat="1">
      <c r="A127" s="589"/>
      <c r="B127" s="590"/>
      <c r="C127" s="412" t="s">
        <v>6591</v>
      </c>
      <c r="D127" s="397" t="s">
        <v>910</v>
      </c>
      <c r="E127" s="164" t="s">
        <v>162</v>
      </c>
      <c r="F127" s="167" t="s">
        <v>368</v>
      </c>
      <c r="G127" s="398">
        <v>6.9</v>
      </c>
      <c r="H127" s="595"/>
      <c r="I127" s="406">
        <v>41630</v>
      </c>
      <c r="J127" s="164" t="s">
        <v>3</v>
      </c>
      <c r="K127" s="413">
        <v>140381</v>
      </c>
      <c r="L127" s="414"/>
      <c r="M127" s="64"/>
      <c r="N127" s="64"/>
      <c r="O127" s="64"/>
      <c r="P127" s="64"/>
      <c r="Q127" s="401"/>
      <c r="R127" s="394"/>
      <c r="S127" s="394"/>
      <c r="T127" s="402"/>
      <c r="U127" s="403"/>
      <c r="V127" s="394"/>
      <c r="W127" s="394"/>
      <c r="X127" s="394"/>
      <c r="Y127" s="394"/>
      <c r="Z127" s="405"/>
    </row>
    <row r="128" spans="1:26" s="67" customFormat="1">
      <c r="A128" s="172" t="s">
        <v>210</v>
      </c>
      <c r="B128" s="173" t="s">
        <v>211</v>
      </c>
      <c r="C128" s="165" t="s">
        <v>911</v>
      </c>
      <c r="D128" s="166" t="s">
        <v>391</v>
      </c>
      <c r="E128" s="167" t="s">
        <v>212</v>
      </c>
      <c r="F128" s="167" t="s">
        <v>368</v>
      </c>
      <c r="G128" s="398">
        <v>10</v>
      </c>
      <c r="H128" s="174">
        <v>10</v>
      </c>
      <c r="I128" s="399">
        <v>41438</v>
      </c>
      <c r="J128" s="164" t="s">
        <v>209</v>
      </c>
      <c r="K128" s="170">
        <v>170200</v>
      </c>
      <c r="L128" s="171"/>
      <c r="M128" s="64"/>
      <c r="N128" s="64"/>
      <c r="O128" s="64"/>
      <c r="P128" s="64"/>
      <c r="Q128" s="69" t="s">
        <v>1184</v>
      </c>
      <c r="R128" s="11" t="s">
        <v>1221</v>
      </c>
      <c r="S128" s="11" t="s">
        <v>1243</v>
      </c>
      <c r="T128" s="100" t="s">
        <v>1427</v>
      </c>
      <c r="U128" s="68" t="s">
        <v>1706</v>
      </c>
      <c r="V128" s="11" t="s">
        <v>1707</v>
      </c>
      <c r="W128" s="38" t="s">
        <v>469</v>
      </c>
      <c r="X128" s="38" t="s">
        <v>469</v>
      </c>
      <c r="Y128" s="38" t="s">
        <v>469</v>
      </c>
      <c r="Z128" s="39" t="s">
        <v>469</v>
      </c>
    </row>
    <row r="129" spans="1:26" s="67" customFormat="1">
      <c r="A129" s="578" t="s">
        <v>252</v>
      </c>
      <c r="B129" s="576" t="s">
        <v>253</v>
      </c>
      <c r="C129" s="138" t="s">
        <v>912</v>
      </c>
      <c r="D129" s="166" t="s">
        <v>913</v>
      </c>
      <c r="E129" s="164" t="s">
        <v>174</v>
      </c>
      <c r="F129" s="164" t="s">
        <v>366</v>
      </c>
      <c r="G129" s="398">
        <v>107.4</v>
      </c>
      <c r="H129" s="594">
        <v>211</v>
      </c>
      <c r="I129" s="406">
        <v>41974</v>
      </c>
      <c r="J129" s="164" t="s">
        <v>3</v>
      </c>
      <c r="K129" s="164">
        <v>140651</v>
      </c>
      <c r="L129" s="194"/>
      <c r="M129" s="64"/>
      <c r="N129" s="64"/>
      <c r="O129" s="64"/>
      <c r="P129" s="64"/>
      <c r="Q129" s="69" t="s">
        <v>1117</v>
      </c>
      <c r="R129" s="11" t="s">
        <v>1225</v>
      </c>
      <c r="S129" s="11" t="s">
        <v>1281</v>
      </c>
      <c r="T129" s="100" t="s">
        <v>1117</v>
      </c>
      <c r="U129" s="68" t="s">
        <v>1550</v>
      </c>
      <c r="V129" s="11" t="s">
        <v>1551</v>
      </c>
      <c r="W129" s="38" t="s">
        <v>469</v>
      </c>
      <c r="X129" s="38" t="s">
        <v>469</v>
      </c>
      <c r="Y129" s="38" t="s">
        <v>469</v>
      </c>
      <c r="Z129" s="39" t="s">
        <v>469</v>
      </c>
    </row>
    <row r="130" spans="1:26" s="67" customFormat="1">
      <c r="A130" s="578"/>
      <c r="B130" s="576"/>
      <c r="C130" s="138" t="s">
        <v>914</v>
      </c>
      <c r="D130" s="166" t="s">
        <v>915</v>
      </c>
      <c r="E130" s="164" t="s">
        <v>174</v>
      </c>
      <c r="F130" s="164" t="s">
        <v>366</v>
      </c>
      <c r="G130" s="398">
        <v>103.8</v>
      </c>
      <c r="H130" s="594"/>
      <c r="I130" s="406">
        <v>41974</v>
      </c>
      <c r="J130" s="164" t="s">
        <v>3</v>
      </c>
      <c r="K130" s="164">
        <v>140652</v>
      </c>
      <c r="L130" s="194"/>
      <c r="M130" s="64"/>
      <c r="N130" s="64"/>
      <c r="O130" s="64"/>
      <c r="P130" s="64"/>
      <c r="Q130" s="69" t="s">
        <v>1118</v>
      </c>
      <c r="R130" s="11" t="s">
        <v>1225</v>
      </c>
      <c r="S130" s="11" t="s">
        <v>1281</v>
      </c>
      <c r="T130" s="100" t="s">
        <v>1118</v>
      </c>
      <c r="U130" s="68" t="s">
        <v>1552</v>
      </c>
      <c r="V130" s="11" t="s">
        <v>1553</v>
      </c>
      <c r="W130" s="38" t="s">
        <v>469</v>
      </c>
      <c r="X130" s="38" t="s">
        <v>469</v>
      </c>
      <c r="Y130" s="38" t="s">
        <v>469</v>
      </c>
      <c r="Z130" s="39" t="s">
        <v>469</v>
      </c>
    </row>
    <row r="131" spans="1:26" s="67" customFormat="1">
      <c r="A131" s="578" t="s">
        <v>254</v>
      </c>
      <c r="B131" s="576" t="s">
        <v>312</v>
      </c>
      <c r="C131" s="138" t="s">
        <v>916</v>
      </c>
      <c r="D131" s="166" t="s">
        <v>917</v>
      </c>
      <c r="E131" s="193" t="s">
        <v>174</v>
      </c>
      <c r="F131" s="164" t="s">
        <v>366</v>
      </c>
      <c r="G131" s="398">
        <v>100.2</v>
      </c>
      <c r="H131" s="587">
        <v>200</v>
      </c>
      <c r="I131" s="418">
        <v>42705</v>
      </c>
      <c r="J131" s="193" t="s">
        <v>3</v>
      </c>
      <c r="K131" s="164">
        <v>140654</v>
      </c>
      <c r="L131" s="194"/>
      <c r="M131" s="64"/>
      <c r="N131" s="64"/>
      <c r="O131" s="64"/>
      <c r="P131" s="64"/>
      <c r="Q131" s="69" t="s">
        <v>1119</v>
      </c>
      <c r="R131" s="11" t="s">
        <v>1225</v>
      </c>
      <c r="S131" s="11" t="s">
        <v>1281</v>
      </c>
      <c r="T131" s="100" t="s">
        <v>1381</v>
      </c>
      <c r="U131" s="68" t="s">
        <v>1554</v>
      </c>
      <c r="V131" s="11" t="s">
        <v>1555</v>
      </c>
      <c r="W131" s="38" t="s">
        <v>469</v>
      </c>
      <c r="X131" s="38" t="s">
        <v>469</v>
      </c>
      <c r="Y131" s="38" t="s">
        <v>469</v>
      </c>
      <c r="Z131" s="39" t="s">
        <v>469</v>
      </c>
    </row>
    <row r="132" spans="1:26" s="67" customFormat="1">
      <c r="A132" s="578"/>
      <c r="B132" s="576"/>
      <c r="C132" s="138" t="s">
        <v>918</v>
      </c>
      <c r="D132" s="166" t="s">
        <v>919</v>
      </c>
      <c r="E132" s="193" t="s">
        <v>174</v>
      </c>
      <c r="F132" s="164" t="s">
        <v>366</v>
      </c>
      <c r="G132" s="398">
        <v>100.2</v>
      </c>
      <c r="H132" s="587"/>
      <c r="I132" s="418">
        <v>42705</v>
      </c>
      <c r="J132" s="193" t="s">
        <v>3</v>
      </c>
      <c r="K132" s="164">
        <v>140655</v>
      </c>
      <c r="L132" s="194"/>
      <c r="M132" s="64"/>
      <c r="N132" s="64"/>
      <c r="O132" s="64"/>
      <c r="P132" s="64"/>
      <c r="Q132" s="69" t="s">
        <v>1120</v>
      </c>
      <c r="R132" s="11" t="s">
        <v>1225</v>
      </c>
      <c r="S132" s="11" t="s">
        <v>1281</v>
      </c>
      <c r="T132" s="100" t="s">
        <v>1382</v>
      </c>
      <c r="U132" s="68" t="s">
        <v>1556</v>
      </c>
      <c r="V132" s="11" t="s">
        <v>1557</v>
      </c>
      <c r="W132" s="38" t="s">
        <v>469</v>
      </c>
      <c r="X132" s="38" t="s">
        <v>469</v>
      </c>
      <c r="Y132" s="38" t="s">
        <v>469</v>
      </c>
      <c r="Z132" s="39" t="s">
        <v>469</v>
      </c>
    </row>
    <row r="133" spans="1:26" s="67" customFormat="1">
      <c r="A133" s="578" t="s">
        <v>244</v>
      </c>
      <c r="B133" s="576" t="s">
        <v>339</v>
      </c>
      <c r="C133" s="138" t="s">
        <v>920</v>
      </c>
      <c r="D133" s="166" t="s">
        <v>921</v>
      </c>
      <c r="E133" s="193" t="s">
        <v>182</v>
      </c>
      <c r="F133" s="193" t="s">
        <v>366</v>
      </c>
      <c r="G133" s="398">
        <v>115.2</v>
      </c>
      <c r="H133" s="587">
        <v>230</v>
      </c>
      <c r="I133" s="418">
        <v>42767</v>
      </c>
      <c r="J133" s="193" t="s">
        <v>3</v>
      </c>
      <c r="K133" s="164">
        <v>141761</v>
      </c>
      <c r="L133" s="194"/>
      <c r="M133" s="64"/>
      <c r="N133" s="64"/>
      <c r="O133" s="64"/>
      <c r="P133" s="64"/>
      <c r="Q133" s="69" t="s">
        <v>1146</v>
      </c>
      <c r="R133" s="11" t="s">
        <v>1225</v>
      </c>
      <c r="S133" s="11" t="s">
        <v>1295</v>
      </c>
      <c r="T133" s="100" t="s">
        <v>1395</v>
      </c>
      <c r="U133" s="68" t="s">
        <v>1605</v>
      </c>
      <c r="V133" s="11" t="s">
        <v>1606</v>
      </c>
      <c r="W133" s="38" t="s">
        <v>469</v>
      </c>
      <c r="X133" s="38" t="s">
        <v>469</v>
      </c>
      <c r="Y133" s="38" t="s">
        <v>469</v>
      </c>
      <c r="Z133" s="39" t="s">
        <v>469</v>
      </c>
    </row>
    <row r="134" spans="1:26" s="67" customFormat="1">
      <c r="A134" s="578"/>
      <c r="B134" s="576"/>
      <c r="C134" s="138" t="s">
        <v>922</v>
      </c>
      <c r="D134" s="166" t="s">
        <v>923</v>
      </c>
      <c r="E134" s="193" t="s">
        <v>182</v>
      </c>
      <c r="F134" s="193" t="s">
        <v>366</v>
      </c>
      <c r="G134" s="398">
        <v>115.2</v>
      </c>
      <c r="H134" s="587"/>
      <c r="I134" s="418">
        <v>42767</v>
      </c>
      <c r="J134" s="193" t="s">
        <v>3</v>
      </c>
      <c r="K134" s="164">
        <v>141762</v>
      </c>
      <c r="L134" s="194"/>
      <c r="M134" s="64"/>
      <c r="N134" s="64"/>
      <c r="O134" s="64"/>
      <c r="P134" s="64"/>
      <c r="Q134" s="69" t="s">
        <v>1147</v>
      </c>
      <c r="R134" s="11" t="s">
        <v>1225</v>
      </c>
      <c r="S134" s="11" t="s">
        <v>1295</v>
      </c>
      <c r="T134" s="100" t="s">
        <v>1395</v>
      </c>
      <c r="U134" s="68" t="s">
        <v>1607</v>
      </c>
      <c r="V134" s="11" t="s">
        <v>1608</v>
      </c>
      <c r="W134" s="38" t="s">
        <v>469</v>
      </c>
      <c r="X134" s="38" t="s">
        <v>469</v>
      </c>
      <c r="Y134" s="38" t="s">
        <v>469</v>
      </c>
      <c r="Z134" s="39" t="s">
        <v>469</v>
      </c>
    </row>
    <row r="135" spans="1:26" s="67" customFormat="1">
      <c r="A135" s="578" t="s">
        <v>195</v>
      </c>
      <c r="B135" s="576" t="s">
        <v>310</v>
      </c>
      <c r="C135" s="138" t="s">
        <v>924</v>
      </c>
      <c r="D135" s="166" t="s">
        <v>925</v>
      </c>
      <c r="E135" s="164" t="s">
        <v>196</v>
      </c>
      <c r="F135" s="167" t="s">
        <v>368</v>
      </c>
      <c r="G135" s="398">
        <v>104.6</v>
      </c>
      <c r="H135" s="594">
        <v>211</v>
      </c>
      <c r="I135" s="419">
        <v>42248</v>
      </c>
      <c r="J135" s="164" t="s">
        <v>3</v>
      </c>
      <c r="K135" s="164">
        <v>132211</v>
      </c>
      <c r="L135" s="194"/>
      <c r="M135" s="64"/>
      <c r="N135" s="64"/>
      <c r="O135" s="64"/>
      <c r="P135" s="64"/>
      <c r="Q135" s="69" t="s">
        <v>925</v>
      </c>
      <c r="R135" s="11" t="s">
        <v>1229</v>
      </c>
      <c r="S135" s="11" t="s">
        <v>1259</v>
      </c>
      <c r="T135" s="100" t="s">
        <v>1368</v>
      </c>
      <c r="U135" s="68" t="s">
        <v>1487</v>
      </c>
      <c r="V135" s="11" t="s">
        <v>925</v>
      </c>
      <c r="W135" s="38" t="s">
        <v>469</v>
      </c>
      <c r="X135" s="38" t="s">
        <v>469</v>
      </c>
      <c r="Y135" s="38" t="s">
        <v>469</v>
      </c>
      <c r="Z135" s="39" t="s">
        <v>469</v>
      </c>
    </row>
    <row r="136" spans="1:26" s="67" customFormat="1">
      <c r="A136" s="578"/>
      <c r="B136" s="576"/>
      <c r="C136" s="138" t="s">
        <v>926</v>
      </c>
      <c r="D136" s="166" t="s">
        <v>927</v>
      </c>
      <c r="E136" s="164" t="s">
        <v>196</v>
      </c>
      <c r="F136" s="167" t="s">
        <v>368</v>
      </c>
      <c r="G136" s="398">
        <v>102.7</v>
      </c>
      <c r="H136" s="594"/>
      <c r="I136" s="419">
        <v>42248</v>
      </c>
      <c r="J136" s="164" t="s">
        <v>3</v>
      </c>
      <c r="K136" s="164">
        <v>132212</v>
      </c>
      <c r="L136" s="194"/>
      <c r="M136" s="64"/>
      <c r="N136" s="64"/>
      <c r="O136" s="64"/>
      <c r="P136" s="64"/>
      <c r="Q136" s="69" t="s">
        <v>927</v>
      </c>
      <c r="R136" s="11" t="s">
        <v>1229</v>
      </c>
      <c r="S136" s="11" t="s">
        <v>1259</v>
      </c>
      <c r="T136" s="100" t="s">
        <v>1369</v>
      </c>
      <c r="U136" s="68" t="s">
        <v>1488</v>
      </c>
      <c r="V136" s="11" t="s">
        <v>1489</v>
      </c>
      <c r="W136" s="11" t="s">
        <v>1490</v>
      </c>
      <c r="X136" s="38" t="s">
        <v>469</v>
      </c>
      <c r="Y136" s="38" t="s">
        <v>469</v>
      </c>
      <c r="Z136" s="39" t="s">
        <v>469</v>
      </c>
    </row>
    <row r="137" spans="1:26" s="67" customFormat="1">
      <c r="A137" s="205" t="s">
        <v>187</v>
      </c>
      <c r="B137" s="163" t="s">
        <v>188</v>
      </c>
      <c r="C137" s="165" t="s">
        <v>928</v>
      </c>
      <c r="D137" s="166" t="s">
        <v>415</v>
      </c>
      <c r="E137" s="164" t="s">
        <v>189</v>
      </c>
      <c r="F137" s="164" t="s">
        <v>366</v>
      </c>
      <c r="G137" s="398">
        <v>161</v>
      </c>
      <c r="H137" s="169">
        <v>161</v>
      </c>
      <c r="I137" s="406">
        <v>41791</v>
      </c>
      <c r="J137" s="164" t="s">
        <v>3</v>
      </c>
      <c r="K137" s="164">
        <v>140441</v>
      </c>
      <c r="L137" s="194"/>
      <c r="M137" s="64"/>
      <c r="N137" s="64"/>
      <c r="O137" s="64"/>
      <c r="P137" s="64"/>
      <c r="Q137" s="69" t="s">
        <v>1114</v>
      </c>
      <c r="R137" s="11" t="s">
        <v>1225</v>
      </c>
      <c r="S137" s="11" t="s">
        <v>1277</v>
      </c>
      <c r="T137" s="100" t="s">
        <v>928</v>
      </c>
      <c r="U137" s="68" t="s">
        <v>1537</v>
      </c>
      <c r="V137" s="11" t="s">
        <v>1538</v>
      </c>
      <c r="W137" s="38" t="s">
        <v>469</v>
      </c>
      <c r="X137" s="38" t="s">
        <v>469</v>
      </c>
      <c r="Y137" s="38" t="s">
        <v>469</v>
      </c>
      <c r="Z137" s="39" t="s">
        <v>469</v>
      </c>
    </row>
    <row r="138" spans="1:26" s="67" customFormat="1">
      <c r="A138" s="578" t="s">
        <v>228</v>
      </c>
      <c r="B138" s="576" t="s">
        <v>229</v>
      </c>
      <c r="C138" s="138" t="s">
        <v>929</v>
      </c>
      <c r="D138" s="166" t="s">
        <v>930</v>
      </c>
      <c r="E138" s="164" t="s">
        <v>230</v>
      </c>
      <c r="F138" s="164" t="s">
        <v>365</v>
      </c>
      <c r="G138" s="398">
        <v>106.3</v>
      </c>
      <c r="H138" s="594">
        <v>211</v>
      </c>
      <c r="I138" s="419">
        <v>42248</v>
      </c>
      <c r="J138" s="168" t="s">
        <v>3</v>
      </c>
      <c r="K138" s="164">
        <v>151031</v>
      </c>
      <c r="L138" s="194"/>
      <c r="M138" s="64"/>
      <c r="N138" s="64"/>
      <c r="O138" s="64"/>
      <c r="P138" s="64"/>
      <c r="Q138" s="69" t="s">
        <v>930</v>
      </c>
      <c r="R138" s="11" t="s">
        <v>1222</v>
      </c>
      <c r="S138" s="11" t="s">
        <v>1304</v>
      </c>
      <c r="T138" s="100" t="s">
        <v>930</v>
      </c>
      <c r="U138" s="68" t="s">
        <v>930</v>
      </c>
      <c r="V138" s="38" t="s">
        <v>469</v>
      </c>
      <c r="W138" s="38" t="s">
        <v>469</v>
      </c>
      <c r="X138" s="38" t="s">
        <v>469</v>
      </c>
      <c r="Y138" s="38" t="s">
        <v>469</v>
      </c>
      <c r="Z138" s="39" t="s">
        <v>469</v>
      </c>
    </row>
    <row r="139" spans="1:26" s="67" customFormat="1">
      <c r="A139" s="578"/>
      <c r="B139" s="576"/>
      <c r="C139" s="138" t="s">
        <v>931</v>
      </c>
      <c r="D139" s="166" t="s">
        <v>932</v>
      </c>
      <c r="E139" s="164" t="s">
        <v>230</v>
      </c>
      <c r="F139" s="164" t="s">
        <v>365</v>
      </c>
      <c r="G139" s="398">
        <v>103.8</v>
      </c>
      <c r="H139" s="594"/>
      <c r="I139" s="419">
        <v>42248</v>
      </c>
      <c r="J139" s="168" t="s">
        <v>3</v>
      </c>
      <c r="K139" s="164">
        <v>151032</v>
      </c>
      <c r="L139" s="194"/>
      <c r="M139" s="64"/>
      <c r="N139" s="64"/>
      <c r="O139" s="64"/>
      <c r="P139" s="64"/>
      <c r="Q139" s="69" t="s">
        <v>932</v>
      </c>
      <c r="R139" s="11" t="s">
        <v>1222</v>
      </c>
      <c r="S139" s="11" t="s">
        <v>1304</v>
      </c>
      <c r="T139" s="100" t="s">
        <v>932</v>
      </c>
      <c r="U139" s="68" t="s">
        <v>932</v>
      </c>
      <c r="V139" s="38" t="s">
        <v>469</v>
      </c>
      <c r="W139" s="38" t="s">
        <v>469</v>
      </c>
      <c r="X139" s="38" t="s">
        <v>469</v>
      </c>
      <c r="Y139" s="38" t="s">
        <v>469</v>
      </c>
      <c r="Z139" s="39" t="s">
        <v>469</v>
      </c>
    </row>
    <row r="140" spans="1:26" s="67" customFormat="1">
      <c r="A140" s="200" t="s">
        <v>225</v>
      </c>
      <c r="B140" s="201" t="s">
        <v>226</v>
      </c>
      <c r="C140" s="165" t="s">
        <v>933</v>
      </c>
      <c r="D140" s="166" t="s">
        <v>459</v>
      </c>
      <c r="E140" s="193" t="s">
        <v>227</v>
      </c>
      <c r="F140" s="167" t="s">
        <v>367</v>
      </c>
      <c r="G140" s="398">
        <v>200</v>
      </c>
      <c r="H140" s="202">
        <v>200</v>
      </c>
      <c r="I140" s="418">
        <v>42339</v>
      </c>
      <c r="J140" s="217" t="s">
        <v>3</v>
      </c>
      <c r="K140" s="164">
        <v>160881</v>
      </c>
      <c r="L140" s="194"/>
      <c r="M140" s="64"/>
      <c r="N140" s="64"/>
      <c r="O140" s="64"/>
      <c r="P140" s="64"/>
      <c r="Q140" s="69" t="s">
        <v>1167</v>
      </c>
      <c r="R140" s="11" t="s">
        <v>1221</v>
      </c>
      <c r="S140" s="11" t="s">
        <v>1315</v>
      </c>
      <c r="T140" s="100" t="s">
        <v>1417</v>
      </c>
      <c r="U140" s="68" t="s">
        <v>1673</v>
      </c>
      <c r="V140" s="11" t="s">
        <v>1674</v>
      </c>
      <c r="W140" s="38" t="s">
        <v>469</v>
      </c>
      <c r="X140" s="38" t="s">
        <v>469</v>
      </c>
      <c r="Y140" s="38" t="s">
        <v>469</v>
      </c>
      <c r="Z140" s="39" t="s">
        <v>469</v>
      </c>
    </row>
    <row r="141" spans="1:26" s="67" customFormat="1">
      <c r="A141" s="578" t="s">
        <v>263</v>
      </c>
      <c r="B141" s="576" t="s">
        <v>264</v>
      </c>
      <c r="C141" s="138" t="s">
        <v>934</v>
      </c>
      <c r="D141" s="166" t="s">
        <v>935</v>
      </c>
      <c r="E141" s="193" t="s">
        <v>43</v>
      </c>
      <c r="F141" s="167" t="s">
        <v>367</v>
      </c>
      <c r="G141" s="398">
        <v>19.7</v>
      </c>
      <c r="H141" s="587">
        <v>250</v>
      </c>
      <c r="I141" s="418">
        <v>42339</v>
      </c>
      <c r="J141" s="193" t="s">
        <v>3</v>
      </c>
      <c r="K141" s="164">
        <v>161102</v>
      </c>
      <c r="L141" s="194"/>
      <c r="M141" s="64"/>
      <c r="N141" s="64"/>
      <c r="O141" s="64"/>
      <c r="P141" s="64"/>
      <c r="Q141" s="69" t="s">
        <v>1170</v>
      </c>
      <c r="R141" s="11" t="s">
        <v>1221</v>
      </c>
      <c r="S141" s="11" t="s">
        <v>1318</v>
      </c>
      <c r="T141" s="100" t="s">
        <v>1420</v>
      </c>
      <c r="U141" s="68" t="s">
        <v>1679</v>
      </c>
      <c r="V141" s="11" t="s">
        <v>1680</v>
      </c>
      <c r="W141" s="38" t="s">
        <v>469</v>
      </c>
      <c r="X141" s="38" t="s">
        <v>469</v>
      </c>
      <c r="Y141" s="38" t="s">
        <v>469</v>
      </c>
      <c r="Z141" s="39" t="s">
        <v>469</v>
      </c>
    </row>
    <row r="142" spans="1:26" s="67" customFormat="1">
      <c r="A142" s="578"/>
      <c r="B142" s="576"/>
      <c r="C142" s="138" t="s">
        <v>936</v>
      </c>
      <c r="D142" s="166" t="s">
        <v>937</v>
      </c>
      <c r="E142" s="193" t="s">
        <v>43</v>
      </c>
      <c r="F142" s="167" t="s">
        <v>367</v>
      </c>
      <c r="G142" s="398">
        <v>230</v>
      </c>
      <c r="H142" s="587"/>
      <c r="I142" s="418">
        <v>42339</v>
      </c>
      <c r="J142" s="193" t="s">
        <v>3</v>
      </c>
      <c r="K142" s="164">
        <v>161103</v>
      </c>
      <c r="L142" s="194"/>
      <c r="M142" s="64"/>
      <c r="N142" s="64"/>
      <c r="O142" s="64"/>
      <c r="P142" s="64"/>
      <c r="Q142" s="69" t="s">
        <v>1171</v>
      </c>
      <c r="R142" s="11" t="s">
        <v>1221</v>
      </c>
      <c r="S142" s="11" t="s">
        <v>1318</v>
      </c>
      <c r="T142" s="100" t="s">
        <v>1421</v>
      </c>
      <c r="U142" s="68" t="s">
        <v>1681</v>
      </c>
      <c r="V142" s="38" t="s">
        <v>469</v>
      </c>
      <c r="W142" s="38" t="s">
        <v>469</v>
      </c>
      <c r="X142" s="38" t="s">
        <v>469</v>
      </c>
      <c r="Y142" s="38" t="s">
        <v>469</v>
      </c>
      <c r="Z142" s="39" t="s">
        <v>469</v>
      </c>
    </row>
    <row r="143" spans="1:26" s="67" customFormat="1">
      <c r="A143" s="578" t="s">
        <v>326</v>
      </c>
      <c r="B143" s="576" t="s">
        <v>481</v>
      </c>
      <c r="C143" s="138" t="s">
        <v>938</v>
      </c>
      <c r="D143" s="166" t="s">
        <v>939</v>
      </c>
      <c r="E143" s="211" t="s">
        <v>2</v>
      </c>
      <c r="F143" s="218" t="s">
        <v>368</v>
      </c>
      <c r="G143" s="398">
        <v>79.8</v>
      </c>
      <c r="H143" s="570">
        <v>155</v>
      </c>
      <c r="I143" s="421">
        <v>43040</v>
      </c>
      <c r="J143" s="218" t="s">
        <v>3</v>
      </c>
      <c r="K143" s="139">
        <v>181951</v>
      </c>
      <c r="L143" s="162"/>
      <c r="M143" s="64"/>
      <c r="N143" s="64"/>
      <c r="O143" s="64"/>
      <c r="P143" s="64"/>
      <c r="Q143" s="69" t="s">
        <v>1216</v>
      </c>
      <c r="R143" s="11" t="s">
        <v>1222</v>
      </c>
      <c r="S143" s="11" t="s">
        <v>481</v>
      </c>
      <c r="T143" s="100" t="s">
        <v>1216</v>
      </c>
      <c r="U143" s="68" t="s">
        <v>1792</v>
      </c>
      <c r="V143" s="11" t="s">
        <v>1793</v>
      </c>
      <c r="W143" s="38" t="s">
        <v>469</v>
      </c>
      <c r="X143" s="38" t="s">
        <v>469</v>
      </c>
      <c r="Y143" s="38" t="s">
        <v>469</v>
      </c>
      <c r="Z143" s="39" t="s">
        <v>469</v>
      </c>
    </row>
    <row r="144" spans="1:26" s="67" customFormat="1">
      <c r="A144" s="578"/>
      <c r="B144" s="576"/>
      <c r="C144" s="138" t="s">
        <v>940</v>
      </c>
      <c r="D144" s="166" t="s">
        <v>941</v>
      </c>
      <c r="E144" s="211" t="s">
        <v>2</v>
      </c>
      <c r="F144" s="218" t="s">
        <v>368</v>
      </c>
      <c r="G144" s="398">
        <v>75.599999999999994</v>
      </c>
      <c r="H144" s="570"/>
      <c r="I144" s="421">
        <v>43040</v>
      </c>
      <c r="J144" s="218" t="s">
        <v>3</v>
      </c>
      <c r="K144" s="139">
        <v>182001</v>
      </c>
      <c r="L144" s="162"/>
      <c r="M144" s="64"/>
      <c r="N144" s="64"/>
      <c r="O144" s="64"/>
      <c r="P144" s="64"/>
      <c r="Q144" s="69" t="s">
        <v>1217</v>
      </c>
      <c r="R144" s="11" t="s">
        <v>1222</v>
      </c>
      <c r="S144" s="11" t="s">
        <v>481</v>
      </c>
      <c r="T144" s="100" t="s">
        <v>1217</v>
      </c>
      <c r="U144" s="68" t="s">
        <v>1794</v>
      </c>
      <c r="V144" s="11" t="s">
        <v>1795</v>
      </c>
      <c r="W144" s="38" t="s">
        <v>469</v>
      </c>
      <c r="X144" s="38" t="s">
        <v>469</v>
      </c>
      <c r="Y144" s="38" t="s">
        <v>469</v>
      </c>
      <c r="Z144" s="39" t="s">
        <v>469</v>
      </c>
    </row>
    <row r="145" spans="1:26" s="67" customFormat="1">
      <c r="A145" s="205" t="s">
        <v>201</v>
      </c>
      <c r="B145" s="163" t="s">
        <v>202</v>
      </c>
      <c r="C145" s="165" t="s">
        <v>942</v>
      </c>
      <c r="D145" s="166" t="s">
        <v>416</v>
      </c>
      <c r="E145" s="164" t="s">
        <v>203</v>
      </c>
      <c r="F145" s="167" t="s">
        <v>368</v>
      </c>
      <c r="G145" s="398">
        <v>67.599999999999994</v>
      </c>
      <c r="H145" s="169">
        <v>65</v>
      </c>
      <c r="I145" s="406">
        <v>41987</v>
      </c>
      <c r="J145" s="164" t="s">
        <v>3</v>
      </c>
      <c r="K145" s="164">
        <v>140701</v>
      </c>
      <c r="L145" s="194"/>
      <c r="M145" s="64"/>
      <c r="N145" s="64"/>
      <c r="O145" s="64"/>
      <c r="P145" s="64"/>
      <c r="Q145" s="69" t="s">
        <v>1121</v>
      </c>
      <c r="R145" s="11" t="s">
        <v>1220</v>
      </c>
      <c r="S145" s="11" t="s">
        <v>1282</v>
      </c>
      <c r="T145" s="100" t="s">
        <v>1121</v>
      </c>
      <c r="U145" s="68" t="s">
        <v>1558</v>
      </c>
      <c r="V145" s="11" t="s">
        <v>1559</v>
      </c>
      <c r="W145" s="38" t="s">
        <v>469</v>
      </c>
      <c r="X145" s="38" t="s">
        <v>469</v>
      </c>
      <c r="Y145" s="38" t="s">
        <v>469</v>
      </c>
      <c r="Z145" s="39" t="s">
        <v>469</v>
      </c>
    </row>
    <row r="146" spans="1:26" s="67" customFormat="1">
      <c r="A146" s="205" t="s">
        <v>214</v>
      </c>
      <c r="B146" s="163" t="s">
        <v>215</v>
      </c>
      <c r="C146" s="165" t="s">
        <v>943</v>
      </c>
      <c r="D146" s="166" t="s">
        <v>393</v>
      </c>
      <c r="E146" s="164" t="s">
        <v>216</v>
      </c>
      <c r="F146" s="167" t="s">
        <v>367</v>
      </c>
      <c r="G146" s="398">
        <v>39.200000000000003</v>
      </c>
      <c r="H146" s="169">
        <v>50</v>
      </c>
      <c r="I146" s="399">
        <v>41600</v>
      </c>
      <c r="J146" s="164" t="s">
        <v>209</v>
      </c>
      <c r="K146" s="164">
        <v>170381</v>
      </c>
      <c r="L146" s="194"/>
      <c r="M146" s="64"/>
      <c r="N146" s="64"/>
      <c r="O146" s="64"/>
      <c r="P146" s="64"/>
      <c r="Q146" s="69" t="s">
        <v>1191</v>
      </c>
      <c r="R146" s="11" t="s">
        <v>1223</v>
      </c>
      <c r="S146" s="11" t="s">
        <v>1326</v>
      </c>
      <c r="T146" s="100" t="s">
        <v>1429</v>
      </c>
      <c r="U146" s="68" t="s">
        <v>1714</v>
      </c>
      <c r="V146" s="11" t="s">
        <v>1715</v>
      </c>
      <c r="W146" s="11" t="s">
        <v>1716</v>
      </c>
      <c r="X146" s="11" t="s">
        <v>1717</v>
      </c>
      <c r="Y146" s="11" t="s">
        <v>1718</v>
      </c>
      <c r="Z146" s="39" t="s">
        <v>469</v>
      </c>
    </row>
    <row r="147" spans="1:26" s="67" customFormat="1">
      <c r="A147" s="578" t="s">
        <v>190</v>
      </c>
      <c r="B147" s="576" t="s">
        <v>191</v>
      </c>
      <c r="C147" s="138" t="s">
        <v>944</v>
      </c>
      <c r="D147" s="166" t="s">
        <v>945</v>
      </c>
      <c r="E147" s="164" t="s">
        <v>262</v>
      </c>
      <c r="F147" s="164" t="s">
        <v>366</v>
      </c>
      <c r="G147" s="398">
        <v>99.9</v>
      </c>
      <c r="H147" s="594">
        <v>200</v>
      </c>
      <c r="I147" s="406">
        <v>42095</v>
      </c>
      <c r="J147" s="164" t="s">
        <v>3</v>
      </c>
      <c r="K147" s="164">
        <v>140751</v>
      </c>
      <c r="L147" s="194"/>
      <c r="M147" s="64"/>
      <c r="N147" s="64"/>
      <c r="O147" s="64"/>
      <c r="P147" s="64"/>
      <c r="Q147" s="69" t="s">
        <v>1122</v>
      </c>
      <c r="R147" s="11" t="s">
        <v>1225</v>
      </c>
      <c r="S147" s="11" t="s">
        <v>1283</v>
      </c>
      <c r="T147" s="100" t="s">
        <v>191</v>
      </c>
      <c r="U147" s="68" t="s">
        <v>1560</v>
      </c>
      <c r="V147" s="11" t="s">
        <v>1561</v>
      </c>
      <c r="W147" s="38" t="s">
        <v>469</v>
      </c>
      <c r="X147" s="38" t="s">
        <v>469</v>
      </c>
      <c r="Y147" s="38" t="s">
        <v>469</v>
      </c>
      <c r="Z147" s="39" t="s">
        <v>469</v>
      </c>
    </row>
    <row r="148" spans="1:26" s="67" customFormat="1">
      <c r="A148" s="578"/>
      <c r="B148" s="576"/>
      <c r="C148" s="138" t="s">
        <v>946</v>
      </c>
      <c r="D148" s="166" t="s">
        <v>947</v>
      </c>
      <c r="E148" s="164" t="s">
        <v>262</v>
      </c>
      <c r="F148" s="164" t="s">
        <v>366</v>
      </c>
      <c r="G148" s="398">
        <v>100</v>
      </c>
      <c r="H148" s="594"/>
      <c r="I148" s="406">
        <v>42095</v>
      </c>
      <c r="J148" s="164" t="s">
        <v>3</v>
      </c>
      <c r="K148" s="164">
        <v>140752</v>
      </c>
      <c r="L148" s="194"/>
      <c r="M148" s="64"/>
      <c r="N148" s="64"/>
      <c r="O148" s="64"/>
      <c r="P148" s="64"/>
      <c r="Q148" s="69" t="s">
        <v>1123</v>
      </c>
      <c r="R148" s="11" t="s">
        <v>1225</v>
      </c>
      <c r="S148" s="11" t="s">
        <v>1283</v>
      </c>
      <c r="T148" s="100" t="s">
        <v>191</v>
      </c>
      <c r="U148" s="68" t="s">
        <v>1562</v>
      </c>
      <c r="V148" s="11" t="s">
        <v>1563</v>
      </c>
      <c r="W148" s="38" t="s">
        <v>469</v>
      </c>
      <c r="X148" s="38" t="s">
        <v>469</v>
      </c>
      <c r="Y148" s="38" t="s">
        <v>469</v>
      </c>
      <c r="Z148" s="39" t="s">
        <v>469</v>
      </c>
    </row>
    <row r="149" spans="1:26" s="67" customFormat="1">
      <c r="A149" s="578" t="s">
        <v>233</v>
      </c>
      <c r="B149" s="576" t="s">
        <v>250</v>
      </c>
      <c r="C149" s="138" t="s">
        <v>948</v>
      </c>
      <c r="D149" s="166" t="s">
        <v>949</v>
      </c>
      <c r="E149" s="164" t="s">
        <v>262</v>
      </c>
      <c r="F149" s="164" t="s">
        <v>366</v>
      </c>
      <c r="G149" s="398">
        <v>146.19999999999999</v>
      </c>
      <c r="H149" s="594">
        <v>300</v>
      </c>
      <c r="I149" s="419">
        <v>42109</v>
      </c>
      <c r="J149" s="168" t="s">
        <v>3</v>
      </c>
      <c r="K149" s="164">
        <v>141051</v>
      </c>
      <c r="L149" s="194"/>
      <c r="M149" s="64"/>
      <c r="N149" s="64"/>
      <c r="O149" s="64"/>
      <c r="P149" s="64"/>
      <c r="Q149" s="69" t="s">
        <v>1134</v>
      </c>
      <c r="R149" s="11" t="s">
        <v>1225</v>
      </c>
      <c r="S149" s="11" t="s">
        <v>1283</v>
      </c>
      <c r="T149" s="100" t="s">
        <v>1389</v>
      </c>
      <c r="U149" s="68" t="s">
        <v>1580</v>
      </c>
      <c r="V149" s="11" t="s">
        <v>1581</v>
      </c>
      <c r="W149" s="38" t="s">
        <v>469</v>
      </c>
      <c r="X149" s="38" t="s">
        <v>469</v>
      </c>
      <c r="Y149" s="38" t="s">
        <v>469</v>
      </c>
      <c r="Z149" s="39" t="s">
        <v>469</v>
      </c>
    </row>
    <row r="150" spans="1:26" s="67" customFormat="1">
      <c r="A150" s="578"/>
      <c r="B150" s="576"/>
      <c r="C150" s="138" t="s">
        <v>950</v>
      </c>
      <c r="D150" s="166" t="s">
        <v>951</v>
      </c>
      <c r="E150" s="164" t="s">
        <v>262</v>
      </c>
      <c r="F150" s="164" t="s">
        <v>366</v>
      </c>
      <c r="G150" s="398">
        <v>153.6</v>
      </c>
      <c r="H150" s="594"/>
      <c r="I150" s="406">
        <v>42095</v>
      </c>
      <c r="J150" s="164" t="s">
        <v>3</v>
      </c>
      <c r="K150" s="164">
        <v>141052</v>
      </c>
      <c r="L150" s="194"/>
      <c r="M150" s="64"/>
      <c r="N150" s="64"/>
      <c r="O150" s="64"/>
      <c r="P150" s="64"/>
      <c r="Q150" s="69" t="s">
        <v>1135</v>
      </c>
      <c r="R150" s="11" t="s">
        <v>1225</v>
      </c>
      <c r="S150" s="11" t="s">
        <v>1283</v>
      </c>
      <c r="T150" s="100" t="s">
        <v>1389</v>
      </c>
      <c r="U150" s="68" t="s">
        <v>1582</v>
      </c>
      <c r="V150" s="11" t="s">
        <v>1583</v>
      </c>
      <c r="W150" s="38" t="s">
        <v>469</v>
      </c>
      <c r="X150" s="38" t="s">
        <v>469</v>
      </c>
      <c r="Y150" s="38" t="s">
        <v>469</v>
      </c>
      <c r="Z150" s="39" t="s">
        <v>469</v>
      </c>
    </row>
    <row r="151" spans="1:26" s="67" customFormat="1">
      <c r="A151" s="578" t="s">
        <v>243</v>
      </c>
      <c r="B151" s="576" t="s">
        <v>184</v>
      </c>
      <c r="C151" s="138" t="s">
        <v>952</v>
      </c>
      <c r="D151" s="166" t="s">
        <v>953</v>
      </c>
      <c r="E151" s="164" t="s">
        <v>185</v>
      </c>
      <c r="F151" s="164" t="s">
        <v>366</v>
      </c>
      <c r="G151" s="398">
        <v>144.30000000000001</v>
      </c>
      <c r="H151" s="594">
        <v>289</v>
      </c>
      <c r="I151" s="406">
        <v>41974</v>
      </c>
      <c r="J151" s="164" t="s">
        <v>3</v>
      </c>
      <c r="K151" s="164">
        <v>140471</v>
      </c>
      <c r="L151" s="194"/>
      <c r="M151" s="64"/>
      <c r="N151" s="64"/>
      <c r="O151" s="64"/>
      <c r="P151" s="64"/>
      <c r="Q151" s="69" t="s">
        <v>1115</v>
      </c>
      <c r="R151" s="11" t="s">
        <v>1230</v>
      </c>
      <c r="S151" s="11" t="s">
        <v>1278</v>
      </c>
      <c r="T151" s="100" t="s">
        <v>1115</v>
      </c>
      <c r="U151" s="68" t="s">
        <v>1237</v>
      </c>
      <c r="V151" s="38" t="s">
        <v>469</v>
      </c>
      <c r="W151" s="38" t="s">
        <v>469</v>
      </c>
      <c r="X151" s="38" t="s">
        <v>469</v>
      </c>
      <c r="Y151" s="38" t="s">
        <v>469</v>
      </c>
      <c r="Z151" s="39" t="s">
        <v>469</v>
      </c>
    </row>
    <row r="152" spans="1:26" s="67" customFormat="1">
      <c r="A152" s="578"/>
      <c r="B152" s="576"/>
      <c r="C152" s="138" t="s">
        <v>954</v>
      </c>
      <c r="D152" s="166" t="s">
        <v>955</v>
      </c>
      <c r="E152" s="164" t="s">
        <v>185</v>
      </c>
      <c r="F152" s="164" t="s">
        <v>366</v>
      </c>
      <c r="G152" s="398">
        <v>144.30000000000001</v>
      </c>
      <c r="H152" s="594"/>
      <c r="I152" s="406">
        <v>41974</v>
      </c>
      <c r="J152" s="164" t="s">
        <v>3</v>
      </c>
      <c r="K152" s="164">
        <v>140472</v>
      </c>
      <c r="L152" s="194"/>
      <c r="M152" s="64"/>
      <c r="N152" s="64"/>
      <c r="O152" s="64"/>
      <c r="P152" s="64"/>
      <c r="Q152" s="69" t="s">
        <v>1116</v>
      </c>
      <c r="R152" s="11" t="s">
        <v>1230</v>
      </c>
      <c r="S152" s="11" t="s">
        <v>1278</v>
      </c>
      <c r="T152" s="100" t="s">
        <v>1116</v>
      </c>
      <c r="U152" s="68" t="s">
        <v>1238</v>
      </c>
      <c r="V152" s="11" t="s">
        <v>1539</v>
      </c>
      <c r="W152" s="38" t="s">
        <v>469</v>
      </c>
      <c r="X152" s="38" t="s">
        <v>469</v>
      </c>
      <c r="Y152" s="38" t="s">
        <v>469</v>
      </c>
      <c r="Z152" s="39" t="s">
        <v>469</v>
      </c>
    </row>
    <row r="153" spans="1:26" s="67" customFormat="1">
      <c r="A153" s="200" t="s">
        <v>274</v>
      </c>
      <c r="B153" s="201" t="s">
        <v>287</v>
      </c>
      <c r="C153" s="165" t="s">
        <v>956</v>
      </c>
      <c r="D153" s="166" t="s">
        <v>465</v>
      </c>
      <c r="E153" s="193" t="s">
        <v>167</v>
      </c>
      <c r="F153" s="193" t="s">
        <v>364</v>
      </c>
      <c r="G153" s="398">
        <v>95.2</v>
      </c>
      <c r="H153" s="202">
        <v>94</v>
      </c>
      <c r="I153" s="418">
        <v>42767</v>
      </c>
      <c r="J153" s="193" t="s">
        <v>3</v>
      </c>
      <c r="K153" s="164">
        <v>161602</v>
      </c>
      <c r="L153" s="194"/>
      <c r="M153" s="64"/>
      <c r="N153" s="64"/>
      <c r="O153" s="64"/>
      <c r="P153" s="64"/>
      <c r="Q153" s="69" t="s">
        <v>1178</v>
      </c>
      <c r="R153" s="11" t="s">
        <v>1221</v>
      </c>
      <c r="S153" s="11" t="s">
        <v>1322</v>
      </c>
      <c r="T153" s="100" t="s">
        <v>1424</v>
      </c>
      <c r="U153" s="68" t="s">
        <v>1692</v>
      </c>
      <c r="V153" s="11" t="s">
        <v>1693</v>
      </c>
      <c r="W153" s="38" t="s">
        <v>469</v>
      </c>
      <c r="X153" s="38" t="s">
        <v>469</v>
      </c>
      <c r="Y153" s="38" t="s">
        <v>469</v>
      </c>
      <c r="Z153" s="39" t="s">
        <v>469</v>
      </c>
    </row>
    <row r="154" spans="1:26" s="67" customFormat="1">
      <c r="A154" s="578" t="s">
        <v>175</v>
      </c>
      <c r="B154" s="576" t="s">
        <v>288</v>
      </c>
      <c r="C154" s="138" t="s">
        <v>957</v>
      </c>
      <c r="D154" s="166" t="s">
        <v>958</v>
      </c>
      <c r="E154" s="164" t="s">
        <v>145</v>
      </c>
      <c r="F154" s="164" t="s">
        <v>366</v>
      </c>
      <c r="G154" s="398">
        <v>100</v>
      </c>
      <c r="H154" s="594">
        <v>200</v>
      </c>
      <c r="I154" s="406">
        <v>42248</v>
      </c>
      <c r="J154" s="164" t="s">
        <v>3</v>
      </c>
      <c r="K154" s="164">
        <v>140851</v>
      </c>
      <c r="L154" s="194"/>
      <c r="M154" s="64"/>
      <c r="N154" s="64"/>
      <c r="O154" s="64"/>
      <c r="P154" s="64"/>
      <c r="Q154" s="69" t="s">
        <v>1126</v>
      </c>
      <c r="R154" s="11" t="s">
        <v>1225</v>
      </c>
      <c r="S154" s="11" t="s">
        <v>1128</v>
      </c>
      <c r="T154" s="100" t="s">
        <v>1384</v>
      </c>
      <c r="U154" s="68" t="s">
        <v>1568</v>
      </c>
      <c r="V154" s="11" t="s">
        <v>1569</v>
      </c>
      <c r="W154" s="38" t="s">
        <v>469</v>
      </c>
      <c r="X154" s="38" t="s">
        <v>469</v>
      </c>
      <c r="Y154" s="38" t="s">
        <v>469</v>
      </c>
      <c r="Z154" s="39" t="s">
        <v>469</v>
      </c>
    </row>
    <row r="155" spans="1:26" s="67" customFormat="1">
      <c r="A155" s="578"/>
      <c r="B155" s="576"/>
      <c r="C155" s="138" t="s">
        <v>959</v>
      </c>
      <c r="D155" s="166" t="s">
        <v>960</v>
      </c>
      <c r="E155" s="164" t="s">
        <v>145</v>
      </c>
      <c r="F155" s="164" t="s">
        <v>366</v>
      </c>
      <c r="G155" s="398">
        <v>100</v>
      </c>
      <c r="H155" s="594"/>
      <c r="I155" s="406">
        <v>42248</v>
      </c>
      <c r="J155" s="164" t="s">
        <v>3</v>
      </c>
      <c r="K155" s="164">
        <v>140852</v>
      </c>
      <c r="L155" s="194"/>
      <c r="M155" s="64"/>
      <c r="N155" s="64"/>
      <c r="O155" s="64"/>
      <c r="P155" s="64"/>
      <c r="Q155" s="69" t="s">
        <v>1127</v>
      </c>
      <c r="R155" s="11" t="s">
        <v>1225</v>
      </c>
      <c r="S155" s="11" t="s">
        <v>1128</v>
      </c>
      <c r="T155" s="100" t="s">
        <v>1384</v>
      </c>
      <c r="U155" s="68" t="s">
        <v>1570</v>
      </c>
      <c r="V155" s="11" t="s">
        <v>1571</v>
      </c>
      <c r="W155" s="38" t="s">
        <v>469</v>
      </c>
      <c r="X155" s="38" t="s">
        <v>469</v>
      </c>
      <c r="Y155" s="38" t="s">
        <v>469</v>
      </c>
      <c r="Z155" s="39" t="s">
        <v>469</v>
      </c>
    </row>
    <row r="156" spans="1:26" s="67" customFormat="1">
      <c r="A156" s="205" t="s">
        <v>234</v>
      </c>
      <c r="B156" s="163" t="s">
        <v>235</v>
      </c>
      <c r="C156" s="165" t="s">
        <v>961</v>
      </c>
      <c r="D156" s="166" t="s">
        <v>395</v>
      </c>
      <c r="E156" s="164" t="s">
        <v>236</v>
      </c>
      <c r="F156" s="167" t="s">
        <v>367</v>
      </c>
      <c r="G156" s="398">
        <v>37.6</v>
      </c>
      <c r="H156" s="169">
        <v>38</v>
      </c>
      <c r="I156" s="419">
        <v>41852</v>
      </c>
      <c r="J156" s="168" t="s">
        <v>209</v>
      </c>
      <c r="K156" s="164">
        <v>181681</v>
      </c>
      <c r="L156" s="194"/>
      <c r="M156" s="64"/>
      <c r="N156" s="64"/>
      <c r="O156" s="64"/>
      <c r="P156" s="64"/>
      <c r="Q156" s="69" t="s">
        <v>1212</v>
      </c>
      <c r="R156" s="11" t="s">
        <v>1221</v>
      </c>
      <c r="S156" s="11" t="s">
        <v>1349</v>
      </c>
      <c r="T156" s="100" t="s">
        <v>1443</v>
      </c>
      <c r="U156" s="68" t="s">
        <v>1784</v>
      </c>
      <c r="V156" s="11" t="s">
        <v>1785</v>
      </c>
      <c r="W156" s="38" t="s">
        <v>469</v>
      </c>
      <c r="X156" s="38" t="s">
        <v>469</v>
      </c>
      <c r="Y156" s="38" t="s">
        <v>469</v>
      </c>
      <c r="Z156" s="39" t="s">
        <v>469</v>
      </c>
    </row>
    <row r="157" spans="1:26" s="34" customFormat="1">
      <c r="A157" s="578" t="s">
        <v>237</v>
      </c>
      <c r="B157" s="576" t="s">
        <v>307</v>
      </c>
      <c r="C157" s="138" t="s">
        <v>962</v>
      </c>
      <c r="D157" s="166" t="s">
        <v>963</v>
      </c>
      <c r="E157" s="193" t="s">
        <v>238</v>
      </c>
      <c r="F157" s="164" t="s">
        <v>366</v>
      </c>
      <c r="G157" s="398">
        <v>102</v>
      </c>
      <c r="H157" s="587">
        <v>200</v>
      </c>
      <c r="I157" s="418">
        <v>42309</v>
      </c>
      <c r="J157" s="217" t="s">
        <v>3</v>
      </c>
      <c r="K157" s="164">
        <v>141202</v>
      </c>
      <c r="L157" s="194"/>
      <c r="M157" s="64"/>
      <c r="N157" s="64"/>
      <c r="O157" s="64"/>
      <c r="P157" s="64"/>
      <c r="Q157" s="69" t="s">
        <v>1137</v>
      </c>
      <c r="R157" s="11" t="s">
        <v>1225</v>
      </c>
      <c r="S157" s="11" t="s">
        <v>1288</v>
      </c>
      <c r="T157" s="100" t="s">
        <v>1390</v>
      </c>
      <c r="U157" s="68" t="s">
        <v>1585</v>
      </c>
      <c r="V157" s="11" t="s">
        <v>1586</v>
      </c>
      <c r="W157" s="38" t="s">
        <v>469</v>
      </c>
      <c r="X157" s="38" t="s">
        <v>469</v>
      </c>
      <c r="Y157" s="38" t="s">
        <v>469</v>
      </c>
      <c r="Z157" s="39" t="s">
        <v>469</v>
      </c>
    </row>
    <row r="158" spans="1:26" s="34" customFormat="1">
      <c r="A158" s="578"/>
      <c r="B158" s="576"/>
      <c r="C158" s="138" t="s">
        <v>964</v>
      </c>
      <c r="D158" s="166" t="s">
        <v>965</v>
      </c>
      <c r="E158" s="193" t="s">
        <v>238</v>
      </c>
      <c r="F158" s="164" t="s">
        <v>366</v>
      </c>
      <c r="G158" s="398">
        <v>98</v>
      </c>
      <c r="H158" s="587"/>
      <c r="I158" s="418">
        <v>42309</v>
      </c>
      <c r="J158" s="217" t="s">
        <v>3</v>
      </c>
      <c r="K158" s="164">
        <v>141205</v>
      </c>
      <c r="L158" s="194"/>
      <c r="M158" s="64"/>
      <c r="N158" s="64"/>
      <c r="O158" s="64"/>
      <c r="P158" s="64"/>
      <c r="Q158" s="69" t="s">
        <v>1138</v>
      </c>
      <c r="R158" s="11" t="s">
        <v>1225</v>
      </c>
      <c r="S158" s="11" t="s">
        <v>1288</v>
      </c>
      <c r="T158" s="100" t="s">
        <v>1390</v>
      </c>
      <c r="U158" s="68" t="s">
        <v>1587</v>
      </c>
      <c r="V158" s="11" t="s">
        <v>1588</v>
      </c>
      <c r="W158" s="38" t="s">
        <v>469</v>
      </c>
      <c r="X158" s="38" t="s">
        <v>469</v>
      </c>
      <c r="Y158" s="38" t="s">
        <v>469</v>
      </c>
      <c r="Z158" s="39" t="s">
        <v>469</v>
      </c>
    </row>
    <row r="159" spans="1:26" s="34" customFormat="1">
      <c r="A159" s="200" t="s">
        <v>242</v>
      </c>
      <c r="B159" s="201" t="s">
        <v>323</v>
      </c>
      <c r="C159" s="166" t="s">
        <v>2115</v>
      </c>
      <c r="D159" s="166" t="s">
        <v>2117</v>
      </c>
      <c r="E159" s="193" t="s">
        <v>238</v>
      </c>
      <c r="F159" s="164" t="s">
        <v>366</v>
      </c>
      <c r="G159" s="398">
        <v>148.5</v>
      </c>
      <c r="H159" s="202">
        <v>148</v>
      </c>
      <c r="I159" s="418">
        <v>42491</v>
      </c>
      <c r="J159" s="217" t="s">
        <v>3</v>
      </c>
      <c r="K159" s="193">
        <v>141401</v>
      </c>
      <c r="L159" s="203"/>
      <c r="M159" s="64"/>
      <c r="N159" s="64"/>
      <c r="O159" s="64"/>
      <c r="P159" s="64"/>
      <c r="Q159" s="69" t="s">
        <v>1143</v>
      </c>
      <c r="R159" s="11" t="s">
        <v>1225</v>
      </c>
      <c r="S159" s="11" t="s">
        <v>1291</v>
      </c>
      <c r="T159" s="100" t="s">
        <v>1393</v>
      </c>
      <c r="U159" s="68" t="s">
        <v>1596</v>
      </c>
      <c r="V159" s="11" t="s">
        <v>1597</v>
      </c>
      <c r="W159" s="38" t="s">
        <v>469</v>
      </c>
      <c r="X159" s="38" t="s">
        <v>469</v>
      </c>
      <c r="Y159" s="38" t="s">
        <v>469</v>
      </c>
      <c r="Z159" s="39" t="s">
        <v>469</v>
      </c>
    </row>
    <row r="160" spans="1:26" s="34" customFormat="1">
      <c r="A160" s="200" t="s">
        <v>276</v>
      </c>
      <c r="B160" s="201" t="s">
        <v>324</v>
      </c>
      <c r="C160" s="166" t="s">
        <v>2116</v>
      </c>
      <c r="D160" s="166" t="s">
        <v>2118</v>
      </c>
      <c r="E160" s="193" t="s">
        <v>145</v>
      </c>
      <c r="F160" s="164" t="s">
        <v>366</v>
      </c>
      <c r="G160" s="398">
        <v>151.80000000000001</v>
      </c>
      <c r="H160" s="202">
        <v>152</v>
      </c>
      <c r="I160" s="418">
        <v>42491</v>
      </c>
      <c r="J160" s="193" t="s">
        <v>3</v>
      </c>
      <c r="K160" s="164">
        <v>141451</v>
      </c>
      <c r="L160" s="194"/>
      <c r="M160" s="64"/>
      <c r="N160" s="64"/>
      <c r="O160" s="64"/>
      <c r="P160" s="64"/>
      <c r="Q160" s="69" t="s">
        <v>1142</v>
      </c>
      <c r="R160" s="11" t="s">
        <v>1225</v>
      </c>
      <c r="S160" s="11" t="s">
        <v>1291</v>
      </c>
      <c r="T160" s="100" t="s">
        <v>1393</v>
      </c>
      <c r="U160" s="68" t="s">
        <v>1594</v>
      </c>
      <c r="V160" s="11" t="s">
        <v>1595</v>
      </c>
      <c r="W160" s="38" t="s">
        <v>469</v>
      </c>
      <c r="X160" s="38" t="s">
        <v>469</v>
      </c>
      <c r="Y160" s="38" t="s">
        <v>469</v>
      </c>
      <c r="Z160" s="39" t="s">
        <v>469</v>
      </c>
    </row>
    <row r="161" spans="1:26" s="34" customFormat="1">
      <c r="A161" s="578" t="s">
        <v>172</v>
      </c>
      <c r="B161" s="576" t="s">
        <v>173</v>
      </c>
      <c r="C161" s="138" t="s">
        <v>966</v>
      </c>
      <c r="D161" s="166" t="s">
        <v>967</v>
      </c>
      <c r="E161" s="164" t="s">
        <v>174</v>
      </c>
      <c r="F161" s="164" t="s">
        <v>366</v>
      </c>
      <c r="G161" s="398">
        <v>109.2</v>
      </c>
      <c r="H161" s="594">
        <v>218</v>
      </c>
      <c r="I161" s="406">
        <v>41834</v>
      </c>
      <c r="J161" s="164" t="s">
        <v>3</v>
      </c>
      <c r="K161" s="164">
        <v>140501</v>
      </c>
      <c r="L161" s="194"/>
      <c r="M161" s="64"/>
      <c r="N161" s="64"/>
      <c r="O161" s="64"/>
      <c r="P161" s="64"/>
      <c r="Q161" s="69" t="s">
        <v>967</v>
      </c>
      <c r="R161" s="11" t="s">
        <v>1230</v>
      </c>
      <c r="S161" s="11" t="s">
        <v>1279</v>
      </c>
      <c r="T161" s="100" t="s">
        <v>967</v>
      </c>
      <c r="U161" s="68" t="s">
        <v>1540</v>
      </c>
      <c r="V161" s="11" t="s">
        <v>1541</v>
      </c>
      <c r="W161" s="38" t="s">
        <v>469</v>
      </c>
      <c r="X161" s="38" t="s">
        <v>469</v>
      </c>
      <c r="Y161" s="38" t="s">
        <v>469</v>
      </c>
      <c r="Z161" s="39" t="s">
        <v>469</v>
      </c>
    </row>
    <row r="162" spans="1:26" s="34" customFormat="1">
      <c r="A162" s="578"/>
      <c r="B162" s="576"/>
      <c r="C162" s="138" t="s">
        <v>968</v>
      </c>
      <c r="D162" s="166" t="s">
        <v>969</v>
      </c>
      <c r="E162" s="164" t="s">
        <v>174</v>
      </c>
      <c r="F162" s="164" t="s">
        <v>366</v>
      </c>
      <c r="G162" s="398">
        <v>109.2</v>
      </c>
      <c r="H162" s="594"/>
      <c r="I162" s="406">
        <v>41834</v>
      </c>
      <c r="J162" s="164" t="s">
        <v>3</v>
      </c>
      <c r="K162" s="164">
        <v>140502</v>
      </c>
      <c r="L162" s="194"/>
      <c r="M162" s="64"/>
      <c r="N162" s="64"/>
      <c r="O162" s="64"/>
      <c r="P162" s="64"/>
      <c r="Q162" s="69" t="s">
        <v>969</v>
      </c>
      <c r="R162" s="11" t="s">
        <v>1230</v>
      </c>
      <c r="S162" s="11" t="s">
        <v>1279</v>
      </c>
      <c r="T162" s="100" t="s">
        <v>969</v>
      </c>
      <c r="U162" s="68" t="s">
        <v>1542</v>
      </c>
      <c r="V162" s="11" t="s">
        <v>1543</v>
      </c>
      <c r="W162" s="38" t="s">
        <v>469</v>
      </c>
      <c r="X162" s="38" t="s">
        <v>469</v>
      </c>
      <c r="Y162" s="38" t="s">
        <v>469</v>
      </c>
      <c r="Z162" s="39" t="s">
        <v>469</v>
      </c>
    </row>
    <row r="163" spans="1:26" s="34" customFormat="1">
      <c r="A163" s="578" t="s">
        <v>224</v>
      </c>
      <c r="B163" s="576" t="s">
        <v>271</v>
      </c>
      <c r="C163" s="138" t="s">
        <v>970</v>
      </c>
      <c r="D163" s="166" t="s">
        <v>971</v>
      </c>
      <c r="E163" s="164" t="s">
        <v>174</v>
      </c>
      <c r="F163" s="164" t="s">
        <v>366</v>
      </c>
      <c r="G163" s="398">
        <v>94.2</v>
      </c>
      <c r="H163" s="594">
        <v>182</v>
      </c>
      <c r="I163" s="406">
        <v>41944</v>
      </c>
      <c r="J163" s="168" t="s">
        <v>3</v>
      </c>
      <c r="K163" s="164">
        <v>140601</v>
      </c>
      <c r="L163" s="194"/>
      <c r="M163" s="64"/>
      <c r="N163" s="64"/>
      <c r="O163" s="64"/>
      <c r="P163" s="64"/>
      <c r="Q163" s="69" t="s">
        <v>971</v>
      </c>
      <c r="R163" s="11" t="s">
        <v>1230</v>
      </c>
      <c r="S163" s="11" t="s">
        <v>1280</v>
      </c>
      <c r="T163" s="100" t="s">
        <v>971</v>
      </c>
      <c r="U163" s="68" t="s">
        <v>1544</v>
      </c>
      <c r="V163" s="11" t="s">
        <v>1545</v>
      </c>
      <c r="W163" s="11" t="s">
        <v>1546</v>
      </c>
      <c r="X163" s="38" t="s">
        <v>469</v>
      </c>
      <c r="Y163" s="38" t="s">
        <v>469</v>
      </c>
      <c r="Z163" s="39" t="s">
        <v>469</v>
      </c>
    </row>
    <row r="164" spans="1:26" s="34" customFormat="1">
      <c r="A164" s="578"/>
      <c r="B164" s="576"/>
      <c r="C164" s="138" t="s">
        <v>972</v>
      </c>
      <c r="D164" s="166" t="s">
        <v>973</v>
      </c>
      <c r="E164" s="164" t="s">
        <v>174</v>
      </c>
      <c r="F164" s="164" t="s">
        <v>366</v>
      </c>
      <c r="G164" s="398">
        <v>96.6</v>
      </c>
      <c r="H164" s="594"/>
      <c r="I164" s="406">
        <v>41944</v>
      </c>
      <c r="J164" s="168" t="s">
        <v>3</v>
      </c>
      <c r="K164" s="164">
        <v>140602</v>
      </c>
      <c r="L164" s="194"/>
      <c r="M164" s="64"/>
      <c r="N164" s="64"/>
      <c r="O164" s="64"/>
      <c r="P164" s="64"/>
      <c r="Q164" s="69" t="s">
        <v>973</v>
      </c>
      <c r="R164" s="11" t="s">
        <v>1230</v>
      </c>
      <c r="S164" s="11" t="s">
        <v>1280</v>
      </c>
      <c r="T164" s="100" t="s">
        <v>973</v>
      </c>
      <c r="U164" s="68" t="s">
        <v>1547</v>
      </c>
      <c r="V164" s="11" t="s">
        <v>1548</v>
      </c>
      <c r="W164" s="11" t="s">
        <v>1549</v>
      </c>
      <c r="X164" s="38" t="s">
        <v>469</v>
      </c>
      <c r="Y164" s="38" t="s">
        <v>469</v>
      </c>
      <c r="Z164" s="39" t="s">
        <v>469</v>
      </c>
    </row>
    <row r="165" spans="1:26" s="34" customFormat="1">
      <c r="A165" s="205" t="s">
        <v>221</v>
      </c>
      <c r="B165" s="163" t="s">
        <v>289</v>
      </c>
      <c r="C165" s="165" t="s">
        <v>974</v>
      </c>
      <c r="D165" s="166" t="s">
        <v>417</v>
      </c>
      <c r="E165" s="164" t="s">
        <v>174</v>
      </c>
      <c r="F165" s="164" t="s">
        <v>366</v>
      </c>
      <c r="G165" s="398">
        <v>150</v>
      </c>
      <c r="H165" s="169">
        <v>150</v>
      </c>
      <c r="I165" s="419">
        <v>42217</v>
      </c>
      <c r="J165" s="168" t="s">
        <v>3</v>
      </c>
      <c r="K165" s="164">
        <v>141151</v>
      </c>
      <c r="L165" s="194"/>
      <c r="M165" s="64"/>
      <c r="N165" s="64"/>
      <c r="O165" s="64"/>
      <c r="P165" s="64"/>
      <c r="Q165" s="69" t="s">
        <v>1136</v>
      </c>
      <c r="R165" s="11" t="s">
        <v>1225</v>
      </c>
      <c r="S165" s="11" t="s">
        <v>1287</v>
      </c>
      <c r="T165" s="100" t="s">
        <v>974</v>
      </c>
      <c r="U165" s="68">
        <v>1101</v>
      </c>
      <c r="V165" s="11">
        <v>1102</v>
      </c>
      <c r="W165" s="11" t="s">
        <v>1584</v>
      </c>
      <c r="X165" s="38" t="s">
        <v>469</v>
      </c>
      <c r="Y165" s="38" t="s">
        <v>469</v>
      </c>
      <c r="Z165" s="39" t="s">
        <v>469</v>
      </c>
    </row>
    <row r="166" spans="1:26" s="34" customFormat="1">
      <c r="A166" s="578" t="s">
        <v>306</v>
      </c>
      <c r="B166" s="576" t="s">
        <v>482</v>
      </c>
      <c r="C166" s="138" t="s">
        <v>975</v>
      </c>
      <c r="D166" s="166" t="s">
        <v>976</v>
      </c>
      <c r="E166" s="218" t="s">
        <v>113</v>
      </c>
      <c r="F166" s="218" t="s">
        <v>364</v>
      </c>
      <c r="G166" s="398">
        <v>120</v>
      </c>
      <c r="H166" s="568">
        <v>228</v>
      </c>
      <c r="I166" s="421">
        <v>43070</v>
      </c>
      <c r="J166" s="218" t="s">
        <v>3</v>
      </c>
      <c r="K166" s="219">
        <v>161751</v>
      </c>
      <c r="L166" s="220"/>
      <c r="M166" s="64"/>
      <c r="N166" s="64"/>
      <c r="O166" s="64"/>
      <c r="P166" s="64"/>
      <c r="Q166" s="69" t="s">
        <v>1181</v>
      </c>
      <c r="R166" s="11" t="s">
        <v>1221</v>
      </c>
      <c r="S166" s="11" t="s">
        <v>482</v>
      </c>
      <c r="T166" s="100" t="s">
        <v>1426</v>
      </c>
      <c r="U166" s="68" t="s">
        <v>1701</v>
      </c>
      <c r="V166" s="11" t="s">
        <v>1702</v>
      </c>
      <c r="W166" s="11" t="s">
        <v>1703</v>
      </c>
      <c r="X166" s="38" t="s">
        <v>469</v>
      </c>
      <c r="Y166" s="38" t="s">
        <v>469</v>
      </c>
      <c r="Z166" s="39" t="s">
        <v>469</v>
      </c>
    </row>
    <row r="167" spans="1:26" s="34" customFormat="1">
      <c r="A167" s="578"/>
      <c r="B167" s="576"/>
      <c r="C167" s="138" t="s">
        <v>977</v>
      </c>
      <c r="D167" s="166" t="s">
        <v>978</v>
      </c>
      <c r="E167" s="218" t="s">
        <v>113</v>
      </c>
      <c r="F167" s="218" t="s">
        <v>364</v>
      </c>
      <c r="G167" s="398">
        <v>108</v>
      </c>
      <c r="H167" s="568"/>
      <c r="I167" s="421">
        <v>43070</v>
      </c>
      <c r="J167" s="218" t="s">
        <v>3</v>
      </c>
      <c r="K167" s="219">
        <v>161752</v>
      </c>
      <c r="L167" s="220"/>
      <c r="M167" s="64"/>
      <c r="N167" s="64"/>
      <c r="O167" s="64"/>
      <c r="P167" s="64"/>
      <c r="Q167" s="69" t="s">
        <v>1182</v>
      </c>
      <c r="R167" s="11" t="s">
        <v>1221</v>
      </c>
      <c r="S167" s="11" t="s">
        <v>482</v>
      </c>
      <c r="T167" s="100" t="s">
        <v>1426</v>
      </c>
      <c r="U167" s="68" t="s">
        <v>1704</v>
      </c>
      <c r="V167" s="38" t="s">
        <v>469</v>
      </c>
      <c r="W167" s="38" t="s">
        <v>469</v>
      </c>
      <c r="X167" s="38" t="s">
        <v>469</v>
      </c>
      <c r="Y167" s="38" t="s">
        <v>469</v>
      </c>
      <c r="Z167" s="39" t="s">
        <v>469</v>
      </c>
    </row>
    <row r="168" spans="1:26" s="34" customFormat="1">
      <c r="A168" s="578" t="s">
        <v>251</v>
      </c>
      <c r="B168" s="576" t="s">
        <v>313</v>
      </c>
      <c r="C168" s="138" t="s">
        <v>979</v>
      </c>
      <c r="D168" s="166" t="s">
        <v>980</v>
      </c>
      <c r="E168" s="193" t="s">
        <v>86</v>
      </c>
      <c r="F168" s="193" t="s">
        <v>366</v>
      </c>
      <c r="G168" s="398">
        <v>114.9</v>
      </c>
      <c r="H168" s="587">
        <v>257</v>
      </c>
      <c r="I168" s="418">
        <v>42644</v>
      </c>
      <c r="J168" s="217" t="s">
        <v>3</v>
      </c>
      <c r="K168" s="164">
        <v>140901</v>
      </c>
      <c r="L168" s="194"/>
      <c r="M168" s="64"/>
      <c r="N168" s="64"/>
      <c r="O168" s="64"/>
      <c r="P168" s="64"/>
      <c r="Q168" s="69" t="s">
        <v>1129</v>
      </c>
      <c r="R168" s="11" t="s">
        <v>1229</v>
      </c>
      <c r="S168" s="11" t="s">
        <v>1284</v>
      </c>
      <c r="T168" s="100" t="s">
        <v>1385</v>
      </c>
      <c r="U168" s="68" t="s">
        <v>1572</v>
      </c>
      <c r="V168" s="11" t="s">
        <v>980</v>
      </c>
      <c r="W168" s="38" t="s">
        <v>469</v>
      </c>
      <c r="X168" s="38" t="s">
        <v>469</v>
      </c>
      <c r="Y168" s="38" t="s">
        <v>469</v>
      </c>
      <c r="Z168" s="39" t="s">
        <v>469</v>
      </c>
    </row>
    <row r="169" spans="1:26" s="34" customFormat="1">
      <c r="A169" s="578"/>
      <c r="B169" s="576"/>
      <c r="C169" s="138" t="s">
        <v>981</v>
      </c>
      <c r="D169" s="166" t="s">
        <v>982</v>
      </c>
      <c r="E169" s="193" t="s">
        <v>86</v>
      </c>
      <c r="F169" s="193" t="s">
        <v>366</v>
      </c>
      <c r="G169" s="398">
        <v>142.30000000000001</v>
      </c>
      <c r="H169" s="587"/>
      <c r="I169" s="418">
        <v>42644</v>
      </c>
      <c r="J169" s="217" t="s">
        <v>3</v>
      </c>
      <c r="K169" s="164">
        <v>140902</v>
      </c>
      <c r="L169" s="194"/>
      <c r="M169" s="64"/>
      <c r="N169" s="64"/>
      <c r="O169" s="64"/>
      <c r="P169" s="64"/>
      <c r="Q169" s="69" t="s">
        <v>1130</v>
      </c>
      <c r="R169" s="11" t="s">
        <v>1229</v>
      </c>
      <c r="S169" s="11" t="s">
        <v>1284</v>
      </c>
      <c r="T169" s="100" t="s">
        <v>1386</v>
      </c>
      <c r="U169" s="68" t="s">
        <v>1573</v>
      </c>
      <c r="V169" s="11" t="s">
        <v>982</v>
      </c>
      <c r="W169" s="38" t="s">
        <v>469</v>
      </c>
      <c r="X169" s="38" t="s">
        <v>469</v>
      </c>
      <c r="Y169" s="38" t="s">
        <v>469</v>
      </c>
      <c r="Z169" s="39" t="s">
        <v>469</v>
      </c>
    </row>
    <row r="170" spans="1:26" s="34" customFormat="1">
      <c r="A170" s="205" t="s">
        <v>219</v>
      </c>
      <c r="B170" s="163" t="s">
        <v>220</v>
      </c>
      <c r="C170" s="165" t="s">
        <v>983</v>
      </c>
      <c r="D170" s="166" t="s">
        <v>424</v>
      </c>
      <c r="E170" s="164" t="s">
        <v>18</v>
      </c>
      <c r="F170" s="164" t="s">
        <v>365</v>
      </c>
      <c r="G170" s="398">
        <v>110</v>
      </c>
      <c r="H170" s="169">
        <v>102</v>
      </c>
      <c r="I170" s="406">
        <v>42005</v>
      </c>
      <c r="J170" s="168" t="s">
        <v>3</v>
      </c>
      <c r="K170" s="164">
        <v>150981</v>
      </c>
      <c r="L170" s="194"/>
      <c r="M170" s="64"/>
      <c r="N170" s="64"/>
      <c r="O170" s="64"/>
      <c r="P170" s="64"/>
      <c r="Q170" s="69" t="s">
        <v>424</v>
      </c>
      <c r="R170" s="11" t="s">
        <v>1220</v>
      </c>
      <c r="S170" s="11" t="s">
        <v>1303</v>
      </c>
      <c r="T170" s="100" t="s">
        <v>1401</v>
      </c>
      <c r="U170" s="68" t="s">
        <v>1644</v>
      </c>
      <c r="V170" s="11" t="s">
        <v>424</v>
      </c>
      <c r="W170" s="38" t="s">
        <v>469</v>
      </c>
      <c r="X170" s="38" t="s">
        <v>469</v>
      </c>
      <c r="Y170" s="38" t="s">
        <v>469</v>
      </c>
      <c r="Z170" s="39" t="s">
        <v>469</v>
      </c>
    </row>
    <row r="171" spans="1:26" s="34" customFormat="1">
      <c r="A171" s="578" t="s">
        <v>223</v>
      </c>
      <c r="B171" s="576" t="s">
        <v>314</v>
      </c>
      <c r="C171" s="138" t="s">
        <v>984</v>
      </c>
      <c r="D171" s="166" t="s">
        <v>985</v>
      </c>
      <c r="E171" s="164" t="s">
        <v>189</v>
      </c>
      <c r="F171" s="164" t="s">
        <v>366</v>
      </c>
      <c r="G171" s="398">
        <v>96</v>
      </c>
      <c r="H171" s="594">
        <v>194</v>
      </c>
      <c r="I171" s="419">
        <v>42278</v>
      </c>
      <c r="J171" s="168" t="s">
        <v>3</v>
      </c>
      <c r="K171" s="164">
        <v>140801</v>
      </c>
      <c r="L171" s="194"/>
      <c r="M171" s="64"/>
      <c r="N171" s="64"/>
      <c r="O171" s="64"/>
      <c r="P171" s="64"/>
      <c r="Q171" s="69" t="s">
        <v>1124</v>
      </c>
      <c r="R171" s="11" t="s">
        <v>1225</v>
      </c>
      <c r="S171" s="11" t="s">
        <v>1277</v>
      </c>
      <c r="T171" s="100" t="s">
        <v>1383</v>
      </c>
      <c r="U171" s="68" t="s">
        <v>1564</v>
      </c>
      <c r="V171" s="11" t="s">
        <v>1565</v>
      </c>
      <c r="W171" s="38" t="s">
        <v>469</v>
      </c>
      <c r="X171" s="38" t="s">
        <v>469</v>
      </c>
      <c r="Y171" s="38" t="s">
        <v>469</v>
      </c>
      <c r="Z171" s="39" t="s">
        <v>469</v>
      </c>
    </row>
    <row r="172" spans="1:26" s="34" customFormat="1">
      <c r="A172" s="578"/>
      <c r="B172" s="576"/>
      <c r="C172" s="138" t="s">
        <v>986</v>
      </c>
      <c r="D172" s="166" t="s">
        <v>987</v>
      </c>
      <c r="E172" s="164" t="s">
        <v>189</v>
      </c>
      <c r="F172" s="164" t="s">
        <v>366</v>
      </c>
      <c r="G172" s="398">
        <v>98</v>
      </c>
      <c r="H172" s="594"/>
      <c r="I172" s="419">
        <v>42278</v>
      </c>
      <c r="J172" s="168" t="s">
        <v>3</v>
      </c>
      <c r="K172" s="164">
        <v>140802</v>
      </c>
      <c r="L172" s="194"/>
      <c r="M172" s="64"/>
      <c r="N172" s="64"/>
      <c r="O172" s="64"/>
      <c r="P172" s="64"/>
      <c r="Q172" s="69" t="s">
        <v>1125</v>
      </c>
      <c r="R172" s="11" t="s">
        <v>1225</v>
      </c>
      <c r="S172" s="11" t="s">
        <v>1277</v>
      </c>
      <c r="T172" s="100" t="s">
        <v>1383</v>
      </c>
      <c r="U172" s="68" t="s">
        <v>1566</v>
      </c>
      <c r="V172" s="11" t="s">
        <v>1567</v>
      </c>
      <c r="W172" s="38" t="s">
        <v>469</v>
      </c>
      <c r="X172" s="38" t="s">
        <v>469</v>
      </c>
      <c r="Y172" s="38" t="s">
        <v>469</v>
      </c>
      <c r="Z172" s="39" t="s">
        <v>469</v>
      </c>
    </row>
    <row r="173" spans="1:26" s="34" customFormat="1">
      <c r="A173" s="578" t="s">
        <v>317</v>
      </c>
      <c r="B173" s="576" t="s">
        <v>493</v>
      </c>
      <c r="C173" s="138" t="s">
        <v>988</v>
      </c>
      <c r="D173" s="166" t="s">
        <v>989</v>
      </c>
      <c r="E173" s="218" t="s">
        <v>123</v>
      </c>
      <c r="F173" s="218" t="s">
        <v>365</v>
      </c>
      <c r="G173" s="398">
        <v>44.9</v>
      </c>
      <c r="H173" s="568">
        <v>100</v>
      </c>
      <c r="I173" s="421">
        <v>43056</v>
      </c>
      <c r="J173" s="218" t="s">
        <v>3</v>
      </c>
      <c r="K173" s="219">
        <v>151091</v>
      </c>
      <c r="L173" s="220"/>
      <c r="M173" s="64"/>
      <c r="N173" s="64"/>
      <c r="O173" s="64"/>
      <c r="P173" s="64"/>
      <c r="Q173" s="69" t="s">
        <v>1159</v>
      </c>
      <c r="R173" s="11" t="s">
        <v>1220</v>
      </c>
      <c r="S173" s="11" t="s">
        <v>1305</v>
      </c>
      <c r="T173" s="100" t="s">
        <v>1159</v>
      </c>
      <c r="U173" s="68" t="s">
        <v>1645</v>
      </c>
      <c r="V173" s="11" t="s">
        <v>1646</v>
      </c>
      <c r="W173" s="11" t="s">
        <v>1647</v>
      </c>
      <c r="X173" s="38" t="s">
        <v>469</v>
      </c>
      <c r="Y173" s="38" t="s">
        <v>469</v>
      </c>
      <c r="Z173" s="39" t="s">
        <v>469</v>
      </c>
    </row>
    <row r="174" spans="1:26" s="34" customFormat="1">
      <c r="A174" s="578"/>
      <c r="B174" s="576"/>
      <c r="C174" s="138" t="s">
        <v>990</v>
      </c>
      <c r="D174" s="166" t="s">
        <v>991</v>
      </c>
      <c r="E174" s="218" t="s">
        <v>123</v>
      </c>
      <c r="F174" s="218" t="s">
        <v>365</v>
      </c>
      <c r="G174" s="398">
        <v>55.7</v>
      </c>
      <c r="H174" s="568"/>
      <c r="I174" s="421">
        <v>43056</v>
      </c>
      <c r="J174" s="218" t="s">
        <v>3</v>
      </c>
      <c r="K174" s="219">
        <v>151091</v>
      </c>
      <c r="L174" s="220"/>
      <c r="M174" s="64"/>
      <c r="N174" s="64"/>
      <c r="O174" s="64"/>
      <c r="P174" s="64"/>
      <c r="Q174" s="69" t="s">
        <v>1159</v>
      </c>
      <c r="R174" s="11" t="s">
        <v>1220</v>
      </c>
      <c r="S174" s="11" t="s">
        <v>1305</v>
      </c>
      <c r="T174" s="100" t="s">
        <v>1159</v>
      </c>
      <c r="U174" s="68" t="s">
        <v>1645</v>
      </c>
      <c r="V174" s="11" t="s">
        <v>1646</v>
      </c>
      <c r="W174" s="11" t="s">
        <v>1647</v>
      </c>
      <c r="X174" s="38" t="s">
        <v>469</v>
      </c>
      <c r="Y174" s="38" t="s">
        <v>469</v>
      </c>
      <c r="Z174" s="39" t="s">
        <v>469</v>
      </c>
    </row>
    <row r="175" spans="1:26" s="34" customFormat="1">
      <c r="A175" s="578" t="s">
        <v>290</v>
      </c>
      <c r="B175" s="576" t="s">
        <v>291</v>
      </c>
      <c r="C175" s="138" t="s">
        <v>992</v>
      </c>
      <c r="D175" s="166" t="s">
        <v>993</v>
      </c>
      <c r="E175" s="193" t="s">
        <v>281</v>
      </c>
      <c r="F175" s="193" t="s">
        <v>368</v>
      </c>
      <c r="G175" s="398">
        <v>131.1</v>
      </c>
      <c r="H175" s="587">
        <v>230</v>
      </c>
      <c r="I175" s="418">
        <v>42736</v>
      </c>
      <c r="J175" s="217" t="s">
        <v>3</v>
      </c>
      <c r="K175" s="164">
        <v>141811</v>
      </c>
      <c r="L175" s="194"/>
      <c r="M175" s="64"/>
      <c r="N175" s="64"/>
      <c r="O175" s="64"/>
      <c r="P175" s="64"/>
      <c r="Q175" s="69" t="s">
        <v>1148</v>
      </c>
      <c r="R175" s="11" t="s">
        <v>1221</v>
      </c>
      <c r="S175" s="11" t="s">
        <v>1296</v>
      </c>
      <c r="T175" s="100" t="s">
        <v>1396</v>
      </c>
      <c r="U175" s="68" t="s">
        <v>1609</v>
      </c>
      <c r="V175" s="11" t="s">
        <v>1610</v>
      </c>
      <c r="W175" s="38" t="s">
        <v>469</v>
      </c>
      <c r="X175" s="38" t="s">
        <v>469</v>
      </c>
      <c r="Y175" s="38" t="s">
        <v>469</v>
      </c>
      <c r="Z175" s="39" t="s">
        <v>469</v>
      </c>
    </row>
    <row r="176" spans="1:26" s="34" customFormat="1">
      <c r="A176" s="578"/>
      <c r="B176" s="576"/>
      <c r="C176" s="138" t="s">
        <v>994</v>
      </c>
      <c r="D176" s="166" t="s">
        <v>995</v>
      </c>
      <c r="E176" s="193" t="s">
        <v>281</v>
      </c>
      <c r="F176" s="193" t="s">
        <v>368</v>
      </c>
      <c r="G176" s="398">
        <v>98.9</v>
      </c>
      <c r="H176" s="587"/>
      <c r="I176" s="418">
        <v>42736</v>
      </c>
      <c r="J176" s="217" t="s">
        <v>3</v>
      </c>
      <c r="K176" s="164">
        <v>141812</v>
      </c>
      <c r="L176" s="194"/>
      <c r="M176" s="64"/>
      <c r="N176" s="64"/>
      <c r="O176" s="64"/>
      <c r="P176" s="64"/>
      <c r="Q176" s="69" t="s">
        <v>1149</v>
      </c>
      <c r="R176" s="11" t="s">
        <v>1221</v>
      </c>
      <c r="S176" s="11" t="s">
        <v>1296</v>
      </c>
      <c r="T176" s="100" t="s">
        <v>1396</v>
      </c>
      <c r="U176" s="68" t="s">
        <v>1611</v>
      </c>
      <c r="V176" s="11" t="s">
        <v>1612</v>
      </c>
      <c r="W176" s="38" t="s">
        <v>469</v>
      </c>
      <c r="X176" s="38" t="s">
        <v>469</v>
      </c>
      <c r="Y176" s="38" t="s">
        <v>469</v>
      </c>
      <c r="Z176" s="39" t="s">
        <v>469</v>
      </c>
    </row>
    <row r="177" spans="1:26" s="34" customFormat="1">
      <c r="A177" s="578" t="s">
        <v>292</v>
      </c>
      <c r="B177" s="576" t="s">
        <v>494</v>
      </c>
      <c r="C177" s="138" t="s">
        <v>996</v>
      </c>
      <c r="D177" s="166" t="s">
        <v>997</v>
      </c>
      <c r="E177" s="218" t="s">
        <v>281</v>
      </c>
      <c r="F177" s="218" t="s">
        <v>368</v>
      </c>
      <c r="G177" s="398">
        <v>125</v>
      </c>
      <c r="H177" s="568">
        <v>230</v>
      </c>
      <c r="I177" s="421">
        <v>43040</v>
      </c>
      <c r="J177" s="221" t="s">
        <v>3</v>
      </c>
      <c r="K177" s="219">
        <v>142061</v>
      </c>
      <c r="L177" s="220"/>
      <c r="M177" s="64"/>
      <c r="N177" s="64"/>
      <c r="O177" s="64"/>
      <c r="P177" s="64"/>
      <c r="Q177" s="69" t="s">
        <v>1153</v>
      </c>
      <c r="R177" s="11" t="s">
        <v>1221</v>
      </c>
      <c r="S177" s="11" t="s">
        <v>1299</v>
      </c>
      <c r="T177" s="100" t="s">
        <v>1399</v>
      </c>
      <c r="U177" s="68" t="s">
        <v>1620</v>
      </c>
      <c r="V177" s="11" t="s">
        <v>1621</v>
      </c>
      <c r="W177" s="38" t="s">
        <v>469</v>
      </c>
      <c r="X177" s="38" t="s">
        <v>469</v>
      </c>
      <c r="Y177" s="38" t="s">
        <v>469</v>
      </c>
      <c r="Z177" s="39" t="s">
        <v>469</v>
      </c>
    </row>
    <row r="178" spans="1:26" s="34" customFormat="1">
      <c r="A178" s="578"/>
      <c r="B178" s="576"/>
      <c r="C178" s="138" t="s">
        <v>998</v>
      </c>
      <c r="D178" s="166" t="s">
        <v>999</v>
      </c>
      <c r="E178" s="218" t="s">
        <v>281</v>
      </c>
      <c r="F178" s="218" t="s">
        <v>368</v>
      </c>
      <c r="G178" s="398">
        <v>125</v>
      </c>
      <c r="H178" s="568"/>
      <c r="I178" s="421">
        <v>43040</v>
      </c>
      <c r="J178" s="221" t="s">
        <v>3</v>
      </c>
      <c r="K178" s="219">
        <v>142111</v>
      </c>
      <c r="L178" s="220"/>
      <c r="M178" s="64"/>
      <c r="N178" s="64"/>
      <c r="O178" s="64"/>
      <c r="P178" s="64"/>
      <c r="Q178" s="69" t="s">
        <v>1154</v>
      </c>
      <c r="R178" s="11" t="s">
        <v>1221</v>
      </c>
      <c r="S178" s="11" t="s">
        <v>1299</v>
      </c>
      <c r="T178" s="100" t="s">
        <v>1399</v>
      </c>
      <c r="U178" s="68" t="s">
        <v>1622</v>
      </c>
      <c r="V178" s="11" t="s">
        <v>1623</v>
      </c>
      <c r="W178" s="38" t="s">
        <v>469</v>
      </c>
      <c r="X178" s="38" t="s">
        <v>469</v>
      </c>
      <c r="Y178" s="38" t="s">
        <v>469</v>
      </c>
      <c r="Z178" s="39" t="s">
        <v>469</v>
      </c>
    </row>
    <row r="179" spans="1:26" s="34" customFormat="1">
      <c r="A179" s="578" t="s">
        <v>258</v>
      </c>
      <c r="B179" s="576" t="s">
        <v>315</v>
      </c>
      <c r="C179" s="138" t="s">
        <v>1000</v>
      </c>
      <c r="D179" s="166" t="s">
        <v>1001</v>
      </c>
      <c r="E179" s="193" t="s">
        <v>2109</v>
      </c>
      <c r="F179" s="193" t="s">
        <v>366</v>
      </c>
      <c r="G179" s="398">
        <v>64</v>
      </c>
      <c r="H179" s="587">
        <v>174</v>
      </c>
      <c r="I179" s="418">
        <v>42917</v>
      </c>
      <c r="J179" s="193" t="s">
        <v>3</v>
      </c>
      <c r="K179" s="164">
        <v>141861</v>
      </c>
      <c r="L179" s="194"/>
      <c r="M179" s="64"/>
      <c r="N179" s="64"/>
      <c r="O179" s="64"/>
      <c r="P179" s="64"/>
      <c r="Q179" s="69" t="s">
        <v>1150</v>
      </c>
      <c r="R179" s="11" t="s">
        <v>1230</v>
      </c>
      <c r="S179" s="11" t="s">
        <v>1297</v>
      </c>
      <c r="T179" s="100" t="s">
        <v>1397</v>
      </c>
      <c r="U179" s="68" t="s">
        <v>1613</v>
      </c>
      <c r="V179" s="11" t="s">
        <v>1614</v>
      </c>
      <c r="W179" s="38" t="s">
        <v>469</v>
      </c>
      <c r="X179" s="38" t="s">
        <v>469</v>
      </c>
      <c r="Y179" s="38" t="s">
        <v>469</v>
      </c>
      <c r="Z179" s="39" t="s">
        <v>469</v>
      </c>
    </row>
    <row r="180" spans="1:26" s="34" customFormat="1">
      <c r="A180" s="578"/>
      <c r="B180" s="576"/>
      <c r="C180" s="138" t="s">
        <v>1002</v>
      </c>
      <c r="D180" s="166" t="s">
        <v>1003</v>
      </c>
      <c r="E180" s="193" t="s">
        <v>2109</v>
      </c>
      <c r="F180" s="193" t="s">
        <v>366</v>
      </c>
      <c r="G180" s="398">
        <v>110</v>
      </c>
      <c r="H180" s="587"/>
      <c r="I180" s="418">
        <v>42917</v>
      </c>
      <c r="J180" s="193" t="s">
        <v>3</v>
      </c>
      <c r="K180" s="164">
        <v>141862</v>
      </c>
      <c r="L180" s="194"/>
      <c r="M180" s="64"/>
      <c r="N180" s="64"/>
      <c r="O180" s="64"/>
      <c r="P180" s="64"/>
      <c r="Q180" s="69" t="s">
        <v>1151</v>
      </c>
      <c r="R180" s="11" t="s">
        <v>1230</v>
      </c>
      <c r="S180" s="11" t="s">
        <v>1297</v>
      </c>
      <c r="T180" s="100" t="s">
        <v>1398</v>
      </c>
      <c r="U180" s="68" t="s">
        <v>1615</v>
      </c>
      <c r="V180" s="11" t="s">
        <v>1616</v>
      </c>
      <c r="W180" s="38" t="s">
        <v>469</v>
      </c>
      <c r="X180" s="38" t="s">
        <v>469</v>
      </c>
      <c r="Y180" s="38" t="s">
        <v>469</v>
      </c>
      <c r="Z180" s="39" t="s">
        <v>469</v>
      </c>
    </row>
    <row r="181" spans="1:26" s="34" customFormat="1">
      <c r="A181" s="200" t="s">
        <v>247</v>
      </c>
      <c r="B181" s="201" t="s">
        <v>272</v>
      </c>
      <c r="C181" s="165" t="s">
        <v>1004</v>
      </c>
      <c r="D181" s="166" t="s">
        <v>457</v>
      </c>
      <c r="E181" s="193" t="s">
        <v>176</v>
      </c>
      <c r="F181" s="164" t="s">
        <v>366</v>
      </c>
      <c r="G181" s="398">
        <v>149.80000000000001</v>
      </c>
      <c r="H181" s="202">
        <v>150</v>
      </c>
      <c r="I181" s="418">
        <v>42309</v>
      </c>
      <c r="J181" s="193" t="s">
        <v>3</v>
      </c>
      <c r="K181" s="193">
        <v>141302</v>
      </c>
      <c r="L181" s="203"/>
      <c r="M181" s="64"/>
      <c r="N181" s="64"/>
      <c r="O181" s="64"/>
      <c r="P181" s="64"/>
      <c r="Q181" s="69" t="s">
        <v>1139</v>
      </c>
      <c r="R181" s="11" t="s">
        <v>1225</v>
      </c>
      <c r="S181" s="11" t="s">
        <v>1289</v>
      </c>
      <c r="T181" s="100" t="s">
        <v>1004</v>
      </c>
      <c r="U181" s="68" t="s">
        <v>1589</v>
      </c>
      <c r="V181" s="38" t="s">
        <v>469</v>
      </c>
      <c r="W181" s="38" t="s">
        <v>469</v>
      </c>
      <c r="X181" s="38" t="s">
        <v>469</v>
      </c>
      <c r="Y181" s="38" t="s">
        <v>469</v>
      </c>
      <c r="Z181" s="39" t="s">
        <v>469</v>
      </c>
    </row>
    <row r="182" spans="1:26" s="34" customFormat="1">
      <c r="A182" s="200" t="s">
        <v>260</v>
      </c>
      <c r="B182" s="201" t="s">
        <v>261</v>
      </c>
      <c r="C182" s="165" t="s">
        <v>1005</v>
      </c>
      <c r="D182" s="166" t="s">
        <v>463</v>
      </c>
      <c r="E182" s="193" t="s">
        <v>227</v>
      </c>
      <c r="F182" s="193" t="s">
        <v>367</v>
      </c>
      <c r="G182" s="398">
        <v>110</v>
      </c>
      <c r="H182" s="202">
        <v>110</v>
      </c>
      <c r="I182" s="418">
        <v>42614</v>
      </c>
      <c r="J182" s="193" t="s">
        <v>3</v>
      </c>
      <c r="K182" s="193">
        <v>161201</v>
      </c>
      <c r="L182" s="203"/>
      <c r="M182" s="64"/>
      <c r="N182" s="64"/>
      <c r="O182" s="64"/>
      <c r="P182" s="64"/>
      <c r="Q182" s="69" t="s">
        <v>463</v>
      </c>
      <c r="R182" s="11" t="s">
        <v>1221</v>
      </c>
      <c r="S182" s="11" t="s">
        <v>1320</v>
      </c>
      <c r="T182" s="100" t="s">
        <v>1423</v>
      </c>
      <c r="U182" s="68" t="s">
        <v>1686</v>
      </c>
      <c r="V182" s="11" t="s">
        <v>463</v>
      </c>
      <c r="W182" s="38" t="s">
        <v>469</v>
      </c>
      <c r="X182" s="38" t="s">
        <v>469</v>
      </c>
      <c r="Y182" s="38" t="s">
        <v>469</v>
      </c>
      <c r="Z182" s="39" t="s">
        <v>469</v>
      </c>
    </row>
    <row r="183" spans="1:26" s="34" customFormat="1">
      <c r="A183" s="172" t="s">
        <v>473</v>
      </c>
      <c r="B183" s="173" t="s">
        <v>475</v>
      </c>
      <c r="C183" s="165" t="s">
        <v>1006</v>
      </c>
      <c r="D183" s="166" t="s">
        <v>1007</v>
      </c>
      <c r="E183" s="164" t="s">
        <v>60</v>
      </c>
      <c r="F183" s="167" t="s">
        <v>364</v>
      </c>
      <c r="G183" s="398">
        <v>201</v>
      </c>
      <c r="H183" s="174">
        <v>201</v>
      </c>
      <c r="I183" s="399">
        <v>43453</v>
      </c>
      <c r="J183" s="167" t="s">
        <v>3</v>
      </c>
      <c r="K183" s="170">
        <v>161951</v>
      </c>
      <c r="L183" s="171"/>
      <c r="M183" s="64"/>
      <c r="N183" s="64"/>
      <c r="O183" s="64"/>
      <c r="P183" s="64"/>
      <c r="Q183" s="69" t="s">
        <v>1183</v>
      </c>
      <c r="R183" s="11" t="s">
        <v>1221</v>
      </c>
      <c r="S183" s="11" t="s">
        <v>1324</v>
      </c>
      <c r="T183" s="100" t="s">
        <v>1324</v>
      </c>
      <c r="U183" s="68" t="s">
        <v>1705</v>
      </c>
      <c r="V183" s="38" t="s">
        <v>469</v>
      </c>
      <c r="W183" s="38" t="s">
        <v>469</v>
      </c>
      <c r="X183" s="38" t="s">
        <v>469</v>
      </c>
      <c r="Y183" s="38" t="s">
        <v>469</v>
      </c>
      <c r="Z183" s="39" t="s">
        <v>469</v>
      </c>
    </row>
    <row r="184" spans="1:26" s="34" customFormat="1">
      <c r="A184" s="200" t="s">
        <v>255</v>
      </c>
      <c r="B184" s="201" t="s">
        <v>308</v>
      </c>
      <c r="C184" s="165" t="s">
        <v>1008</v>
      </c>
      <c r="D184" s="166" t="s">
        <v>396</v>
      </c>
      <c r="E184" s="193" t="s">
        <v>256</v>
      </c>
      <c r="F184" s="167" t="s">
        <v>367</v>
      </c>
      <c r="G184" s="398">
        <v>100</v>
      </c>
      <c r="H184" s="202">
        <v>95</v>
      </c>
      <c r="I184" s="418">
        <v>42339</v>
      </c>
      <c r="J184" s="193" t="s">
        <v>209</v>
      </c>
      <c r="K184" s="215">
        <v>181732</v>
      </c>
      <c r="L184" s="216"/>
      <c r="M184" s="64"/>
      <c r="N184" s="64"/>
      <c r="O184" s="64"/>
      <c r="P184" s="64"/>
      <c r="Q184" s="69" t="s">
        <v>1213</v>
      </c>
      <c r="R184" s="11" t="s">
        <v>1224</v>
      </c>
      <c r="S184" s="11" t="s">
        <v>1350</v>
      </c>
      <c r="T184" s="100" t="s">
        <v>1444</v>
      </c>
      <c r="U184" s="68" t="s">
        <v>1786</v>
      </c>
      <c r="V184" s="11" t="s">
        <v>1787</v>
      </c>
      <c r="W184" s="38" t="s">
        <v>469</v>
      </c>
      <c r="X184" s="38" t="s">
        <v>469</v>
      </c>
      <c r="Y184" s="38" t="s">
        <v>469</v>
      </c>
      <c r="Z184" s="39" t="s">
        <v>469</v>
      </c>
    </row>
    <row r="185" spans="1:26" s="34" customFormat="1">
      <c r="A185" s="200" t="s">
        <v>266</v>
      </c>
      <c r="B185" s="201" t="s">
        <v>267</v>
      </c>
      <c r="C185" s="165" t="s">
        <v>1009</v>
      </c>
      <c r="D185" s="166" t="s">
        <v>464</v>
      </c>
      <c r="E185" s="193" t="s">
        <v>227</v>
      </c>
      <c r="F185" s="193" t="s">
        <v>367</v>
      </c>
      <c r="G185" s="398">
        <v>200</v>
      </c>
      <c r="H185" s="202">
        <v>200</v>
      </c>
      <c r="I185" s="418">
        <v>42705</v>
      </c>
      <c r="J185" s="193" t="s">
        <v>3</v>
      </c>
      <c r="K185" s="193">
        <v>161551</v>
      </c>
      <c r="L185" s="203"/>
      <c r="M185" s="64"/>
      <c r="N185" s="64"/>
      <c r="O185" s="64"/>
      <c r="P185" s="64"/>
      <c r="Q185" s="69" t="s">
        <v>1177</v>
      </c>
      <c r="R185" s="11" t="s">
        <v>1221</v>
      </c>
      <c r="S185" s="11" t="s">
        <v>1321</v>
      </c>
      <c r="T185" s="100" t="s">
        <v>1354</v>
      </c>
      <c r="U185" s="68" t="s">
        <v>1691</v>
      </c>
      <c r="V185" s="11" t="s">
        <v>464</v>
      </c>
      <c r="W185" s="38" t="s">
        <v>469</v>
      </c>
      <c r="X185" s="38" t="s">
        <v>469</v>
      </c>
      <c r="Y185" s="38" t="s">
        <v>469</v>
      </c>
      <c r="Z185" s="39" t="s">
        <v>469</v>
      </c>
    </row>
    <row r="186" spans="1:26" s="34" customFormat="1">
      <c r="A186" s="206" t="s">
        <v>283</v>
      </c>
      <c r="B186" s="165" t="s">
        <v>483</v>
      </c>
      <c r="C186" s="165" t="s">
        <v>1010</v>
      </c>
      <c r="D186" s="166" t="s">
        <v>1011</v>
      </c>
      <c r="E186" s="218" t="s">
        <v>52</v>
      </c>
      <c r="F186" s="218" t="s">
        <v>368</v>
      </c>
      <c r="G186" s="398">
        <v>150</v>
      </c>
      <c r="H186" s="209">
        <v>150</v>
      </c>
      <c r="I186" s="421">
        <v>43252</v>
      </c>
      <c r="J186" s="218" t="s">
        <v>209</v>
      </c>
      <c r="K186" s="219">
        <v>132481</v>
      </c>
      <c r="L186" s="220"/>
      <c r="M186" s="64"/>
      <c r="N186" s="64"/>
      <c r="O186" s="64"/>
      <c r="P186" s="64"/>
      <c r="Q186" s="69" t="s">
        <v>1098</v>
      </c>
      <c r="R186" s="11" t="s">
        <v>1221</v>
      </c>
      <c r="S186" s="11" t="s">
        <v>483</v>
      </c>
      <c r="T186" s="100" t="s">
        <v>483</v>
      </c>
      <c r="U186" s="68" t="s">
        <v>1503</v>
      </c>
      <c r="V186" s="11" t="s">
        <v>1504</v>
      </c>
      <c r="W186" s="38" t="s">
        <v>469</v>
      </c>
      <c r="X186" s="38" t="s">
        <v>469</v>
      </c>
      <c r="Y186" s="38" t="s">
        <v>469</v>
      </c>
      <c r="Z186" s="39" t="s">
        <v>469</v>
      </c>
    </row>
    <row r="187" spans="1:26" s="34" customFormat="1">
      <c r="A187" s="578" t="s">
        <v>336</v>
      </c>
      <c r="B187" s="575" t="s">
        <v>358</v>
      </c>
      <c r="C187" s="138" t="s">
        <v>1012</v>
      </c>
      <c r="D187" s="166" t="s">
        <v>1013</v>
      </c>
      <c r="E187" s="215" t="s">
        <v>43</v>
      </c>
      <c r="F187" s="193" t="s">
        <v>367</v>
      </c>
      <c r="G187" s="398">
        <v>96</v>
      </c>
      <c r="H187" s="583">
        <v>200</v>
      </c>
      <c r="I187" s="418">
        <v>42769</v>
      </c>
      <c r="J187" s="193" t="s">
        <v>3</v>
      </c>
      <c r="K187" s="161">
        <v>161106</v>
      </c>
      <c r="L187" s="222"/>
      <c r="M187" s="64"/>
      <c r="N187" s="64"/>
      <c r="O187" s="64"/>
      <c r="P187" s="64"/>
      <c r="Q187" s="69" t="s">
        <v>1172</v>
      </c>
      <c r="R187" s="11" t="s">
        <v>1221</v>
      </c>
      <c r="S187" s="11" t="s">
        <v>1319</v>
      </c>
      <c r="T187" s="100" t="s">
        <v>1422</v>
      </c>
      <c r="U187" s="68" t="s">
        <v>1682</v>
      </c>
      <c r="V187" s="38" t="s">
        <v>469</v>
      </c>
      <c r="W187" s="38" t="s">
        <v>469</v>
      </c>
      <c r="X187" s="38" t="s">
        <v>469</v>
      </c>
      <c r="Y187" s="38" t="s">
        <v>469</v>
      </c>
      <c r="Z187" s="39" t="s">
        <v>469</v>
      </c>
    </row>
    <row r="188" spans="1:26" s="34" customFormat="1">
      <c r="A188" s="578"/>
      <c r="B188" s="575"/>
      <c r="C188" s="138" t="s">
        <v>1014</v>
      </c>
      <c r="D188" s="166" t="s">
        <v>1015</v>
      </c>
      <c r="E188" s="215" t="s">
        <v>43</v>
      </c>
      <c r="F188" s="193" t="s">
        <v>367</v>
      </c>
      <c r="G188" s="398">
        <v>74</v>
      </c>
      <c r="H188" s="583"/>
      <c r="I188" s="418">
        <v>42769</v>
      </c>
      <c r="J188" s="193" t="s">
        <v>3</v>
      </c>
      <c r="K188" s="161">
        <v>161107</v>
      </c>
      <c r="L188" s="222"/>
      <c r="M188" s="64"/>
      <c r="N188" s="64"/>
      <c r="O188" s="64"/>
      <c r="P188" s="64"/>
      <c r="Q188" s="69" t="s">
        <v>1173</v>
      </c>
      <c r="R188" s="11" t="s">
        <v>1221</v>
      </c>
      <c r="S188" s="11" t="s">
        <v>1319</v>
      </c>
      <c r="T188" s="100" t="s">
        <v>1422</v>
      </c>
      <c r="U188" s="68" t="s">
        <v>1683</v>
      </c>
      <c r="V188" s="11" t="s">
        <v>1684</v>
      </c>
      <c r="W188" s="38" t="s">
        <v>469</v>
      </c>
      <c r="X188" s="38" t="s">
        <v>469</v>
      </c>
      <c r="Y188" s="38" t="s">
        <v>469</v>
      </c>
      <c r="Z188" s="39" t="s">
        <v>469</v>
      </c>
    </row>
    <row r="189" spans="1:26" s="34" customFormat="1">
      <c r="A189" s="578"/>
      <c r="B189" s="575"/>
      <c r="C189" s="138" t="s">
        <v>1016</v>
      </c>
      <c r="D189" s="166" t="s">
        <v>1017</v>
      </c>
      <c r="E189" s="215" t="s">
        <v>43</v>
      </c>
      <c r="F189" s="193" t="s">
        <v>367</v>
      </c>
      <c r="G189" s="398">
        <v>30</v>
      </c>
      <c r="H189" s="583"/>
      <c r="I189" s="418">
        <v>42769</v>
      </c>
      <c r="J189" s="193" t="s">
        <v>3</v>
      </c>
      <c r="K189" s="161">
        <v>161108</v>
      </c>
      <c r="L189" s="222"/>
      <c r="M189" s="64"/>
      <c r="N189" s="64"/>
      <c r="O189" s="64"/>
      <c r="P189" s="64"/>
      <c r="Q189" s="69" t="s">
        <v>1174</v>
      </c>
      <c r="R189" s="11" t="s">
        <v>1221</v>
      </c>
      <c r="S189" s="11" t="s">
        <v>1319</v>
      </c>
      <c r="T189" s="100" t="s">
        <v>1422</v>
      </c>
      <c r="U189" s="68" t="s">
        <v>1685</v>
      </c>
      <c r="V189" s="38" t="s">
        <v>469</v>
      </c>
      <c r="W189" s="38" t="s">
        <v>469</v>
      </c>
      <c r="X189" s="38" t="s">
        <v>469</v>
      </c>
      <c r="Y189" s="38" t="s">
        <v>469</v>
      </c>
      <c r="Z189" s="39" t="s">
        <v>469</v>
      </c>
    </row>
    <row r="190" spans="1:26" s="34" customFormat="1">
      <c r="A190" s="208" t="s">
        <v>328</v>
      </c>
      <c r="B190" s="165" t="s">
        <v>491</v>
      </c>
      <c r="C190" s="165" t="s">
        <v>1018</v>
      </c>
      <c r="D190" s="166" t="s">
        <v>1019</v>
      </c>
      <c r="E190" s="211" t="s">
        <v>329</v>
      </c>
      <c r="F190" s="218" t="s">
        <v>368</v>
      </c>
      <c r="G190" s="398">
        <v>50</v>
      </c>
      <c r="H190" s="223">
        <v>50</v>
      </c>
      <c r="I190" s="421">
        <v>43252</v>
      </c>
      <c r="J190" s="211" t="s">
        <v>209</v>
      </c>
      <c r="K190" s="211">
        <v>132831</v>
      </c>
      <c r="L190" s="213"/>
      <c r="M190" s="64"/>
      <c r="N190" s="64"/>
      <c r="O190" s="64"/>
      <c r="P190" s="64"/>
      <c r="Q190" s="69" t="s">
        <v>1103</v>
      </c>
      <c r="R190" s="11" t="s">
        <v>1221</v>
      </c>
      <c r="S190" s="11" t="s">
        <v>1266</v>
      </c>
      <c r="T190" s="100" t="s">
        <v>1373</v>
      </c>
      <c r="U190" s="68" t="s">
        <v>1513</v>
      </c>
      <c r="V190" s="11" t="s">
        <v>1019</v>
      </c>
      <c r="W190" s="38" t="s">
        <v>469</v>
      </c>
      <c r="X190" s="38" t="s">
        <v>469</v>
      </c>
      <c r="Y190" s="38" t="s">
        <v>469</v>
      </c>
      <c r="Z190" s="39" t="s">
        <v>469</v>
      </c>
    </row>
    <row r="191" spans="1:26" s="34" customFormat="1">
      <c r="A191" s="208" t="s">
        <v>379</v>
      </c>
      <c r="B191" s="165" t="s">
        <v>505</v>
      </c>
      <c r="C191" s="165" t="s">
        <v>1020</v>
      </c>
      <c r="D191" s="166" t="s">
        <v>1021</v>
      </c>
      <c r="E191" s="211" t="s">
        <v>196</v>
      </c>
      <c r="F191" s="218" t="s">
        <v>368</v>
      </c>
      <c r="G191" s="398">
        <v>196.6</v>
      </c>
      <c r="H191" s="223">
        <v>197</v>
      </c>
      <c r="I191" s="421">
        <v>43132</v>
      </c>
      <c r="J191" s="218" t="s">
        <v>3</v>
      </c>
      <c r="K191" s="211">
        <v>132991</v>
      </c>
      <c r="L191" s="213"/>
      <c r="M191" s="64"/>
      <c r="N191" s="64"/>
      <c r="O191" s="64"/>
      <c r="P191" s="64"/>
      <c r="Q191" s="69" t="s">
        <v>1106</v>
      </c>
      <c r="R191" s="11" t="s">
        <v>1229</v>
      </c>
      <c r="S191" s="11" t="s">
        <v>1269</v>
      </c>
      <c r="T191" s="100" t="s">
        <v>1376</v>
      </c>
      <c r="U191" s="68" t="s">
        <v>1521</v>
      </c>
      <c r="V191" s="11" t="s">
        <v>1021</v>
      </c>
      <c r="W191" s="38" t="s">
        <v>469</v>
      </c>
      <c r="X191" s="38" t="s">
        <v>469</v>
      </c>
      <c r="Y191" s="38" t="s">
        <v>469</v>
      </c>
      <c r="Z191" s="39" t="s">
        <v>469</v>
      </c>
    </row>
    <row r="192" spans="1:26" s="34" customFormat="1">
      <c r="A192" s="200" t="s">
        <v>275</v>
      </c>
      <c r="B192" s="201" t="s">
        <v>316</v>
      </c>
      <c r="C192" s="165" t="s">
        <v>1022</v>
      </c>
      <c r="D192" s="166" t="s">
        <v>398</v>
      </c>
      <c r="E192" s="193" t="s">
        <v>52</v>
      </c>
      <c r="F192" s="193" t="s">
        <v>368</v>
      </c>
      <c r="G192" s="398">
        <v>110.2</v>
      </c>
      <c r="H192" s="202">
        <v>110</v>
      </c>
      <c r="I192" s="418">
        <v>42795</v>
      </c>
      <c r="J192" s="217" t="s">
        <v>209</v>
      </c>
      <c r="K192" s="164">
        <v>132431</v>
      </c>
      <c r="L192" s="194"/>
      <c r="M192" s="64"/>
      <c r="N192" s="64"/>
      <c r="O192" s="64"/>
      <c r="P192" s="64"/>
      <c r="Q192" s="69" t="s">
        <v>398</v>
      </c>
      <c r="R192" s="11" t="s">
        <v>1226</v>
      </c>
      <c r="S192" s="11" t="s">
        <v>1262</v>
      </c>
      <c r="T192" s="100" t="s">
        <v>1371</v>
      </c>
      <c r="U192" s="68" t="s">
        <v>1499</v>
      </c>
      <c r="V192" s="11" t="s">
        <v>1500</v>
      </c>
      <c r="W192" s="38" t="s">
        <v>469</v>
      </c>
      <c r="X192" s="38" t="s">
        <v>469</v>
      </c>
      <c r="Y192" s="38" t="s">
        <v>469</v>
      </c>
      <c r="Z192" s="39" t="s">
        <v>469</v>
      </c>
    </row>
    <row r="193" spans="1:26" s="34" customFormat="1">
      <c r="A193" s="200" t="s">
        <v>318</v>
      </c>
      <c r="B193" s="166" t="s">
        <v>487</v>
      </c>
      <c r="C193" s="165" t="s">
        <v>1023</v>
      </c>
      <c r="D193" s="166" t="s">
        <v>487</v>
      </c>
      <c r="E193" s="193" t="s">
        <v>52</v>
      </c>
      <c r="F193" s="193" t="s">
        <v>368</v>
      </c>
      <c r="G193" s="398">
        <v>49.1</v>
      </c>
      <c r="H193" s="202">
        <v>50</v>
      </c>
      <c r="I193" s="418">
        <v>43011</v>
      </c>
      <c r="J193" s="193" t="s">
        <v>209</v>
      </c>
      <c r="K193" s="164">
        <v>132436</v>
      </c>
      <c r="L193" s="194"/>
      <c r="M193" s="64"/>
      <c r="N193" s="64"/>
      <c r="O193" s="64"/>
      <c r="P193" s="64"/>
      <c r="Q193" s="69" t="s">
        <v>487</v>
      </c>
      <c r="R193" s="11" t="s">
        <v>1226</v>
      </c>
      <c r="S193" s="11" t="s">
        <v>1262</v>
      </c>
      <c r="T193" s="100" t="s">
        <v>1371</v>
      </c>
      <c r="U193" s="68" t="s">
        <v>1501</v>
      </c>
      <c r="V193" s="11" t="s">
        <v>1502</v>
      </c>
      <c r="W193" s="38" t="s">
        <v>469</v>
      </c>
      <c r="X193" s="38" t="s">
        <v>469</v>
      </c>
      <c r="Y193" s="38" t="s">
        <v>469</v>
      </c>
      <c r="Z193" s="39" t="s">
        <v>469</v>
      </c>
    </row>
    <row r="194" spans="1:26" s="34" customFormat="1">
      <c r="A194" s="214" t="s">
        <v>302</v>
      </c>
      <c r="B194" s="201" t="s">
        <v>378</v>
      </c>
      <c r="C194" s="165" t="s">
        <v>1024</v>
      </c>
      <c r="D194" s="166" t="s">
        <v>1025</v>
      </c>
      <c r="E194" s="193" t="s">
        <v>222</v>
      </c>
      <c r="F194" s="193" t="s">
        <v>366</v>
      </c>
      <c r="G194" s="398">
        <v>163.19999999999999</v>
      </c>
      <c r="H194" s="202">
        <v>163</v>
      </c>
      <c r="I194" s="418">
        <v>42879</v>
      </c>
      <c r="J194" s="193" t="s">
        <v>3</v>
      </c>
      <c r="K194" s="164">
        <v>141711</v>
      </c>
      <c r="L194" s="194"/>
      <c r="M194" s="64"/>
      <c r="N194" s="64"/>
      <c r="O194" s="64"/>
      <c r="P194" s="64"/>
      <c r="Q194" s="69" t="s">
        <v>1145</v>
      </c>
      <c r="R194" s="11" t="s">
        <v>1225</v>
      </c>
      <c r="S194" s="11" t="s">
        <v>1294</v>
      </c>
      <c r="T194" s="100" t="s">
        <v>1394</v>
      </c>
      <c r="U194" s="68" t="s">
        <v>1603</v>
      </c>
      <c r="V194" s="11" t="s">
        <v>1025</v>
      </c>
      <c r="W194" s="11" t="s">
        <v>1604</v>
      </c>
      <c r="X194" s="38" t="s">
        <v>469</v>
      </c>
      <c r="Y194" s="38" t="s">
        <v>469</v>
      </c>
      <c r="Z194" s="39" t="s">
        <v>469</v>
      </c>
    </row>
    <row r="195" spans="1:26" s="34" customFormat="1">
      <c r="A195" s="172" t="s">
        <v>349</v>
      </c>
      <c r="B195" s="173" t="s">
        <v>509</v>
      </c>
      <c r="C195" s="165" t="s">
        <v>1026</v>
      </c>
      <c r="D195" s="166" t="s">
        <v>1027</v>
      </c>
      <c r="E195" s="167" t="s">
        <v>170</v>
      </c>
      <c r="F195" s="167" t="s">
        <v>365</v>
      </c>
      <c r="G195" s="398">
        <v>200</v>
      </c>
      <c r="H195" s="174">
        <v>200</v>
      </c>
      <c r="I195" s="399">
        <v>43374</v>
      </c>
      <c r="J195" s="167" t="s">
        <v>3</v>
      </c>
      <c r="K195" s="170">
        <v>151142</v>
      </c>
      <c r="L195" s="171"/>
      <c r="M195" s="64"/>
      <c r="N195" s="64"/>
      <c r="O195" s="64"/>
      <c r="P195" s="64"/>
      <c r="Q195" s="69" t="s">
        <v>1160</v>
      </c>
      <c r="R195" s="11" t="s">
        <v>1222</v>
      </c>
      <c r="S195" s="11" t="s">
        <v>1306</v>
      </c>
      <c r="T195" s="100" t="s">
        <v>1160</v>
      </c>
      <c r="U195" s="68" t="s">
        <v>1648</v>
      </c>
      <c r="V195" s="11" t="s">
        <v>1649</v>
      </c>
      <c r="W195" s="38" t="s">
        <v>469</v>
      </c>
      <c r="X195" s="38" t="s">
        <v>469</v>
      </c>
      <c r="Y195" s="38" t="s">
        <v>469</v>
      </c>
      <c r="Z195" s="39" t="s">
        <v>469</v>
      </c>
    </row>
    <row r="196" spans="1:26" s="34" customFormat="1">
      <c r="A196" s="214" t="s">
        <v>299</v>
      </c>
      <c r="B196" s="201" t="s">
        <v>350</v>
      </c>
      <c r="C196" s="165" t="s">
        <v>1028</v>
      </c>
      <c r="D196" s="166" t="s">
        <v>467</v>
      </c>
      <c r="E196" s="193" t="s">
        <v>150</v>
      </c>
      <c r="F196" s="193" t="s">
        <v>365</v>
      </c>
      <c r="G196" s="398">
        <v>125.6</v>
      </c>
      <c r="H196" s="202">
        <v>126</v>
      </c>
      <c r="I196" s="418">
        <v>42838</v>
      </c>
      <c r="J196" s="193" t="s">
        <v>3</v>
      </c>
      <c r="K196" s="164">
        <v>142011</v>
      </c>
      <c r="L196" s="194"/>
      <c r="M196" s="64"/>
      <c r="N196" s="64"/>
      <c r="O196" s="64"/>
      <c r="P196" s="64"/>
      <c r="Q196" s="69" t="s">
        <v>1152</v>
      </c>
      <c r="R196" s="11" t="s">
        <v>1220</v>
      </c>
      <c r="S196" s="11" t="s">
        <v>1298</v>
      </c>
      <c r="T196" s="100" t="s">
        <v>1152</v>
      </c>
      <c r="U196" s="68" t="s">
        <v>1617</v>
      </c>
      <c r="V196" s="11" t="s">
        <v>1618</v>
      </c>
      <c r="W196" s="11" t="s">
        <v>1619</v>
      </c>
      <c r="X196" s="38" t="s">
        <v>469</v>
      </c>
      <c r="Y196" s="38" t="s">
        <v>469</v>
      </c>
      <c r="Z196" s="39" t="s">
        <v>469</v>
      </c>
    </row>
    <row r="197" spans="1:26" s="34" customFormat="1">
      <c r="A197" s="206" t="s">
        <v>297</v>
      </c>
      <c r="B197" s="207" t="s">
        <v>504</v>
      </c>
      <c r="C197" s="165" t="s">
        <v>1029</v>
      </c>
      <c r="D197" s="166" t="s">
        <v>1030</v>
      </c>
      <c r="E197" s="218" t="s">
        <v>298</v>
      </c>
      <c r="F197" s="218" t="s">
        <v>368</v>
      </c>
      <c r="G197" s="398">
        <v>101.6</v>
      </c>
      <c r="H197" s="209">
        <v>102</v>
      </c>
      <c r="I197" s="421">
        <v>43132</v>
      </c>
      <c r="J197" s="218" t="s">
        <v>209</v>
      </c>
      <c r="K197" s="219">
        <v>132881</v>
      </c>
      <c r="L197" s="220"/>
      <c r="M197" s="64"/>
      <c r="N197" s="64"/>
      <c r="O197" s="64"/>
      <c r="P197" s="64"/>
      <c r="Q197" s="69" t="s">
        <v>1104</v>
      </c>
      <c r="R197" s="11" t="s">
        <v>1222</v>
      </c>
      <c r="S197" s="11" t="s">
        <v>1267</v>
      </c>
      <c r="T197" s="100" t="s">
        <v>1104</v>
      </c>
      <c r="U197" s="68" t="s">
        <v>1514</v>
      </c>
      <c r="V197" s="11" t="s">
        <v>1515</v>
      </c>
      <c r="W197" s="11" t="s">
        <v>1516</v>
      </c>
      <c r="X197" s="38" t="s">
        <v>469</v>
      </c>
      <c r="Y197" s="38" t="s">
        <v>469</v>
      </c>
      <c r="Z197" s="39" t="s">
        <v>469</v>
      </c>
    </row>
    <row r="198" spans="1:26">
      <c r="A198" s="172" t="s">
        <v>356</v>
      </c>
      <c r="B198" s="173" t="s">
        <v>600</v>
      </c>
      <c r="C198" s="165" t="s">
        <v>1031</v>
      </c>
      <c r="D198" s="166" t="s">
        <v>1032</v>
      </c>
      <c r="E198" s="164" t="s">
        <v>298</v>
      </c>
      <c r="F198" s="167" t="s">
        <v>368</v>
      </c>
      <c r="G198" s="398">
        <v>50</v>
      </c>
      <c r="H198" s="174">
        <v>50</v>
      </c>
      <c r="I198" s="399">
        <v>43453</v>
      </c>
      <c r="J198" s="167" t="s">
        <v>209</v>
      </c>
      <c r="K198" s="170">
        <v>132882</v>
      </c>
      <c r="L198" s="171"/>
      <c r="M198" s="64"/>
      <c r="N198" s="64"/>
      <c r="O198" s="64"/>
      <c r="P198" s="64"/>
      <c r="Q198" s="69" t="s">
        <v>1105</v>
      </c>
      <c r="R198" s="11" t="s">
        <v>1222</v>
      </c>
      <c r="S198" s="11" t="s">
        <v>1267</v>
      </c>
      <c r="T198" s="100" t="s">
        <v>1374</v>
      </c>
      <c r="U198" s="68" t="s">
        <v>1517</v>
      </c>
      <c r="V198" s="11" t="s">
        <v>1518</v>
      </c>
      <c r="W198" s="38" t="s">
        <v>469</v>
      </c>
      <c r="X198" s="38" t="s">
        <v>469</v>
      </c>
      <c r="Y198" s="38" t="s">
        <v>469</v>
      </c>
      <c r="Z198" s="39" t="s">
        <v>469</v>
      </c>
    </row>
    <row r="199" spans="1:26" s="70" customFormat="1">
      <c r="A199" s="584" t="s">
        <v>300</v>
      </c>
      <c r="B199" s="576" t="s">
        <v>301</v>
      </c>
      <c r="C199" s="138" t="s">
        <v>1033</v>
      </c>
      <c r="D199" s="166" t="s">
        <v>1034</v>
      </c>
      <c r="E199" s="193" t="s">
        <v>277</v>
      </c>
      <c r="F199" s="193" t="s">
        <v>367</v>
      </c>
      <c r="G199" s="398">
        <v>52</v>
      </c>
      <c r="H199" s="587">
        <v>250</v>
      </c>
      <c r="I199" s="418">
        <v>42705</v>
      </c>
      <c r="J199" s="193" t="s">
        <v>3</v>
      </c>
      <c r="K199" s="164">
        <v>161701</v>
      </c>
      <c r="L199" s="194"/>
      <c r="M199" s="64"/>
      <c r="N199" s="64"/>
      <c r="O199" s="64"/>
      <c r="P199" s="64"/>
      <c r="Q199" s="69" t="s">
        <v>1179</v>
      </c>
      <c r="R199" s="11" t="s">
        <v>1221</v>
      </c>
      <c r="S199" s="11" t="s">
        <v>1323</v>
      </c>
      <c r="T199" s="100" t="s">
        <v>1425</v>
      </c>
      <c r="U199" s="68" t="s">
        <v>1694</v>
      </c>
      <c r="V199" s="11" t="s">
        <v>1695</v>
      </c>
      <c r="W199" s="11" t="s">
        <v>1696</v>
      </c>
      <c r="X199" s="11" t="s">
        <v>1697</v>
      </c>
      <c r="Y199" s="38" t="s">
        <v>469</v>
      </c>
      <c r="Z199" s="39" t="s">
        <v>469</v>
      </c>
    </row>
    <row r="200" spans="1:26" s="70" customFormat="1">
      <c r="A200" s="584"/>
      <c r="B200" s="576"/>
      <c r="C200" s="138" t="s">
        <v>1035</v>
      </c>
      <c r="D200" s="166" t="s">
        <v>1036</v>
      </c>
      <c r="E200" s="193" t="s">
        <v>277</v>
      </c>
      <c r="F200" s="193" t="s">
        <v>367</v>
      </c>
      <c r="G200" s="398">
        <v>98</v>
      </c>
      <c r="H200" s="587"/>
      <c r="I200" s="418">
        <v>42705</v>
      </c>
      <c r="J200" s="193" t="s">
        <v>3</v>
      </c>
      <c r="K200" s="164">
        <v>161701</v>
      </c>
      <c r="L200" s="194"/>
      <c r="M200" s="64"/>
      <c r="N200" s="64"/>
      <c r="O200" s="64"/>
      <c r="P200" s="64"/>
      <c r="Q200" s="69" t="s">
        <v>1179</v>
      </c>
      <c r="R200" s="11" t="s">
        <v>1221</v>
      </c>
      <c r="S200" s="11" t="s">
        <v>1323</v>
      </c>
      <c r="T200" s="100" t="s">
        <v>1425</v>
      </c>
      <c r="U200" s="68" t="s">
        <v>1694</v>
      </c>
      <c r="V200" s="11" t="s">
        <v>1695</v>
      </c>
      <c r="W200" s="11" t="s">
        <v>1696</v>
      </c>
      <c r="X200" s="11" t="s">
        <v>1697</v>
      </c>
      <c r="Y200" s="38" t="s">
        <v>469</v>
      </c>
      <c r="Z200" s="39" t="s">
        <v>469</v>
      </c>
    </row>
    <row r="201" spans="1:26" s="70" customFormat="1">
      <c r="A201" s="584"/>
      <c r="B201" s="576"/>
      <c r="C201" s="138" t="s">
        <v>1037</v>
      </c>
      <c r="D201" s="166" t="s">
        <v>1038</v>
      </c>
      <c r="E201" s="193" t="s">
        <v>277</v>
      </c>
      <c r="F201" s="193" t="s">
        <v>367</v>
      </c>
      <c r="G201" s="398">
        <v>100</v>
      </c>
      <c r="H201" s="587"/>
      <c r="I201" s="418">
        <v>42705</v>
      </c>
      <c r="J201" s="193" t="s">
        <v>3</v>
      </c>
      <c r="K201" s="164">
        <v>161702</v>
      </c>
      <c r="L201" s="194"/>
      <c r="M201" s="64"/>
      <c r="N201" s="64"/>
      <c r="O201" s="64"/>
      <c r="P201" s="64"/>
      <c r="Q201" s="69" t="s">
        <v>1180</v>
      </c>
      <c r="R201" s="11" t="s">
        <v>1221</v>
      </c>
      <c r="S201" s="11" t="s">
        <v>1323</v>
      </c>
      <c r="T201" s="100" t="s">
        <v>1425</v>
      </c>
      <c r="U201" s="68" t="s">
        <v>1698</v>
      </c>
      <c r="V201" s="11" t="s">
        <v>1699</v>
      </c>
      <c r="W201" s="11" t="s">
        <v>1700</v>
      </c>
      <c r="X201" s="38" t="s">
        <v>469</v>
      </c>
      <c r="Y201" s="38" t="s">
        <v>469</v>
      </c>
      <c r="Z201" s="39" t="s">
        <v>469</v>
      </c>
    </row>
    <row r="202" spans="1:26" s="34" customFormat="1">
      <c r="A202" s="200" t="s">
        <v>320</v>
      </c>
      <c r="B202" s="201" t="s">
        <v>351</v>
      </c>
      <c r="C202" s="165" t="s">
        <v>1039</v>
      </c>
      <c r="D202" s="166" t="s">
        <v>466</v>
      </c>
      <c r="E202" s="193" t="s">
        <v>145</v>
      </c>
      <c r="F202" s="193" t="s">
        <v>366</v>
      </c>
      <c r="G202" s="398">
        <v>50.4</v>
      </c>
      <c r="H202" s="202">
        <v>50</v>
      </c>
      <c r="I202" s="418">
        <v>42845</v>
      </c>
      <c r="J202" s="193" t="s">
        <v>3</v>
      </c>
      <c r="K202" s="164">
        <v>141501</v>
      </c>
      <c r="L202" s="194"/>
      <c r="M202" s="64"/>
      <c r="N202" s="64"/>
      <c r="O202" s="64"/>
      <c r="P202" s="64"/>
      <c r="Q202" s="69" t="s">
        <v>1144</v>
      </c>
      <c r="R202" s="11" t="s">
        <v>1225</v>
      </c>
      <c r="S202" s="11" t="s">
        <v>1292</v>
      </c>
      <c r="T202" s="100" t="s">
        <v>1039</v>
      </c>
      <c r="U202" s="68" t="s">
        <v>1598</v>
      </c>
      <c r="V202" s="11" t="s">
        <v>1599</v>
      </c>
      <c r="W202" s="11" t="s">
        <v>1600</v>
      </c>
      <c r="X202" s="38" t="s">
        <v>469</v>
      </c>
      <c r="Y202" s="38" t="s">
        <v>469</v>
      </c>
      <c r="Z202" s="39" t="s">
        <v>469</v>
      </c>
    </row>
    <row r="203" spans="1:26" s="70" customFormat="1">
      <c r="A203" s="200" t="s">
        <v>321</v>
      </c>
      <c r="B203" s="201" t="s">
        <v>352</v>
      </c>
      <c r="C203" s="165" t="s">
        <v>1040</v>
      </c>
      <c r="D203" s="166" t="s">
        <v>468</v>
      </c>
      <c r="E203" s="193" t="s">
        <v>145</v>
      </c>
      <c r="F203" s="193" t="s">
        <v>366</v>
      </c>
      <c r="G203" s="398">
        <v>151.19999999999999</v>
      </c>
      <c r="H203" s="202">
        <v>150</v>
      </c>
      <c r="I203" s="418">
        <v>42845</v>
      </c>
      <c r="J203" s="193" t="s">
        <v>3</v>
      </c>
      <c r="K203" s="164">
        <v>141502</v>
      </c>
      <c r="L203" s="194"/>
      <c r="M203" s="64"/>
      <c r="N203" s="64"/>
      <c r="O203" s="64"/>
      <c r="P203" s="64"/>
      <c r="Q203" s="69" t="s">
        <v>1144</v>
      </c>
      <c r="R203" s="11" t="s">
        <v>1225</v>
      </c>
      <c r="S203" s="11" t="s">
        <v>1292</v>
      </c>
      <c r="T203" s="100" t="s">
        <v>1039</v>
      </c>
      <c r="U203" s="68" t="s">
        <v>1598</v>
      </c>
      <c r="V203" s="11" t="s">
        <v>1599</v>
      </c>
      <c r="W203" s="11" t="s">
        <v>1600</v>
      </c>
      <c r="X203" s="38" t="s">
        <v>469</v>
      </c>
      <c r="Y203" s="38" t="s">
        <v>469</v>
      </c>
      <c r="Z203" s="39" t="s">
        <v>469</v>
      </c>
    </row>
    <row r="204" spans="1:26" s="70" customFormat="1">
      <c r="A204" s="584" t="s">
        <v>273</v>
      </c>
      <c r="B204" s="576" t="s">
        <v>293</v>
      </c>
      <c r="C204" s="138" t="s">
        <v>1041</v>
      </c>
      <c r="D204" s="166" t="s">
        <v>1042</v>
      </c>
      <c r="E204" s="193" t="s">
        <v>52</v>
      </c>
      <c r="F204" s="193" t="s">
        <v>368</v>
      </c>
      <c r="G204" s="398">
        <v>78.8</v>
      </c>
      <c r="H204" s="587">
        <v>160</v>
      </c>
      <c r="I204" s="418">
        <v>42644</v>
      </c>
      <c r="J204" s="217" t="s">
        <v>209</v>
      </c>
      <c r="K204" s="164">
        <v>132332</v>
      </c>
      <c r="L204" s="194"/>
      <c r="M204" s="64"/>
      <c r="N204" s="64"/>
      <c r="O204" s="64"/>
      <c r="P204" s="64"/>
      <c r="Q204" s="69" t="s">
        <v>1042</v>
      </c>
      <c r="R204" s="11" t="s">
        <v>1221</v>
      </c>
      <c r="S204" s="11" t="s">
        <v>1260</v>
      </c>
      <c r="T204" s="100" t="s">
        <v>1370</v>
      </c>
      <c r="U204" s="68" t="s">
        <v>1491</v>
      </c>
      <c r="V204" s="11" t="s">
        <v>1492</v>
      </c>
      <c r="W204" s="11" t="s">
        <v>1493</v>
      </c>
      <c r="X204" s="38" t="s">
        <v>469</v>
      </c>
      <c r="Y204" s="38" t="s">
        <v>469</v>
      </c>
      <c r="Z204" s="39" t="s">
        <v>469</v>
      </c>
    </row>
    <row r="205" spans="1:26" s="70" customFormat="1">
      <c r="A205" s="584"/>
      <c r="B205" s="576"/>
      <c r="C205" s="138" t="s">
        <v>1043</v>
      </c>
      <c r="D205" s="166" t="s">
        <v>1044</v>
      </c>
      <c r="E205" s="193" t="s">
        <v>52</v>
      </c>
      <c r="F205" s="193" t="s">
        <v>368</v>
      </c>
      <c r="G205" s="398">
        <v>78.8</v>
      </c>
      <c r="H205" s="587"/>
      <c r="I205" s="418">
        <v>42644</v>
      </c>
      <c r="J205" s="217" t="s">
        <v>209</v>
      </c>
      <c r="K205" s="164">
        <v>132333</v>
      </c>
      <c r="L205" s="194"/>
      <c r="M205" s="64"/>
      <c r="N205" s="64"/>
      <c r="O205" s="64"/>
      <c r="P205" s="64"/>
      <c r="Q205" s="69" t="s">
        <v>1044</v>
      </c>
      <c r="R205" s="11" t="s">
        <v>1221</v>
      </c>
      <c r="S205" s="11" t="s">
        <v>1260</v>
      </c>
      <c r="T205" s="100" t="s">
        <v>1370</v>
      </c>
      <c r="U205" s="68" t="s">
        <v>1494</v>
      </c>
      <c r="V205" s="11" t="s">
        <v>1495</v>
      </c>
      <c r="W205" s="11" t="s">
        <v>1496</v>
      </c>
      <c r="X205" s="38" t="s">
        <v>469</v>
      </c>
      <c r="Y205" s="38" t="s">
        <v>469</v>
      </c>
      <c r="Z205" s="39" t="s">
        <v>469</v>
      </c>
    </row>
    <row r="206" spans="1:26" s="70" customFormat="1">
      <c r="A206" s="200" t="s">
        <v>280</v>
      </c>
      <c r="B206" s="201" t="s">
        <v>330</v>
      </c>
      <c r="C206" s="165" t="s">
        <v>1045</v>
      </c>
      <c r="D206" s="166" t="s">
        <v>397</v>
      </c>
      <c r="E206" s="193" t="s">
        <v>281</v>
      </c>
      <c r="F206" s="193" t="s">
        <v>368</v>
      </c>
      <c r="G206" s="398">
        <v>112</v>
      </c>
      <c r="H206" s="202">
        <v>106.4</v>
      </c>
      <c r="I206" s="418">
        <v>42636</v>
      </c>
      <c r="J206" s="193" t="s">
        <v>209</v>
      </c>
      <c r="K206" s="164">
        <v>141662</v>
      </c>
      <c r="L206" s="194"/>
      <c r="M206" s="64"/>
      <c r="N206" s="64"/>
      <c r="O206" s="64"/>
      <c r="P206" s="64"/>
      <c r="Q206" s="69" t="s">
        <v>397</v>
      </c>
      <c r="R206" s="11" t="s">
        <v>1221</v>
      </c>
      <c r="S206" s="11" t="s">
        <v>1293</v>
      </c>
      <c r="T206" s="100" t="s">
        <v>1293</v>
      </c>
      <c r="U206" s="68" t="s">
        <v>1601</v>
      </c>
      <c r="V206" s="11" t="s">
        <v>1602</v>
      </c>
      <c r="W206" s="38" t="s">
        <v>469</v>
      </c>
      <c r="X206" s="38" t="s">
        <v>469</v>
      </c>
      <c r="Y206" s="38" t="s">
        <v>469</v>
      </c>
      <c r="Z206" s="39" t="s">
        <v>469</v>
      </c>
    </row>
    <row r="207" spans="1:26" s="70" customFormat="1">
      <c r="A207" s="577" t="s">
        <v>303</v>
      </c>
      <c r="B207" s="582" t="s">
        <v>488</v>
      </c>
      <c r="C207" s="138" t="s">
        <v>1046</v>
      </c>
      <c r="D207" s="166" t="s">
        <v>1047</v>
      </c>
      <c r="E207" s="218" t="s">
        <v>194</v>
      </c>
      <c r="F207" s="218" t="s">
        <v>364</v>
      </c>
      <c r="G207" s="398">
        <v>150.6</v>
      </c>
      <c r="H207" s="568">
        <v>250</v>
      </c>
      <c r="I207" s="421">
        <v>43035</v>
      </c>
      <c r="J207" s="218" t="s">
        <v>3</v>
      </c>
      <c r="K207" s="219">
        <v>161451</v>
      </c>
      <c r="L207" s="220"/>
      <c r="M207" s="64"/>
      <c r="N207" s="64"/>
      <c r="O207" s="64"/>
      <c r="P207" s="64"/>
      <c r="Q207" s="69" t="s">
        <v>1175</v>
      </c>
      <c r="R207" s="11" t="s">
        <v>1221</v>
      </c>
      <c r="S207" s="11" t="s">
        <v>488</v>
      </c>
      <c r="T207" s="100" t="s">
        <v>1355</v>
      </c>
      <c r="U207" s="68" t="s">
        <v>1687</v>
      </c>
      <c r="V207" s="11" t="s">
        <v>1688</v>
      </c>
      <c r="W207" s="38" t="s">
        <v>469</v>
      </c>
      <c r="X207" s="38" t="s">
        <v>469</v>
      </c>
      <c r="Y207" s="38" t="s">
        <v>469</v>
      </c>
      <c r="Z207" s="39" t="s">
        <v>469</v>
      </c>
    </row>
    <row r="208" spans="1:26" s="70" customFormat="1">
      <c r="A208" s="577"/>
      <c r="B208" s="582"/>
      <c r="C208" s="138" t="s">
        <v>1048</v>
      </c>
      <c r="D208" s="166" t="s">
        <v>1049</v>
      </c>
      <c r="E208" s="218" t="s">
        <v>194</v>
      </c>
      <c r="F208" s="218" t="s">
        <v>364</v>
      </c>
      <c r="G208" s="398">
        <v>98.4</v>
      </c>
      <c r="H208" s="568"/>
      <c r="I208" s="421">
        <v>43035</v>
      </c>
      <c r="J208" s="218" t="s">
        <v>3</v>
      </c>
      <c r="K208" s="219">
        <v>161452</v>
      </c>
      <c r="L208" s="220"/>
      <c r="M208" s="64"/>
      <c r="N208" s="64"/>
      <c r="O208" s="64"/>
      <c r="P208" s="64"/>
      <c r="Q208" s="69" t="s">
        <v>1176</v>
      </c>
      <c r="R208" s="11" t="s">
        <v>1221</v>
      </c>
      <c r="S208" s="11" t="s">
        <v>488</v>
      </c>
      <c r="T208" s="100" t="s">
        <v>1355</v>
      </c>
      <c r="U208" s="68" t="s">
        <v>1689</v>
      </c>
      <c r="V208" s="11" t="s">
        <v>1690</v>
      </c>
      <c r="W208" s="38" t="s">
        <v>469</v>
      </c>
      <c r="X208" s="38" t="s">
        <v>469</v>
      </c>
      <c r="Y208" s="38" t="s">
        <v>469</v>
      </c>
      <c r="Z208" s="39" t="s">
        <v>469</v>
      </c>
    </row>
    <row r="209" spans="1:26" s="70" customFormat="1">
      <c r="A209" s="586" t="s">
        <v>345</v>
      </c>
      <c r="B209" s="585" t="s">
        <v>282</v>
      </c>
      <c r="C209" s="138" t="s">
        <v>1050</v>
      </c>
      <c r="D209" s="166" t="s">
        <v>1051</v>
      </c>
      <c r="E209" s="164" t="s">
        <v>162</v>
      </c>
      <c r="F209" s="193" t="s">
        <v>368</v>
      </c>
      <c r="G209" s="398">
        <v>98.9</v>
      </c>
      <c r="H209" s="594">
        <v>230</v>
      </c>
      <c r="I209" s="419">
        <v>42736</v>
      </c>
      <c r="J209" s="164" t="s">
        <v>3</v>
      </c>
      <c r="K209" s="164">
        <v>141353</v>
      </c>
      <c r="L209" s="194"/>
      <c r="M209" s="64"/>
      <c r="N209" s="64"/>
      <c r="O209" s="64"/>
      <c r="P209" s="64"/>
      <c r="Q209" s="69" t="s">
        <v>1140</v>
      </c>
      <c r="R209" s="11" t="s">
        <v>1221</v>
      </c>
      <c r="S209" s="11" t="s">
        <v>1290</v>
      </c>
      <c r="T209" s="100" t="s">
        <v>1391</v>
      </c>
      <c r="U209" s="68" t="s">
        <v>1590</v>
      </c>
      <c r="V209" s="11" t="s">
        <v>1591</v>
      </c>
      <c r="W209" s="38" t="s">
        <v>469</v>
      </c>
      <c r="X209" s="38" t="s">
        <v>469</v>
      </c>
      <c r="Y209" s="38" t="s">
        <v>469</v>
      </c>
      <c r="Z209" s="39" t="s">
        <v>469</v>
      </c>
    </row>
    <row r="210" spans="1:26" s="70" customFormat="1">
      <c r="A210" s="586"/>
      <c r="B210" s="585"/>
      <c r="C210" s="138" t="s">
        <v>1052</v>
      </c>
      <c r="D210" s="166" t="s">
        <v>1053</v>
      </c>
      <c r="E210" s="164" t="s">
        <v>162</v>
      </c>
      <c r="F210" s="193" t="s">
        <v>368</v>
      </c>
      <c r="G210" s="398">
        <v>131.1</v>
      </c>
      <c r="H210" s="594"/>
      <c r="I210" s="419">
        <v>42736</v>
      </c>
      <c r="J210" s="164" t="s">
        <v>3</v>
      </c>
      <c r="K210" s="164">
        <v>141354</v>
      </c>
      <c r="L210" s="194"/>
      <c r="M210" s="64"/>
      <c r="N210" s="64"/>
      <c r="O210" s="64"/>
      <c r="P210" s="64"/>
      <c r="Q210" s="69" t="s">
        <v>1141</v>
      </c>
      <c r="R210" s="11" t="s">
        <v>1221</v>
      </c>
      <c r="S210" s="11" t="s">
        <v>1290</v>
      </c>
      <c r="T210" s="100" t="s">
        <v>1392</v>
      </c>
      <c r="U210" s="68" t="s">
        <v>1592</v>
      </c>
      <c r="V210" s="11" t="s">
        <v>1593</v>
      </c>
      <c r="W210" s="38" t="s">
        <v>469</v>
      </c>
      <c r="X210" s="38" t="s">
        <v>469</v>
      </c>
      <c r="Y210" s="38" t="s">
        <v>469</v>
      </c>
      <c r="Z210" s="39" t="s">
        <v>469</v>
      </c>
    </row>
    <row r="211" spans="1:26" s="70" customFormat="1">
      <c r="A211" s="206" t="s">
        <v>322</v>
      </c>
      <c r="B211" s="207" t="s">
        <v>492</v>
      </c>
      <c r="C211" s="165" t="s">
        <v>1054</v>
      </c>
      <c r="D211" s="166" t="s">
        <v>1055</v>
      </c>
      <c r="E211" s="218" t="s">
        <v>75</v>
      </c>
      <c r="F211" s="218" t="s">
        <v>368</v>
      </c>
      <c r="G211" s="398">
        <v>180</v>
      </c>
      <c r="H211" s="209">
        <v>180</v>
      </c>
      <c r="I211" s="421">
        <v>43252</v>
      </c>
      <c r="J211" s="221" t="s">
        <v>209</v>
      </c>
      <c r="K211" s="219">
        <v>132781</v>
      </c>
      <c r="L211" s="220"/>
      <c r="M211" s="64"/>
      <c r="N211" s="64"/>
      <c r="O211" s="64"/>
      <c r="P211" s="64"/>
      <c r="Q211" s="69" t="s">
        <v>1102</v>
      </c>
      <c r="R211" s="11" t="s">
        <v>1226</v>
      </c>
      <c r="S211" s="11" t="s">
        <v>1265</v>
      </c>
      <c r="T211" s="100" t="s">
        <v>1054</v>
      </c>
      <c r="U211" s="68" t="s">
        <v>1511</v>
      </c>
      <c r="V211" s="11" t="s">
        <v>1512</v>
      </c>
      <c r="W211" s="38" t="s">
        <v>469</v>
      </c>
      <c r="X211" s="38" t="s">
        <v>469</v>
      </c>
      <c r="Y211" s="38" t="s">
        <v>469</v>
      </c>
      <c r="Z211" s="39" t="s">
        <v>469</v>
      </c>
    </row>
    <row r="212" spans="1:26" s="70" customFormat="1">
      <c r="A212" s="214" t="s">
        <v>331</v>
      </c>
      <c r="B212" s="201" t="s">
        <v>477</v>
      </c>
      <c r="C212" s="165" t="s">
        <v>1056</v>
      </c>
      <c r="D212" s="166" t="s">
        <v>1057</v>
      </c>
      <c r="E212" s="193" t="s">
        <v>75</v>
      </c>
      <c r="F212" s="193" t="s">
        <v>368</v>
      </c>
      <c r="G212" s="398">
        <v>157.5</v>
      </c>
      <c r="H212" s="202">
        <v>158</v>
      </c>
      <c r="I212" s="418">
        <v>42948</v>
      </c>
      <c r="J212" s="193" t="s">
        <v>209</v>
      </c>
      <c r="K212" s="164">
        <v>132941</v>
      </c>
      <c r="L212" s="194"/>
      <c r="M212" s="64"/>
      <c r="N212" s="64"/>
      <c r="O212" s="64"/>
      <c r="P212" s="64"/>
      <c r="Q212" s="69" t="s">
        <v>480</v>
      </c>
      <c r="R212" s="11" t="s">
        <v>1226</v>
      </c>
      <c r="S212" s="11" t="s">
        <v>1268</v>
      </c>
      <c r="T212" s="100" t="s">
        <v>1375</v>
      </c>
      <c r="U212" s="68" t="s">
        <v>1519</v>
      </c>
      <c r="V212" s="11" t="s">
        <v>1520</v>
      </c>
      <c r="W212" s="38" t="s">
        <v>469</v>
      </c>
      <c r="X212" s="38" t="s">
        <v>469</v>
      </c>
      <c r="Y212" s="38" t="s">
        <v>469</v>
      </c>
      <c r="Z212" s="39" t="s">
        <v>469</v>
      </c>
    </row>
    <row r="213" spans="1:26">
      <c r="A213" s="206" t="s">
        <v>279</v>
      </c>
      <c r="B213" s="207" t="s">
        <v>278</v>
      </c>
      <c r="C213" s="165" t="s">
        <v>1058</v>
      </c>
      <c r="D213" s="166" t="s">
        <v>399</v>
      </c>
      <c r="E213" s="218" t="s">
        <v>52</v>
      </c>
      <c r="F213" s="218" t="s">
        <v>368</v>
      </c>
      <c r="G213" s="398">
        <v>121.1</v>
      </c>
      <c r="H213" s="209">
        <v>120</v>
      </c>
      <c r="I213" s="421">
        <v>42832</v>
      </c>
      <c r="J213" s="218" t="s">
        <v>209</v>
      </c>
      <c r="K213" s="219">
        <v>132731</v>
      </c>
      <c r="L213" s="220"/>
      <c r="M213" s="64"/>
      <c r="N213" s="64"/>
      <c r="O213" s="64"/>
      <c r="P213" s="64"/>
      <c r="Q213" s="69" t="s">
        <v>1101</v>
      </c>
      <c r="R213" s="11" t="s">
        <v>1221</v>
      </c>
      <c r="S213" s="11" t="s">
        <v>1264</v>
      </c>
      <c r="T213" s="100" t="s">
        <v>1101</v>
      </c>
      <c r="U213" s="68" t="s">
        <v>1509</v>
      </c>
      <c r="V213" s="11" t="s">
        <v>1510</v>
      </c>
      <c r="W213" s="38" t="s">
        <v>469</v>
      </c>
      <c r="X213" s="38" t="s">
        <v>469</v>
      </c>
      <c r="Y213" s="38" t="s">
        <v>469</v>
      </c>
      <c r="Z213" s="39" t="s">
        <v>469</v>
      </c>
    </row>
    <row r="214" spans="1:26">
      <c r="A214" s="172" t="s">
        <v>325</v>
      </c>
      <c r="B214" s="173" t="s">
        <v>535</v>
      </c>
      <c r="C214" s="165" t="s">
        <v>1059</v>
      </c>
      <c r="D214" s="166" t="s">
        <v>1060</v>
      </c>
      <c r="E214" s="167" t="s">
        <v>327</v>
      </c>
      <c r="F214" s="167" t="s">
        <v>367</v>
      </c>
      <c r="G214" s="398">
        <v>160</v>
      </c>
      <c r="H214" s="174">
        <v>160</v>
      </c>
      <c r="I214" s="399">
        <v>43334</v>
      </c>
      <c r="J214" s="167" t="s">
        <v>3</v>
      </c>
      <c r="K214" s="170">
        <v>182052</v>
      </c>
      <c r="L214" s="171"/>
      <c r="M214" s="64"/>
      <c r="N214" s="64"/>
      <c r="O214" s="64"/>
      <c r="P214" s="64"/>
      <c r="Q214" s="69" t="s">
        <v>1218</v>
      </c>
      <c r="R214" s="11" t="s">
        <v>1226</v>
      </c>
      <c r="S214" s="11" t="s">
        <v>1352</v>
      </c>
      <c r="T214" s="100" t="s">
        <v>1446</v>
      </c>
      <c r="U214" s="68" t="s">
        <v>1796</v>
      </c>
      <c r="V214" s="38" t="s">
        <v>469</v>
      </c>
      <c r="W214" s="38" t="s">
        <v>469</v>
      </c>
      <c r="X214" s="38" t="s">
        <v>469</v>
      </c>
      <c r="Y214" s="38" t="s">
        <v>469</v>
      </c>
      <c r="Z214" s="39" t="s">
        <v>469</v>
      </c>
    </row>
    <row r="215" spans="1:26">
      <c r="A215" s="569" t="s">
        <v>332</v>
      </c>
      <c r="B215" s="574" t="s">
        <v>496</v>
      </c>
      <c r="C215" s="138" t="s">
        <v>1061</v>
      </c>
      <c r="D215" s="166" t="s">
        <v>1062</v>
      </c>
      <c r="E215" s="215" t="s">
        <v>2110</v>
      </c>
      <c r="F215" s="218" t="s">
        <v>368</v>
      </c>
      <c r="G215" s="398">
        <v>152.5</v>
      </c>
      <c r="H215" s="570">
        <v>300</v>
      </c>
      <c r="I215" s="421">
        <v>43221</v>
      </c>
      <c r="J215" s="218" t="s">
        <v>3</v>
      </c>
      <c r="K215" s="139">
        <v>132631</v>
      </c>
      <c r="L215" s="162"/>
      <c r="M215" s="64"/>
      <c r="N215" s="64"/>
      <c r="O215" s="64"/>
      <c r="P215" s="64"/>
      <c r="Q215" s="69" t="s">
        <v>1099</v>
      </c>
      <c r="R215" s="11" t="s">
        <v>1226</v>
      </c>
      <c r="S215" s="11" t="s">
        <v>1263</v>
      </c>
      <c r="T215" s="100" t="s">
        <v>1372</v>
      </c>
      <c r="U215" s="68" t="s">
        <v>1505</v>
      </c>
      <c r="V215" s="11" t="s">
        <v>1506</v>
      </c>
      <c r="W215" s="38" t="s">
        <v>469</v>
      </c>
      <c r="X215" s="38" t="s">
        <v>469</v>
      </c>
      <c r="Y215" s="38" t="s">
        <v>469</v>
      </c>
      <c r="Z215" s="39" t="s">
        <v>469</v>
      </c>
    </row>
    <row r="216" spans="1:26">
      <c r="A216" s="569"/>
      <c r="B216" s="574"/>
      <c r="C216" s="138" t="s">
        <v>1063</v>
      </c>
      <c r="D216" s="166" t="s">
        <v>1064</v>
      </c>
      <c r="E216" s="215" t="s">
        <v>2110</v>
      </c>
      <c r="F216" s="218" t="s">
        <v>368</v>
      </c>
      <c r="G216" s="398">
        <v>147.5</v>
      </c>
      <c r="H216" s="570"/>
      <c r="I216" s="421">
        <v>43221</v>
      </c>
      <c r="J216" s="218" t="s">
        <v>3</v>
      </c>
      <c r="K216" s="139">
        <v>132681</v>
      </c>
      <c r="L216" s="162"/>
      <c r="M216" s="64"/>
      <c r="N216" s="64"/>
      <c r="O216" s="64"/>
      <c r="P216" s="64"/>
      <c r="Q216" s="69" t="s">
        <v>1100</v>
      </c>
      <c r="R216" s="11" t="s">
        <v>1226</v>
      </c>
      <c r="S216" s="11" t="s">
        <v>1263</v>
      </c>
      <c r="T216" s="100" t="s">
        <v>1372</v>
      </c>
      <c r="U216" s="68" t="s">
        <v>1507</v>
      </c>
      <c r="V216" s="11" t="s">
        <v>1508</v>
      </c>
      <c r="W216" s="38" t="s">
        <v>469</v>
      </c>
      <c r="X216" s="38" t="s">
        <v>469</v>
      </c>
      <c r="Y216" s="38" t="s">
        <v>469</v>
      </c>
      <c r="Z216" s="39" t="s">
        <v>469</v>
      </c>
    </row>
    <row r="217" spans="1:26">
      <c r="A217" s="172" t="s">
        <v>484</v>
      </c>
      <c r="B217" s="173" t="s">
        <v>485</v>
      </c>
      <c r="C217" s="165" t="s">
        <v>1065</v>
      </c>
      <c r="D217" s="166" t="s">
        <v>1066</v>
      </c>
      <c r="E217" s="164" t="s">
        <v>75</v>
      </c>
      <c r="F217" s="167" t="s">
        <v>368</v>
      </c>
      <c r="G217" s="398">
        <v>182</v>
      </c>
      <c r="H217" s="174">
        <v>182</v>
      </c>
      <c r="I217" s="399">
        <v>43454</v>
      </c>
      <c r="J217" s="167" t="s">
        <v>209</v>
      </c>
      <c r="K217" s="170">
        <v>133841</v>
      </c>
      <c r="L217" s="171"/>
      <c r="M217" s="64"/>
      <c r="N217" s="64"/>
      <c r="O217" s="64"/>
      <c r="P217" s="64"/>
      <c r="Q217" s="69" t="s">
        <v>1109</v>
      </c>
      <c r="R217" s="11" t="s">
        <v>1221</v>
      </c>
      <c r="S217" s="11" t="s">
        <v>1271</v>
      </c>
      <c r="T217" s="100" t="s">
        <v>1271</v>
      </c>
      <c r="U217" s="68" t="s">
        <v>1524</v>
      </c>
      <c r="V217" s="11" t="s">
        <v>1525</v>
      </c>
      <c r="W217" s="38" t="s">
        <v>469</v>
      </c>
      <c r="X217" s="38" t="s">
        <v>469</v>
      </c>
      <c r="Y217" s="38" t="s">
        <v>469</v>
      </c>
      <c r="Z217" s="39" t="s">
        <v>469</v>
      </c>
    </row>
    <row r="218" spans="1:26">
      <c r="A218" s="578" t="s">
        <v>374</v>
      </c>
      <c r="B218" s="576" t="s">
        <v>376</v>
      </c>
      <c r="C218" s="138" t="s">
        <v>1067</v>
      </c>
      <c r="D218" s="166" t="s">
        <v>1068</v>
      </c>
      <c r="E218" s="193" t="s">
        <v>2</v>
      </c>
      <c r="F218" s="193" t="s">
        <v>368</v>
      </c>
      <c r="G218" s="398">
        <v>126.5</v>
      </c>
      <c r="H218" s="587">
        <v>250</v>
      </c>
      <c r="I218" s="418">
        <v>42917</v>
      </c>
      <c r="J218" s="193" t="s">
        <v>3</v>
      </c>
      <c r="K218" s="164">
        <v>181851</v>
      </c>
      <c r="L218" s="194"/>
      <c r="M218" s="64"/>
      <c r="N218" s="64"/>
      <c r="O218" s="64"/>
      <c r="P218" s="64"/>
      <c r="Q218" s="69" t="s">
        <v>1214</v>
      </c>
      <c r="R218" s="11" t="s">
        <v>1222</v>
      </c>
      <c r="S218" s="11" t="s">
        <v>1351</v>
      </c>
      <c r="T218" s="100" t="s">
        <v>1214</v>
      </c>
      <c r="U218" s="68" t="s">
        <v>1790</v>
      </c>
      <c r="V218" s="11" t="s">
        <v>1214</v>
      </c>
      <c r="W218" s="38" t="s">
        <v>469</v>
      </c>
      <c r="X218" s="38" t="s">
        <v>469</v>
      </c>
      <c r="Y218" s="38" t="s">
        <v>469</v>
      </c>
      <c r="Z218" s="39" t="s">
        <v>469</v>
      </c>
    </row>
    <row r="219" spans="1:26">
      <c r="A219" s="578"/>
      <c r="B219" s="576"/>
      <c r="C219" s="138" t="s">
        <v>1069</v>
      </c>
      <c r="D219" s="166" t="s">
        <v>1070</v>
      </c>
      <c r="E219" s="193" t="s">
        <v>2</v>
      </c>
      <c r="F219" s="193" t="s">
        <v>368</v>
      </c>
      <c r="G219" s="398">
        <v>126.5</v>
      </c>
      <c r="H219" s="587"/>
      <c r="I219" s="418">
        <v>42917</v>
      </c>
      <c r="J219" s="193" t="s">
        <v>3</v>
      </c>
      <c r="K219" s="164">
        <v>181901</v>
      </c>
      <c r="L219" s="194"/>
      <c r="M219" s="64"/>
      <c r="N219" s="64"/>
      <c r="O219" s="64"/>
      <c r="P219" s="64"/>
      <c r="Q219" s="69" t="s">
        <v>1215</v>
      </c>
      <c r="R219" s="11" t="s">
        <v>1222</v>
      </c>
      <c r="S219" s="11" t="s">
        <v>1351</v>
      </c>
      <c r="T219" s="100" t="s">
        <v>1215</v>
      </c>
      <c r="U219" s="68" t="s">
        <v>1791</v>
      </c>
      <c r="V219" s="11" t="s">
        <v>1215</v>
      </c>
      <c r="W219" s="38" t="s">
        <v>469</v>
      </c>
      <c r="X219" s="38" t="s">
        <v>469</v>
      </c>
      <c r="Y219" s="38" t="s">
        <v>469</v>
      </c>
      <c r="Z219" s="39" t="s">
        <v>469</v>
      </c>
    </row>
    <row r="220" spans="1:26">
      <c r="A220" s="569" t="s">
        <v>470</v>
      </c>
      <c r="B220" s="574" t="s">
        <v>474</v>
      </c>
      <c r="C220" s="138" t="s">
        <v>1071</v>
      </c>
      <c r="D220" s="166" t="s">
        <v>1072</v>
      </c>
      <c r="E220" s="167" t="s">
        <v>476</v>
      </c>
      <c r="F220" s="167" t="s">
        <v>368</v>
      </c>
      <c r="G220" s="398">
        <v>150</v>
      </c>
      <c r="H220" s="579">
        <v>300</v>
      </c>
      <c r="I220" s="399">
        <v>43525</v>
      </c>
      <c r="J220" s="167" t="s">
        <v>3</v>
      </c>
      <c r="K220" s="170">
        <v>133642</v>
      </c>
      <c r="L220" s="171"/>
      <c r="M220" s="64"/>
      <c r="N220" s="64"/>
      <c r="O220" s="64"/>
      <c r="P220" s="64"/>
      <c r="Q220" s="69" t="s">
        <v>1107</v>
      </c>
      <c r="R220" s="11" t="s">
        <v>1225</v>
      </c>
      <c r="S220" s="11" t="s">
        <v>1270</v>
      </c>
      <c r="T220" s="100" t="s">
        <v>1071</v>
      </c>
      <c r="U220" s="68" t="s">
        <v>1522</v>
      </c>
      <c r="V220" s="38" t="s">
        <v>469</v>
      </c>
      <c r="W220" s="38" t="s">
        <v>469</v>
      </c>
      <c r="X220" s="38" t="s">
        <v>469</v>
      </c>
      <c r="Y220" s="38" t="s">
        <v>469</v>
      </c>
      <c r="Z220" s="39" t="s">
        <v>469</v>
      </c>
    </row>
    <row r="221" spans="1:26">
      <c r="A221" s="569"/>
      <c r="B221" s="574"/>
      <c r="C221" s="138" t="s">
        <v>1073</v>
      </c>
      <c r="D221" s="166" t="s">
        <v>1074</v>
      </c>
      <c r="E221" s="167" t="s">
        <v>476</v>
      </c>
      <c r="F221" s="167" t="s">
        <v>368</v>
      </c>
      <c r="G221" s="398">
        <v>150</v>
      </c>
      <c r="H221" s="579"/>
      <c r="I221" s="399">
        <v>43525</v>
      </c>
      <c r="J221" s="167" t="s">
        <v>3</v>
      </c>
      <c r="K221" s="170">
        <v>133645</v>
      </c>
      <c r="L221" s="171"/>
      <c r="M221" s="64"/>
      <c r="N221" s="64"/>
      <c r="O221" s="64"/>
      <c r="P221" s="64"/>
      <c r="Q221" s="69" t="s">
        <v>1108</v>
      </c>
      <c r="R221" s="11" t="s">
        <v>1225</v>
      </c>
      <c r="S221" s="11" t="s">
        <v>1270</v>
      </c>
      <c r="T221" s="100" t="s">
        <v>1071</v>
      </c>
      <c r="U221" s="68" t="s">
        <v>1523</v>
      </c>
      <c r="V221" s="38" t="s">
        <v>469</v>
      </c>
      <c r="W221" s="38" t="s">
        <v>469</v>
      </c>
      <c r="X221" s="38" t="s">
        <v>469</v>
      </c>
      <c r="Y221" s="38" t="s">
        <v>469</v>
      </c>
      <c r="Z221" s="39" t="s">
        <v>469</v>
      </c>
    </row>
    <row r="222" spans="1:26" s="70" customFormat="1">
      <c r="A222" s="580" t="s">
        <v>19</v>
      </c>
      <c r="B222" s="581" t="s">
        <v>20</v>
      </c>
      <c r="C222" s="138" t="s">
        <v>1075</v>
      </c>
      <c r="D222" s="166" t="s">
        <v>1076</v>
      </c>
      <c r="E222" s="167" t="s">
        <v>8</v>
      </c>
      <c r="F222" s="167" t="s">
        <v>368</v>
      </c>
      <c r="G222" s="398">
        <v>27.7</v>
      </c>
      <c r="H222" s="579">
        <v>40</v>
      </c>
      <c r="I222" s="399">
        <v>36307</v>
      </c>
      <c r="J222" s="167" t="s">
        <v>3</v>
      </c>
      <c r="K222" s="170">
        <v>130121</v>
      </c>
      <c r="L222" s="171"/>
      <c r="M222" s="64"/>
      <c r="N222" s="64"/>
      <c r="O222" s="64"/>
      <c r="P222" s="64"/>
      <c r="Q222" s="69" t="s">
        <v>1085</v>
      </c>
      <c r="R222" s="11" t="s">
        <v>1222</v>
      </c>
      <c r="S222" s="11" t="s">
        <v>1233</v>
      </c>
      <c r="T222" s="100" t="s">
        <v>1085</v>
      </c>
      <c r="U222" s="68" t="s">
        <v>1447</v>
      </c>
      <c r="V222" s="11" t="s">
        <v>1448</v>
      </c>
      <c r="W222" s="11" t="s">
        <v>1085</v>
      </c>
      <c r="X222" s="38" t="s">
        <v>469</v>
      </c>
      <c r="Y222" s="38" t="s">
        <v>469</v>
      </c>
      <c r="Z222" s="39" t="s">
        <v>469</v>
      </c>
    </row>
    <row r="223" spans="1:26" s="70" customFormat="1">
      <c r="A223" s="580"/>
      <c r="B223" s="581"/>
      <c r="C223" s="138" t="s">
        <v>1077</v>
      </c>
      <c r="D223" s="166" t="s">
        <v>1078</v>
      </c>
      <c r="E223" s="167" t="s">
        <v>8</v>
      </c>
      <c r="F223" s="167" t="s">
        <v>368</v>
      </c>
      <c r="G223" s="398">
        <v>6.6</v>
      </c>
      <c r="H223" s="579"/>
      <c r="I223" s="399">
        <v>36307</v>
      </c>
      <c r="J223" s="167" t="s">
        <v>3</v>
      </c>
      <c r="K223" s="170">
        <v>130121</v>
      </c>
      <c r="L223" s="171"/>
      <c r="M223" s="64"/>
      <c r="N223" s="64"/>
      <c r="O223" s="64"/>
      <c r="P223" s="64"/>
      <c r="Q223" s="69" t="s">
        <v>1085</v>
      </c>
      <c r="R223" s="11" t="s">
        <v>1222</v>
      </c>
      <c r="S223" s="11" t="s">
        <v>1233</v>
      </c>
      <c r="T223" s="100" t="s">
        <v>1085</v>
      </c>
      <c r="U223" s="68" t="s">
        <v>1447</v>
      </c>
      <c r="V223" s="11" t="s">
        <v>1448</v>
      </c>
      <c r="W223" s="11" t="s">
        <v>1085</v>
      </c>
      <c r="X223" s="38" t="s">
        <v>469</v>
      </c>
      <c r="Y223" s="38" t="s">
        <v>469</v>
      </c>
      <c r="Z223" s="39" t="s">
        <v>469</v>
      </c>
    </row>
    <row r="224" spans="1:26" s="70" customFormat="1">
      <c r="A224" s="172" t="s">
        <v>353</v>
      </c>
      <c r="B224" s="173" t="s">
        <v>486</v>
      </c>
      <c r="C224" s="138" t="s">
        <v>1826</v>
      </c>
      <c r="D224" s="166" t="s">
        <v>2119</v>
      </c>
      <c r="E224" s="167" t="s">
        <v>162</v>
      </c>
      <c r="F224" s="167" t="s">
        <v>368</v>
      </c>
      <c r="G224" s="398">
        <v>183.7</v>
      </c>
      <c r="H224" s="174">
        <v>184</v>
      </c>
      <c r="I224" s="399">
        <v>43727</v>
      </c>
      <c r="J224" s="167" t="s">
        <v>3</v>
      </c>
      <c r="K224" s="170">
        <v>142961</v>
      </c>
      <c r="L224" s="171"/>
      <c r="M224" s="64"/>
      <c r="N224" s="64"/>
      <c r="O224" s="64"/>
      <c r="P224" s="64"/>
      <c r="Q224" s="69" t="s">
        <v>1825</v>
      </c>
      <c r="R224" s="11" t="s">
        <v>1221</v>
      </c>
      <c r="S224" s="11" t="s">
        <v>1827</v>
      </c>
      <c r="T224" s="100" t="s">
        <v>1828</v>
      </c>
      <c r="U224" s="68" t="s">
        <v>1829</v>
      </c>
      <c r="V224" s="38" t="s">
        <v>469</v>
      </c>
      <c r="W224" s="38" t="s">
        <v>469</v>
      </c>
      <c r="X224" s="38" t="s">
        <v>469</v>
      </c>
      <c r="Y224" s="38" t="s">
        <v>469</v>
      </c>
      <c r="Z224" s="39" t="s">
        <v>469</v>
      </c>
    </row>
    <row r="225" spans="1:26" s="70" customFormat="1">
      <c r="A225" s="172" t="s">
        <v>319</v>
      </c>
      <c r="B225" s="173" t="s">
        <v>515</v>
      </c>
      <c r="C225" s="138" t="s">
        <v>1851</v>
      </c>
      <c r="D225" s="166" t="s">
        <v>1850</v>
      </c>
      <c r="E225" s="167" t="s">
        <v>50</v>
      </c>
      <c r="F225" s="167" t="s">
        <v>368</v>
      </c>
      <c r="G225" s="398">
        <v>30</v>
      </c>
      <c r="H225" s="174">
        <v>30</v>
      </c>
      <c r="I225" s="399">
        <v>43830</v>
      </c>
      <c r="J225" s="167" t="s">
        <v>209</v>
      </c>
      <c r="K225" s="170">
        <v>180758</v>
      </c>
      <c r="L225" s="171"/>
      <c r="M225" s="64"/>
      <c r="N225" s="64"/>
      <c r="O225" s="64"/>
      <c r="P225" s="64"/>
      <c r="Q225" s="69" t="s">
        <v>447</v>
      </c>
      <c r="R225" s="11" t="s">
        <v>1226</v>
      </c>
      <c r="S225" s="11" t="s">
        <v>1338</v>
      </c>
      <c r="T225" s="100" t="s">
        <v>1438</v>
      </c>
      <c r="U225" s="68" t="s">
        <v>1438</v>
      </c>
      <c r="V225" s="38" t="s">
        <v>469</v>
      </c>
      <c r="W225" s="38" t="s">
        <v>469</v>
      </c>
      <c r="X225" s="38" t="s">
        <v>469</v>
      </c>
      <c r="Y225" s="38" t="s">
        <v>469</v>
      </c>
      <c r="Z225" s="39" t="s">
        <v>469</v>
      </c>
    </row>
    <row r="226" spans="1:26" s="70" customFormat="1">
      <c r="A226" s="580" t="s">
        <v>530</v>
      </c>
      <c r="B226" s="581" t="s">
        <v>532</v>
      </c>
      <c r="C226" s="138" t="s">
        <v>1852</v>
      </c>
      <c r="D226" s="166" t="s">
        <v>1855</v>
      </c>
      <c r="E226" s="167" t="s">
        <v>43</v>
      </c>
      <c r="F226" s="167" t="s">
        <v>367</v>
      </c>
      <c r="G226" s="398">
        <v>150</v>
      </c>
      <c r="H226" s="579">
        <v>300.5</v>
      </c>
      <c r="I226" s="399">
        <v>43786</v>
      </c>
      <c r="J226" s="167" t="s">
        <v>3</v>
      </c>
      <c r="K226" s="170">
        <v>161251</v>
      </c>
      <c r="L226" s="171"/>
      <c r="M226" s="64"/>
      <c r="N226" s="64"/>
      <c r="O226" s="64"/>
      <c r="P226" s="64"/>
      <c r="Q226" s="69" t="s">
        <v>1863</v>
      </c>
      <c r="R226" s="11" t="s">
        <v>1221</v>
      </c>
      <c r="S226" s="11" t="s">
        <v>1866</v>
      </c>
      <c r="T226" s="100" t="s">
        <v>1867</v>
      </c>
      <c r="U226" s="68" t="s">
        <v>1868</v>
      </c>
      <c r="V226" s="38" t="s">
        <v>469</v>
      </c>
      <c r="W226" s="38" t="s">
        <v>469</v>
      </c>
      <c r="X226" s="38" t="s">
        <v>469</v>
      </c>
      <c r="Y226" s="38" t="s">
        <v>469</v>
      </c>
      <c r="Z226" s="39" t="s">
        <v>469</v>
      </c>
    </row>
    <row r="227" spans="1:26" s="70" customFormat="1">
      <c r="A227" s="580"/>
      <c r="B227" s="581"/>
      <c r="C227" s="138" t="s">
        <v>1853</v>
      </c>
      <c r="D227" s="166" t="s">
        <v>1856</v>
      </c>
      <c r="E227" s="167" t="s">
        <v>43</v>
      </c>
      <c r="F227" s="167" t="s">
        <v>367</v>
      </c>
      <c r="G227" s="398">
        <v>23</v>
      </c>
      <c r="H227" s="579"/>
      <c r="I227" s="399">
        <v>43786</v>
      </c>
      <c r="J227" s="167" t="s">
        <v>3</v>
      </c>
      <c r="K227" s="170">
        <v>161254</v>
      </c>
      <c r="L227" s="171"/>
      <c r="M227" s="64"/>
      <c r="N227" s="64"/>
      <c r="O227" s="64"/>
      <c r="P227" s="64"/>
      <c r="Q227" s="69" t="s">
        <v>1864</v>
      </c>
      <c r="R227" s="11" t="s">
        <v>1221</v>
      </c>
      <c r="S227" s="11" t="s">
        <v>1866</v>
      </c>
      <c r="T227" s="100" t="s">
        <v>1867</v>
      </c>
      <c r="U227" s="68" t="s">
        <v>1868</v>
      </c>
      <c r="V227" s="38" t="s">
        <v>469</v>
      </c>
      <c r="W227" s="38" t="s">
        <v>469</v>
      </c>
      <c r="X227" s="38" t="s">
        <v>469</v>
      </c>
      <c r="Y227" s="38" t="s">
        <v>469</v>
      </c>
      <c r="Z227" s="39" t="s">
        <v>469</v>
      </c>
    </row>
    <row r="228" spans="1:26" s="70" customFormat="1">
      <c r="A228" s="580"/>
      <c r="B228" s="581"/>
      <c r="C228" s="138" t="s">
        <v>1854</v>
      </c>
      <c r="D228" s="166" t="s">
        <v>1857</v>
      </c>
      <c r="E228" s="167" t="s">
        <v>43</v>
      </c>
      <c r="F228" s="167" t="s">
        <v>367</v>
      </c>
      <c r="G228" s="398">
        <v>127.5</v>
      </c>
      <c r="H228" s="579"/>
      <c r="I228" s="399">
        <v>43786</v>
      </c>
      <c r="J228" s="167" t="s">
        <v>3</v>
      </c>
      <c r="K228" s="170">
        <v>161252</v>
      </c>
      <c r="L228" s="171"/>
      <c r="M228" s="64"/>
      <c r="N228" s="64"/>
      <c r="O228" s="64"/>
      <c r="P228" s="64"/>
      <c r="Q228" s="69" t="s">
        <v>1865</v>
      </c>
      <c r="R228" s="11" t="s">
        <v>1221</v>
      </c>
      <c r="S228" s="11" t="s">
        <v>1866</v>
      </c>
      <c r="T228" s="100" t="s">
        <v>1867</v>
      </c>
      <c r="U228" s="68" t="s">
        <v>1868</v>
      </c>
      <c r="V228" s="38" t="s">
        <v>469</v>
      </c>
      <c r="W228" s="38" t="s">
        <v>469</v>
      </c>
      <c r="X228" s="38" t="s">
        <v>469</v>
      </c>
      <c r="Y228" s="38" t="s">
        <v>469</v>
      </c>
      <c r="Z228" s="39" t="s">
        <v>469</v>
      </c>
    </row>
    <row r="229" spans="1:26" s="70" customFormat="1">
      <c r="A229" s="580" t="s">
        <v>542</v>
      </c>
      <c r="B229" s="581" t="s">
        <v>543</v>
      </c>
      <c r="C229" s="138" t="s">
        <v>1858</v>
      </c>
      <c r="D229" s="166" t="s">
        <v>1860</v>
      </c>
      <c r="E229" s="167" t="s">
        <v>524</v>
      </c>
      <c r="F229" s="167" t="s">
        <v>368</v>
      </c>
      <c r="G229" s="398">
        <v>125.1</v>
      </c>
      <c r="H229" s="579">
        <v>252.99</v>
      </c>
      <c r="I229" s="399">
        <v>43768</v>
      </c>
      <c r="J229" s="167" t="s">
        <v>209</v>
      </c>
      <c r="K229" s="170">
        <v>182303</v>
      </c>
      <c r="L229" s="171"/>
      <c r="M229" s="64"/>
      <c r="N229" s="64"/>
      <c r="O229" s="64"/>
      <c r="P229" s="64"/>
      <c r="Q229" s="69" t="s">
        <v>1869</v>
      </c>
      <c r="R229" s="11" t="s">
        <v>1222</v>
      </c>
      <c r="S229" s="11" t="s">
        <v>1871</v>
      </c>
      <c r="T229" s="100" t="s">
        <v>1872</v>
      </c>
      <c r="U229" s="68" t="s">
        <v>1874</v>
      </c>
      <c r="V229" s="38" t="s">
        <v>469</v>
      </c>
      <c r="W229" s="38" t="s">
        <v>469</v>
      </c>
      <c r="X229" s="38" t="s">
        <v>469</v>
      </c>
      <c r="Y229" s="38" t="s">
        <v>469</v>
      </c>
      <c r="Z229" s="39" t="s">
        <v>469</v>
      </c>
    </row>
    <row r="230" spans="1:26" s="70" customFormat="1">
      <c r="A230" s="580"/>
      <c r="B230" s="581"/>
      <c r="C230" s="138" t="s">
        <v>1859</v>
      </c>
      <c r="D230" s="166" t="s">
        <v>1861</v>
      </c>
      <c r="E230" s="167" t="s">
        <v>524</v>
      </c>
      <c r="F230" s="167" t="s">
        <v>368</v>
      </c>
      <c r="G230" s="398">
        <v>128.1</v>
      </c>
      <c r="H230" s="579"/>
      <c r="I230" s="399">
        <v>43768</v>
      </c>
      <c r="J230" s="167" t="s">
        <v>209</v>
      </c>
      <c r="K230" s="170">
        <v>182305</v>
      </c>
      <c r="L230" s="171"/>
      <c r="M230" s="64"/>
      <c r="N230" s="64"/>
      <c r="O230" s="64"/>
      <c r="P230" s="64"/>
      <c r="Q230" s="69" t="s">
        <v>1870</v>
      </c>
      <c r="R230" s="11" t="s">
        <v>1222</v>
      </c>
      <c r="S230" s="11" t="s">
        <v>1871</v>
      </c>
      <c r="T230" s="100" t="s">
        <v>1873</v>
      </c>
      <c r="U230" s="68" t="s">
        <v>1874</v>
      </c>
      <c r="V230" s="38" t="s">
        <v>469</v>
      </c>
      <c r="W230" s="38" t="s">
        <v>469</v>
      </c>
      <c r="X230" s="38" t="s">
        <v>469</v>
      </c>
      <c r="Y230" s="38" t="s">
        <v>469</v>
      </c>
      <c r="Z230" s="39" t="s">
        <v>469</v>
      </c>
    </row>
    <row r="231" spans="1:26" s="70" customFormat="1">
      <c r="A231" s="206" t="s">
        <v>359</v>
      </c>
      <c r="B231" s="207" t="s">
        <v>360</v>
      </c>
      <c r="C231" s="138" t="s">
        <v>1882</v>
      </c>
      <c r="D231" s="166" t="s">
        <v>2120</v>
      </c>
      <c r="E231" s="218" t="s">
        <v>189</v>
      </c>
      <c r="F231" s="218" t="s">
        <v>366</v>
      </c>
      <c r="G231" s="398">
        <v>210.1</v>
      </c>
      <c r="H231" s="209">
        <v>210</v>
      </c>
      <c r="I231" s="422">
        <v>43816</v>
      </c>
      <c r="J231" s="221" t="s">
        <v>3</v>
      </c>
      <c r="K231" s="170">
        <v>142661</v>
      </c>
      <c r="L231" s="171"/>
      <c r="M231" s="64"/>
      <c r="N231" s="64"/>
      <c r="O231" s="64"/>
      <c r="P231" s="64"/>
      <c r="Q231" s="69" t="s">
        <v>1885</v>
      </c>
      <c r="R231" s="11" t="s">
        <v>1225</v>
      </c>
      <c r="S231" s="11" t="s">
        <v>1893</v>
      </c>
      <c r="T231" s="100" t="s">
        <v>1882</v>
      </c>
      <c r="U231" s="68" t="s">
        <v>1894</v>
      </c>
      <c r="V231" s="38" t="s">
        <v>469</v>
      </c>
      <c r="W231" s="38" t="s">
        <v>469</v>
      </c>
      <c r="X231" s="38" t="s">
        <v>469</v>
      </c>
      <c r="Y231" s="38" t="s">
        <v>469</v>
      </c>
      <c r="Z231" s="39" t="s">
        <v>469</v>
      </c>
    </row>
    <row r="232" spans="1:26" s="70" customFormat="1">
      <c r="A232" s="208" t="s">
        <v>384</v>
      </c>
      <c r="B232" s="207" t="s">
        <v>385</v>
      </c>
      <c r="C232" s="210" t="s">
        <v>1883</v>
      </c>
      <c r="D232" s="166" t="s">
        <v>2121</v>
      </c>
      <c r="E232" s="218" t="s">
        <v>386</v>
      </c>
      <c r="F232" s="218" t="s">
        <v>368</v>
      </c>
      <c r="G232" s="398">
        <v>100</v>
      </c>
      <c r="H232" s="209">
        <v>100</v>
      </c>
      <c r="I232" s="422">
        <v>43819</v>
      </c>
      <c r="J232" s="221" t="s">
        <v>209</v>
      </c>
      <c r="K232" s="170">
        <v>133341</v>
      </c>
      <c r="L232" s="171"/>
      <c r="M232" s="64"/>
      <c r="N232" s="64"/>
      <c r="O232" s="64"/>
      <c r="P232" s="64"/>
      <c r="Q232" s="69" t="s">
        <v>1886</v>
      </c>
      <c r="R232" s="11" t="s">
        <v>1222</v>
      </c>
      <c r="S232" s="11" t="s">
        <v>1895</v>
      </c>
      <c r="T232" s="100" t="s">
        <v>1886</v>
      </c>
      <c r="U232" s="68" t="s">
        <v>1896</v>
      </c>
      <c r="V232" s="38" t="s">
        <v>469</v>
      </c>
      <c r="W232" s="38" t="s">
        <v>469</v>
      </c>
      <c r="X232" s="38" t="s">
        <v>469</v>
      </c>
      <c r="Y232" s="38" t="s">
        <v>469</v>
      </c>
      <c r="Z232" s="39" t="s">
        <v>469</v>
      </c>
    </row>
    <row r="233" spans="1:26" s="70" customFormat="1">
      <c r="A233" s="569" t="s">
        <v>472</v>
      </c>
      <c r="B233" s="582" t="s">
        <v>692</v>
      </c>
      <c r="C233" s="166" t="s">
        <v>2124</v>
      </c>
      <c r="D233" s="166" t="s">
        <v>2122</v>
      </c>
      <c r="E233" s="218" t="s">
        <v>227</v>
      </c>
      <c r="F233" s="218" t="s">
        <v>367</v>
      </c>
      <c r="G233" s="398">
        <v>115.2</v>
      </c>
      <c r="H233" s="568">
        <v>237.6</v>
      </c>
      <c r="I233" s="399">
        <v>43803</v>
      </c>
      <c r="J233" s="221" t="s">
        <v>3</v>
      </c>
      <c r="K233" s="170">
        <v>161851</v>
      </c>
      <c r="L233" s="171"/>
      <c r="M233" s="64"/>
      <c r="N233" s="64"/>
      <c r="O233" s="64"/>
      <c r="P233" s="64"/>
      <c r="Q233" s="69" t="s">
        <v>1887</v>
      </c>
      <c r="R233" s="11" t="s">
        <v>1221</v>
      </c>
      <c r="S233" s="11" t="s">
        <v>1897</v>
      </c>
      <c r="T233" s="100" t="s">
        <v>1897</v>
      </c>
      <c r="U233" s="68" t="s">
        <v>1897</v>
      </c>
      <c r="V233" s="38" t="s">
        <v>469</v>
      </c>
      <c r="W233" s="38" t="s">
        <v>469</v>
      </c>
      <c r="X233" s="38" t="s">
        <v>469</v>
      </c>
      <c r="Y233" s="38" t="s">
        <v>469</v>
      </c>
      <c r="Z233" s="39" t="s">
        <v>469</v>
      </c>
    </row>
    <row r="234" spans="1:26" s="70" customFormat="1">
      <c r="A234" s="569"/>
      <c r="B234" s="582"/>
      <c r="C234" s="166" t="s">
        <v>2125</v>
      </c>
      <c r="D234" s="166" t="s">
        <v>2123</v>
      </c>
      <c r="E234" s="218" t="s">
        <v>227</v>
      </c>
      <c r="F234" s="218" t="s">
        <v>367</v>
      </c>
      <c r="G234" s="398">
        <v>122.4</v>
      </c>
      <c r="H234" s="568"/>
      <c r="I234" s="399">
        <v>43803</v>
      </c>
      <c r="J234" s="221" t="s">
        <v>3</v>
      </c>
      <c r="K234" s="170">
        <v>161852</v>
      </c>
      <c r="L234" s="171"/>
      <c r="M234" s="64"/>
      <c r="N234" s="64"/>
      <c r="O234" s="64"/>
      <c r="P234" s="64"/>
      <c r="Q234" s="69" t="s">
        <v>1888</v>
      </c>
      <c r="R234" s="11" t="s">
        <v>1221</v>
      </c>
      <c r="S234" s="11" t="s">
        <v>1897</v>
      </c>
      <c r="T234" s="100" t="s">
        <v>1898</v>
      </c>
      <c r="U234" s="68" t="s">
        <v>1897</v>
      </c>
      <c r="V234" s="38" t="s">
        <v>469</v>
      </c>
      <c r="W234" s="38" t="s">
        <v>469</v>
      </c>
      <c r="X234" s="38" t="s">
        <v>469</v>
      </c>
      <c r="Y234" s="38" t="s">
        <v>469</v>
      </c>
      <c r="Z234" s="39" t="s">
        <v>469</v>
      </c>
    </row>
    <row r="235" spans="1:26" s="70" customFormat="1">
      <c r="A235" s="569" t="s">
        <v>500</v>
      </c>
      <c r="B235" s="582" t="s">
        <v>546</v>
      </c>
      <c r="C235" s="166" t="s">
        <v>2126</v>
      </c>
      <c r="D235" s="166" t="s">
        <v>2128</v>
      </c>
      <c r="E235" s="218" t="s">
        <v>100</v>
      </c>
      <c r="F235" s="218" t="s">
        <v>364</v>
      </c>
      <c r="G235" s="398">
        <v>103.3</v>
      </c>
      <c r="H235" s="568">
        <v>206.64</v>
      </c>
      <c r="I235" s="422">
        <v>43829</v>
      </c>
      <c r="J235" s="221" t="s">
        <v>3</v>
      </c>
      <c r="K235" s="170">
        <v>162001</v>
      </c>
      <c r="L235" s="171"/>
      <c r="M235" s="64"/>
      <c r="N235" s="64"/>
      <c r="O235" s="64"/>
      <c r="P235" s="64"/>
      <c r="Q235" s="69" t="s">
        <v>1889</v>
      </c>
      <c r="R235" s="11" t="s">
        <v>1221</v>
      </c>
      <c r="S235" s="11" t="s">
        <v>1899</v>
      </c>
      <c r="T235" s="100" t="s">
        <v>1901</v>
      </c>
      <c r="U235" s="68" t="s">
        <v>1900</v>
      </c>
      <c r="V235" s="38" t="s">
        <v>469</v>
      </c>
      <c r="W235" s="38" t="s">
        <v>469</v>
      </c>
      <c r="X235" s="38" t="s">
        <v>469</v>
      </c>
      <c r="Y235" s="38" t="s">
        <v>469</v>
      </c>
      <c r="Z235" s="39" t="s">
        <v>469</v>
      </c>
    </row>
    <row r="236" spans="1:26" s="70" customFormat="1">
      <c r="A236" s="569"/>
      <c r="B236" s="582"/>
      <c r="C236" s="166" t="s">
        <v>2127</v>
      </c>
      <c r="D236" s="166" t="s">
        <v>2129</v>
      </c>
      <c r="E236" s="218" t="s">
        <v>100</v>
      </c>
      <c r="F236" s="218" t="s">
        <v>364</v>
      </c>
      <c r="G236" s="398">
        <v>103.3</v>
      </c>
      <c r="H236" s="568"/>
      <c r="I236" s="422">
        <v>43829</v>
      </c>
      <c r="J236" s="221" t="s">
        <v>3</v>
      </c>
      <c r="K236" s="170">
        <v>162002</v>
      </c>
      <c r="L236" s="171"/>
      <c r="M236" s="64"/>
      <c r="N236" s="64"/>
      <c r="O236" s="64"/>
      <c r="P236" s="64"/>
      <c r="Q236" s="69" t="s">
        <v>2278</v>
      </c>
      <c r="R236" s="11" t="s">
        <v>1221</v>
      </c>
      <c r="S236" s="11" t="s">
        <v>1899</v>
      </c>
      <c r="T236" s="100" t="s">
        <v>1901</v>
      </c>
      <c r="U236" s="68" t="s">
        <v>1900</v>
      </c>
      <c r="V236" s="38" t="s">
        <v>469</v>
      </c>
      <c r="W236" s="38" t="s">
        <v>469</v>
      </c>
      <c r="X236" s="38" t="s">
        <v>469</v>
      </c>
      <c r="Y236" s="38" t="s">
        <v>469</v>
      </c>
      <c r="Z236" s="39" t="s">
        <v>469</v>
      </c>
    </row>
    <row r="237" spans="1:26" s="34" customFormat="1">
      <c r="A237" s="208" t="s">
        <v>519</v>
      </c>
      <c r="B237" s="165" t="s">
        <v>522</v>
      </c>
      <c r="C237" s="165" t="s">
        <v>2033</v>
      </c>
      <c r="D237" s="166" t="s">
        <v>2380</v>
      </c>
      <c r="E237" s="211" t="s">
        <v>525</v>
      </c>
      <c r="F237" s="211" t="s">
        <v>364</v>
      </c>
      <c r="G237" s="398">
        <v>151.19999999999999</v>
      </c>
      <c r="H237" s="223">
        <v>151.19999999999999</v>
      </c>
      <c r="I237" s="395">
        <v>43986</v>
      </c>
      <c r="J237" s="211" t="s">
        <v>3</v>
      </c>
      <c r="K237" s="211">
        <v>111381</v>
      </c>
      <c r="L237" s="171"/>
      <c r="Q237" s="97" t="s">
        <v>2037</v>
      </c>
      <c r="R237" s="42" t="s">
        <v>2039</v>
      </c>
      <c r="S237" s="42" t="s">
        <v>2040</v>
      </c>
      <c r="T237" s="96" t="s">
        <v>2042</v>
      </c>
      <c r="U237" s="96" t="s">
        <v>2037</v>
      </c>
      <c r="V237" s="38" t="s">
        <v>469</v>
      </c>
      <c r="W237" s="38" t="s">
        <v>469</v>
      </c>
      <c r="X237" s="38" t="s">
        <v>469</v>
      </c>
      <c r="Y237" s="38" t="s">
        <v>469</v>
      </c>
      <c r="Z237" s="39" t="s">
        <v>469</v>
      </c>
    </row>
    <row r="238" spans="1:26" s="20" customFormat="1" ht="15">
      <c r="A238" s="137" t="s">
        <v>620</v>
      </c>
      <c r="B238" s="138" t="s">
        <v>624</v>
      </c>
      <c r="C238" s="138" t="s">
        <v>2068</v>
      </c>
      <c r="D238" s="334" t="s">
        <v>2146</v>
      </c>
      <c r="E238" s="139" t="s">
        <v>564</v>
      </c>
      <c r="F238" s="139" t="s">
        <v>368</v>
      </c>
      <c r="G238" s="398">
        <v>150</v>
      </c>
      <c r="H238" s="140">
        <v>152.5</v>
      </c>
      <c r="I238" s="393">
        <v>44050</v>
      </c>
      <c r="J238" s="139" t="s">
        <v>209</v>
      </c>
      <c r="K238" s="139">
        <v>134751</v>
      </c>
      <c r="L238" s="171"/>
      <c r="M238" s="34"/>
      <c r="N238" s="34"/>
      <c r="O238" s="34"/>
      <c r="P238" s="34"/>
      <c r="Q238" s="97" t="s">
        <v>2069</v>
      </c>
      <c r="R238" s="42" t="s">
        <v>1226</v>
      </c>
      <c r="S238" s="42" t="s">
        <v>2070</v>
      </c>
      <c r="T238" s="96" t="s">
        <v>2071</v>
      </c>
      <c r="U238" s="96" t="s">
        <v>2071</v>
      </c>
      <c r="V238" s="38" t="s">
        <v>469</v>
      </c>
      <c r="W238" s="38" t="s">
        <v>469</v>
      </c>
      <c r="X238" s="38" t="s">
        <v>469</v>
      </c>
      <c r="Y238" s="38" t="s">
        <v>469</v>
      </c>
      <c r="Z238" s="39" t="s">
        <v>469</v>
      </c>
    </row>
    <row r="239" spans="1:26" s="70" customFormat="1">
      <c r="A239" s="569" t="s">
        <v>507</v>
      </c>
      <c r="B239" s="582" t="s">
        <v>508</v>
      </c>
      <c r="C239" s="166" t="s">
        <v>2139</v>
      </c>
      <c r="D239" s="166" t="s">
        <v>2141</v>
      </c>
      <c r="E239" s="218" t="s">
        <v>26</v>
      </c>
      <c r="F239" s="218" t="s">
        <v>368</v>
      </c>
      <c r="G239" s="398">
        <v>82</v>
      </c>
      <c r="H239" s="568">
        <v>158</v>
      </c>
      <c r="I239" s="399">
        <v>43899</v>
      </c>
      <c r="J239" s="221" t="s">
        <v>3</v>
      </c>
      <c r="K239" s="170">
        <v>133791</v>
      </c>
      <c r="L239" s="171"/>
      <c r="M239" s="64"/>
      <c r="N239" s="64"/>
      <c r="O239" s="64"/>
      <c r="P239" s="64"/>
      <c r="Q239" s="69" t="s">
        <v>1944</v>
      </c>
      <c r="R239" s="11" t="s">
        <v>1222</v>
      </c>
      <c r="S239" s="11" t="s">
        <v>1945</v>
      </c>
      <c r="T239" s="100" t="s">
        <v>1946</v>
      </c>
      <c r="U239" s="68" t="s">
        <v>1947</v>
      </c>
      <c r="V239" s="38" t="s">
        <v>469</v>
      </c>
      <c r="W239" s="38" t="s">
        <v>469</v>
      </c>
      <c r="X239" s="38" t="s">
        <v>469</v>
      </c>
      <c r="Y239" s="38" t="s">
        <v>469</v>
      </c>
      <c r="Z239" s="39" t="s">
        <v>469</v>
      </c>
    </row>
    <row r="240" spans="1:26" s="70" customFormat="1">
      <c r="A240" s="569"/>
      <c r="B240" s="582"/>
      <c r="C240" s="166" t="s">
        <v>2140</v>
      </c>
      <c r="D240" s="166" t="s">
        <v>2142</v>
      </c>
      <c r="E240" s="218" t="s">
        <v>26</v>
      </c>
      <c r="F240" s="218" t="s">
        <v>368</v>
      </c>
      <c r="G240" s="398">
        <v>76</v>
      </c>
      <c r="H240" s="568"/>
      <c r="I240" s="399">
        <v>43899</v>
      </c>
      <c r="J240" s="221" t="s">
        <v>3</v>
      </c>
      <c r="K240" s="170">
        <v>133792</v>
      </c>
      <c r="L240" s="171"/>
      <c r="M240" s="64"/>
      <c r="N240" s="64"/>
      <c r="O240" s="64"/>
      <c r="P240" s="64"/>
      <c r="Q240" s="69" t="s">
        <v>1943</v>
      </c>
      <c r="R240" s="11" t="s">
        <v>1222</v>
      </c>
      <c r="S240" s="11" t="s">
        <v>1945</v>
      </c>
      <c r="T240" s="100" t="s">
        <v>1943</v>
      </c>
      <c r="U240" s="68" t="s">
        <v>1947</v>
      </c>
      <c r="V240" s="38" t="s">
        <v>469</v>
      </c>
      <c r="W240" s="38" t="s">
        <v>469</v>
      </c>
      <c r="X240" s="38" t="s">
        <v>469</v>
      </c>
      <c r="Y240" s="38" t="s">
        <v>469</v>
      </c>
      <c r="Z240" s="39" t="s">
        <v>469</v>
      </c>
    </row>
    <row r="241" spans="1:26" s="34" customFormat="1">
      <c r="A241" s="569" t="s">
        <v>536</v>
      </c>
      <c r="B241" s="574" t="s">
        <v>537</v>
      </c>
      <c r="C241" s="166" t="s">
        <v>2131</v>
      </c>
      <c r="D241" s="166" t="s">
        <v>2133</v>
      </c>
      <c r="E241" s="211" t="s">
        <v>162</v>
      </c>
      <c r="F241" s="211" t="s">
        <v>368</v>
      </c>
      <c r="G241" s="398">
        <v>92.5</v>
      </c>
      <c r="H241" s="583">
        <v>99.4</v>
      </c>
      <c r="I241" s="395">
        <v>43927</v>
      </c>
      <c r="J241" s="211" t="s">
        <v>3</v>
      </c>
      <c r="K241" s="211">
        <v>142511</v>
      </c>
      <c r="L241" s="213"/>
      <c r="Q241" s="69" t="s">
        <v>1962</v>
      </c>
      <c r="R241" s="11" t="s">
        <v>1221</v>
      </c>
      <c r="S241" s="11" t="s">
        <v>1275</v>
      </c>
      <c r="T241" s="100" t="s">
        <v>1964</v>
      </c>
      <c r="U241" s="68" t="s">
        <v>1964</v>
      </c>
      <c r="V241" s="38" t="s">
        <v>469</v>
      </c>
      <c r="W241" s="38" t="s">
        <v>469</v>
      </c>
      <c r="X241" s="38" t="s">
        <v>469</v>
      </c>
      <c r="Y241" s="38" t="s">
        <v>469</v>
      </c>
      <c r="Z241" s="39" t="s">
        <v>469</v>
      </c>
    </row>
    <row r="242" spans="1:26" s="34" customFormat="1">
      <c r="A242" s="569"/>
      <c r="B242" s="574"/>
      <c r="C242" s="166" t="s">
        <v>2132</v>
      </c>
      <c r="D242" s="166" t="s">
        <v>2134</v>
      </c>
      <c r="E242" s="211" t="s">
        <v>162</v>
      </c>
      <c r="F242" s="211" t="s">
        <v>368</v>
      </c>
      <c r="G242" s="398">
        <v>6.9</v>
      </c>
      <c r="H242" s="583"/>
      <c r="I242" s="395">
        <v>43927</v>
      </c>
      <c r="J242" s="211" t="s">
        <v>3</v>
      </c>
      <c r="K242" s="211">
        <v>142512</v>
      </c>
      <c r="L242" s="213"/>
      <c r="Q242" s="69" t="s">
        <v>1963</v>
      </c>
      <c r="R242" s="11" t="s">
        <v>1221</v>
      </c>
      <c r="S242" s="11" t="s">
        <v>1275</v>
      </c>
      <c r="T242" s="100" t="s">
        <v>1964</v>
      </c>
      <c r="U242" s="68" t="s">
        <v>1964</v>
      </c>
      <c r="V242" s="38" t="s">
        <v>469</v>
      </c>
      <c r="W242" s="38" t="s">
        <v>469</v>
      </c>
      <c r="X242" s="38" t="s">
        <v>469</v>
      </c>
      <c r="Y242" s="38" t="s">
        <v>469</v>
      </c>
      <c r="Z242" s="39" t="s">
        <v>469</v>
      </c>
    </row>
    <row r="243" spans="1:26" s="34" customFormat="1">
      <c r="A243" s="569" t="s">
        <v>603</v>
      </c>
      <c r="B243" s="574" t="s">
        <v>604</v>
      </c>
      <c r="C243" s="575" t="s">
        <v>1997</v>
      </c>
      <c r="D243" s="166" t="s">
        <v>2143</v>
      </c>
      <c r="E243" s="211" t="s">
        <v>66</v>
      </c>
      <c r="F243" s="211" t="s">
        <v>368</v>
      </c>
      <c r="G243" s="398">
        <v>102.2</v>
      </c>
      <c r="H243" s="568">
        <v>204.47</v>
      </c>
      <c r="I243" s="395">
        <v>43979</v>
      </c>
      <c r="J243" s="211" t="s">
        <v>209</v>
      </c>
      <c r="K243" s="211">
        <v>182251</v>
      </c>
      <c r="L243" s="216"/>
      <c r="Q243" s="97" t="s">
        <v>1992</v>
      </c>
      <c r="R243" s="42" t="s">
        <v>1222</v>
      </c>
      <c r="S243" s="42" t="s">
        <v>2005</v>
      </c>
      <c r="T243" s="96" t="s">
        <v>2006</v>
      </c>
      <c r="U243" s="96" t="s">
        <v>2007</v>
      </c>
      <c r="V243" s="38" t="s">
        <v>469</v>
      </c>
      <c r="W243" s="38" t="s">
        <v>469</v>
      </c>
      <c r="X243" s="38" t="s">
        <v>469</v>
      </c>
      <c r="Y243" s="38" t="s">
        <v>469</v>
      </c>
      <c r="Z243" s="39" t="s">
        <v>469</v>
      </c>
    </row>
    <row r="244" spans="1:26" s="34" customFormat="1">
      <c r="A244" s="569"/>
      <c r="B244" s="574"/>
      <c r="C244" s="575"/>
      <c r="D244" s="166" t="s">
        <v>2144</v>
      </c>
      <c r="E244" s="211" t="s">
        <v>66</v>
      </c>
      <c r="F244" s="211" t="s">
        <v>368</v>
      </c>
      <c r="G244" s="398">
        <v>102.3</v>
      </c>
      <c r="H244" s="568"/>
      <c r="I244" s="395">
        <v>43979</v>
      </c>
      <c r="J244" s="211" t="s">
        <v>209</v>
      </c>
      <c r="K244" s="211">
        <v>182252</v>
      </c>
      <c r="L244" s="216"/>
      <c r="Q244" s="97" t="s">
        <v>1993</v>
      </c>
      <c r="R244" s="42" t="s">
        <v>1222</v>
      </c>
      <c r="S244" s="42" t="s">
        <v>2005</v>
      </c>
      <c r="T244" s="96" t="s">
        <v>1993</v>
      </c>
      <c r="U244" s="96" t="s">
        <v>2007</v>
      </c>
      <c r="V244" s="38" t="s">
        <v>469</v>
      </c>
      <c r="W244" s="38" t="s">
        <v>469</v>
      </c>
      <c r="X244" s="38" t="s">
        <v>469</v>
      </c>
      <c r="Y244" s="38" t="s">
        <v>469</v>
      </c>
      <c r="Z244" s="39" t="s">
        <v>469</v>
      </c>
    </row>
    <row r="245" spans="1:26" s="70" customFormat="1">
      <c r="A245" s="569" t="s">
        <v>516</v>
      </c>
      <c r="B245" s="582" t="s">
        <v>520</v>
      </c>
      <c r="C245" s="166" t="s">
        <v>2135</v>
      </c>
      <c r="D245" s="166" t="s">
        <v>2137</v>
      </c>
      <c r="E245" s="218" t="s">
        <v>523</v>
      </c>
      <c r="F245" s="218" t="s">
        <v>368</v>
      </c>
      <c r="G245" s="398">
        <v>186.5</v>
      </c>
      <c r="H245" s="568">
        <v>350</v>
      </c>
      <c r="I245" s="399">
        <v>43804</v>
      </c>
      <c r="J245" s="221" t="s">
        <v>3</v>
      </c>
      <c r="K245" s="170">
        <v>142561</v>
      </c>
      <c r="L245" s="171"/>
      <c r="M245" s="64"/>
      <c r="N245" s="64"/>
      <c r="O245" s="64"/>
      <c r="P245" s="64"/>
      <c r="Q245" s="69" t="s">
        <v>1890</v>
      </c>
      <c r="R245" s="11" t="s">
        <v>1221</v>
      </c>
      <c r="S245" s="11" t="s">
        <v>1902</v>
      </c>
      <c r="T245" s="100" t="s">
        <v>1904</v>
      </c>
      <c r="U245" s="68" t="s">
        <v>1903</v>
      </c>
      <c r="V245" s="38" t="s">
        <v>469</v>
      </c>
      <c r="W245" s="38" t="s">
        <v>469</v>
      </c>
      <c r="X245" s="38" t="s">
        <v>469</v>
      </c>
      <c r="Y245" s="38" t="s">
        <v>469</v>
      </c>
      <c r="Z245" s="39" t="s">
        <v>469</v>
      </c>
    </row>
    <row r="246" spans="1:26" s="70" customFormat="1">
      <c r="A246" s="569"/>
      <c r="B246" s="582"/>
      <c r="C246" s="166" t="s">
        <v>2136</v>
      </c>
      <c r="D246" s="166" t="s">
        <v>2138</v>
      </c>
      <c r="E246" s="218" t="s">
        <v>523</v>
      </c>
      <c r="F246" s="218" t="s">
        <v>368</v>
      </c>
      <c r="G246" s="398">
        <v>163.80000000000001</v>
      </c>
      <c r="H246" s="568"/>
      <c r="I246" s="399">
        <v>43804</v>
      </c>
      <c r="J246" s="221" t="s">
        <v>3</v>
      </c>
      <c r="K246" s="170">
        <v>142562</v>
      </c>
      <c r="L246" s="171"/>
      <c r="M246" s="64"/>
      <c r="N246" s="64"/>
      <c r="O246" s="64"/>
      <c r="P246" s="64"/>
      <c r="Q246" s="69" t="s">
        <v>1891</v>
      </c>
      <c r="R246" s="11" t="s">
        <v>1221</v>
      </c>
      <c r="S246" s="11" t="s">
        <v>1902</v>
      </c>
      <c r="T246" s="100" t="s">
        <v>1904</v>
      </c>
      <c r="U246" s="68" t="s">
        <v>1903</v>
      </c>
      <c r="V246" s="38" t="s">
        <v>469</v>
      </c>
      <c r="W246" s="38" t="s">
        <v>469</v>
      </c>
      <c r="X246" s="38" t="s">
        <v>469</v>
      </c>
      <c r="Y246" s="38" t="s">
        <v>469</v>
      </c>
      <c r="Z246" s="39" t="s">
        <v>469</v>
      </c>
    </row>
    <row r="247" spans="1:26" s="70" customFormat="1">
      <c r="A247" s="208" t="s">
        <v>518</v>
      </c>
      <c r="B247" s="207" t="s">
        <v>545</v>
      </c>
      <c r="C247" s="166" t="s">
        <v>1884</v>
      </c>
      <c r="D247" s="166" t="s">
        <v>2130</v>
      </c>
      <c r="E247" s="218" t="s">
        <v>100</v>
      </c>
      <c r="F247" s="218" t="s">
        <v>364</v>
      </c>
      <c r="G247" s="398">
        <v>100.4</v>
      </c>
      <c r="H247" s="209">
        <v>101</v>
      </c>
      <c r="I247" s="422">
        <v>43829</v>
      </c>
      <c r="J247" s="221" t="s">
        <v>3</v>
      </c>
      <c r="K247" s="170">
        <v>162051</v>
      </c>
      <c r="L247" s="171"/>
      <c r="M247" s="64"/>
      <c r="N247" s="64"/>
      <c r="O247" s="64"/>
      <c r="P247" s="64"/>
      <c r="Q247" s="69" t="s">
        <v>1892</v>
      </c>
      <c r="R247" s="11" t="s">
        <v>1221</v>
      </c>
      <c r="S247" s="11" t="s">
        <v>1899</v>
      </c>
      <c r="T247" s="100" t="s">
        <v>1901</v>
      </c>
      <c r="U247" s="68" t="s">
        <v>1900</v>
      </c>
      <c r="V247" s="38" t="s">
        <v>469</v>
      </c>
      <c r="W247" s="38" t="s">
        <v>469</v>
      </c>
      <c r="X247" s="38" t="s">
        <v>469</v>
      </c>
      <c r="Y247" s="38" t="s">
        <v>469</v>
      </c>
      <c r="Z247" s="39" t="s">
        <v>469</v>
      </c>
    </row>
    <row r="248" spans="1:26" s="70" customFormat="1">
      <c r="A248" s="208" t="s">
        <v>589</v>
      </c>
      <c r="B248" s="207" t="s">
        <v>590</v>
      </c>
      <c r="C248" s="210" t="s">
        <v>1814</v>
      </c>
      <c r="D248" s="166" t="s">
        <v>2145</v>
      </c>
      <c r="E248" s="218" t="s">
        <v>91</v>
      </c>
      <c r="F248" s="218" t="s">
        <v>368</v>
      </c>
      <c r="G248" s="398">
        <v>180</v>
      </c>
      <c r="H248" s="209">
        <v>180</v>
      </c>
      <c r="I248" s="422">
        <v>44025</v>
      </c>
      <c r="J248" s="221" t="s">
        <v>209</v>
      </c>
      <c r="K248" s="170">
        <v>134091</v>
      </c>
      <c r="L248" s="171"/>
      <c r="M248" s="64"/>
      <c r="N248" s="64"/>
      <c r="O248" s="64"/>
      <c r="P248" s="64"/>
      <c r="Q248" s="69" t="s">
        <v>2049</v>
      </c>
      <c r="R248" s="11" t="s">
        <v>1222</v>
      </c>
      <c r="S248" s="11" t="s">
        <v>2050</v>
      </c>
      <c r="T248" s="100" t="s">
        <v>2049</v>
      </c>
      <c r="U248" s="68" t="s">
        <v>2051</v>
      </c>
      <c r="V248" s="38" t="s">
        <v>469</v>
      </c>
      <c r="W248" s="38" t="s">
        <v>469</v>
      </c>
      <c r="X248" s="38" t="s">
        <v>469</v>
      </c>
      <c r="Y248" s="38" t="s">
        <v>469</v>
      </c>
      <c r="Z248" s="39" t="s">
        <v>469</v>
      </c>
    </row>
    <row r="249" spans="1:26" s="34" customFormat="1">
      <c r="A249" s="569" t="s">
        <v>526</v>
      </c>
      <c r="B249" s="574" t="s">
        <v>527</v>
      </c>
      <c r="C249" s="574" t="s">
        <v>2032</v>
      </c>
      <c r="D249" s="166" t="s">
        <v>2374</v>
      </c>
      <c r="E249" s="211" t="s">
        <v>528</v>
      </c>
      <c r="F249" s="211" t="s">
        <v>368</v>
      </c>
      <c r="G249" s="398">
        <v>153.6</v>
      </c>
      <c r="H249" s="570">
        <v>300</v>
      </c>
      <c r="I249" s="395">
        <v>44012</v>
      </c>
      <c r="J249" s="211" t="s">
        <v>209</v>
      </c>
      <c r="K249" s="211">
        <v>134801</v>
      </c>
      <c r="L249" s="171"/>
      <c r="Q249" s="97" t="s">
        <v>2036</v>
      </c>
      <c r="R249" s="42" t="s">
        <v>1222</v>
      </c>
      <c r="S249" s="42" t="s">
        <v>1814</v>
      </c>
      <c r="T249" s="96" t="s">
        <v>2036</v>
      </c>
      <c r="U249" s="96"/>
      <c r="V249" s="38" t="s">
        <v>469</v>
      </c>
      <c r="W249" s="38" t="s">
        <v>469</v>
      </c>
      <c r="X249" s="38" t="s">
        <v>469</v>
      </c>
      <c r="Y249" s="38" t="s">
        <v>469</v>
      </c>
      <c r="Z249" s="39" t="s">
        <v>469</v>
      </c>
    </row>
    <row r="250" spans="1:26" s="34" customFormat="1">
      <c r="A250" s="569"/>
      <c r="B250" s="574"/>
      <c r="C250" s="574"/>
      <c r="D250" s="166" t="s">
        <v>2377</v>
      </c>
      <c r="E250" s="211" t="s">
        <v>528</v>
      </c>
      <c r="F250" s="211" t="s">
        <v>368</v>
      </c>
      <c r="G250" s="398">
        <v>150</v>
      </c>
      <c r="H250" s="570"/>
      <c r="I250" s="395">
        <v>44012</v>
      </c>
      <c r="J250" s="211" t="s">
        <v>209</v>
      </c>
      <c r="K250" s="211">
        <v>134802</v>
      </c>
      <c r="L250" s="171"/>
      <c r="Q250" s="97" t="s">
        <v>2035</v>
      </c>
      <c r="R250" s="42" t="s">
        <v>1222</v>
      </c>
      <c r="S250" s="42" t="s">
        <v>1814</v>
      </c>
      <c r="T250" s="96" t="s">
        <v>2035</v>
      </c>
      <c r="U250" s="96"/>
      <c r="V250" s="38" t="s">
        <v>469</v>
      </c>
      <c r="W250" s="38" t="s">
        <v>469</v>
      </c>
      <c r="X250" s="38" t="s">
        <v>469</v>
      </c>
      <c r="Y250" s="38" t="s">
        <v>469</v>
      </c>
      <c r="Z250" s="39" t="s">
        <v>469</v>
      </c>
    </row>
    <row r="251" spans="1:26" s="34" customFormat="1">
      <c r="A251" s="569" t="s">
        <v>581</v>
      </c>
      <c r="B251" s="574" t="s">
        <v>1910</v>
      </c>
      <c r="C251" s="575" t="s">
        <v>1998</v>
      </c>
      <c r="D251" s="166" t="s">
        <v>1999</v>
      </c>
      <c r="E251" s="211" t="s">
        <v>75</v>
      </c>
      <c r="F251" s="211" t="s">
        <v>368</v>
      </c>
      <c r="G251" s="398">
        <v>102.5</v>
      </c>
      <c r="H251" s="568">
        <v>200</v>
      </c>
      <c r="I251" s="395">
        <v>43955</v>
      </c>
      <c r="J251" s="211" t="s">
        <v>209</v>
      </c>
      <c r="K251" s="211">
        <v>134591</v>
      </c>
      <c r="L251" s="216"/>
      <c r="Q251" s="97" t="s">
        <v>2008</v>
      </c>
      <c r="R251" s="42" t="s">
        <v>2009</v>
      </c>
      <c r="S251" s="42" t="s">
        <v>2010</v>
      </c>
      <c r="T251" s="96" t="s">
        <v>2011</v>
      </c>
      <c r="U251" s="96" t="s">
        <v>2076</v>
      </c>
      <c r="V251" s="38" t="s">
        <v>469</v>
      </c>
      <c r="W251" s="38" t="s">
        <v>469</v>
      </c>
      <c r="X251" s="38" t="s">
        <v>469</v>
      </c>
      <c r="Y251" s="38" t="s">
        <v>469</v>
      </c>
      <c r="Z251" s="39" t="s">
        <v>469</v>
      </c>
    </row>
    <row r="252" spans="1:26" s="34" customFormat="1">
      <c r="A252" s="569"/>
      <c r="B252" s="574"/>
      <c r="C252" s="575"/>
      <c r="D252" s="166" t="s">
        <v>2000</v>
      </c>
      <c r="E252" s="211" t="s">
        <v>75</v>
      </c>
      <c r="F252" s="211" t="s">
        <v>368</v>
      </c>
      <c r="G252" s="398">
        <v>102.5</v>
      </c>
      <c r="H252" s="568"/>
      <c r="I252" s="395">
        <v>43955</v>
      </c>
      <c r="J252" s="211" t="s">
        <v>209</v>
      </c>
      <c r="K252" s="211">
        <v>134592</v>
      </c>
      <c r="L252" s="216"/>
      <c r="Q252" s="97" t="s">
        <v>1991</v>
      </c>
      <c r="R252" s="42" t="s">
        <v>2009</v>
      </c>
      <c r="S252" s="42" t="s">
        <v>2010</v>
      </c>
      <c r="T252" s="96" t="s">
        <v>2011</v>
      </c>
      <c r="U252" s="96" t="s">
        <v>2077</v>
      </c>
      <c r="V252" s="38" t="s">
        <v>469</v>
      </c>
      <c r="W252" s="38" t="s">
        <v>469</v>
      </c>
      <c r="X252" s="38" t="s">
        <v>469</v>
      </c>
      <c r="Y252" s="38" t="s">
        <v>469</v>
      </c>
      <c r="Z252" s="39" t="s">
        <v>469</v>
      </c>
    </row>
    <row r="253" spans="1:26" s="34" customFormat="1">
      <c r="A253" s="569" t="s">
        <v>654</v>
      </c>
      <c r="B253" s="574" t="s">
        <v>661</v>
      </c>
      <c r="C253" s="575" t="s">
        <v>2001</v>
      </c>
      <c r="D253" s="166" t="s">
        <v>2388</v>
      </c>
      <c r="E253" s="211" t="s">
        <v>162</v>
      </c>
      <c r="F253" s="211" t="s">
        <v>368</v>
      </c>
      <c r="G253" s="398">
        <v>182.4</v>
      </c>
      <c r="H253" s="570">
        <v>200</v>
      </c>
      <c r="I253" s="395">
        <v>43970</v>
      </c>
      <c r="J253" s="211" t="s">
        <v>3</v>
      </c>
      <c r="K253" s="211">
        <v>142912</v>
      </c>
      <c r="L253" s="216"/>
      <c r="Q253" s="97" t="s">
        <v>1994</v>
      </c>
      <c r="R253" s="42" t="s">
        <v>1221</v>
      </c>
      <c r="S253" s="42" t="s">
        <v>2012</v>
      </c>
      <c r="T253" s="96" t="s">
        <v>2013</v>
      </c>
      <c r="U253" s="96" t="s">
        <v>2014</v>
      </c>
      <c r="V253" s="38" t="s">
        <v>469</v>
      </c>
      <c r="W253" s="38" t="s">
        <v>469</v>
      </c>
      <c r="X253" s="38" t="s">
        <v>469</v>
      </c>
      <c r="Y253" s="38" t="s">
        <v>469</v>
      </c>
      <c r="Z253" s="39" t="s">
        <v>469</v>
      </c>
    </row>
    <row r="254" spans="1:26" s="34" customFormat="1">
      <c r="A254" s="569"/>
      <c r="B254" s="574"/>
      <c r="C254" s="575"/>
      <c r="D254" s="166" t="s">
        <v>2387</v>
      </c>
      <c r="E254" s="211" t="s">
        <v>162</v>
      </c>
      <c r="F254" s="211" t="s">
        <v>368</v>
      </c>
      <c r="G254" s="398">
        <v>13.4</v>
      </c>
      <c r="H254" s="570"/>
      <c r="I254" s="395">
        <v>43970</v>
      </c>
      <c r="J254" s="211" t="s">
        <v>3</v>
      </c>
      <c r="K254" s="211">
        <v>142911</v>
      </c>
      <c r="L254" s="216"/>
      <c r="Q254" s="97" t="s">
        <v>1995</v>
      </c>
      <c r="R254" s="42" t="s">
        <v>1221</v>
      </c>
      <c r="S254" s="42" t="s">
        <v>2012</v>
      </c>
      <c r="T254" s="96" t="s">
        <v>2013</v>
      </c>
      <c r="U254" s="96" t="s">
        <v>2014</v>
      </c>
      <c r="V254" s="38" t="s">
        <v>469</v>
      </c>
      <c r="W254" s="38" t="s">
        <v>469</v>
      </c>
      <c r="X254" s="38" t="s">
        <v>469</v>
      </c>
      <c r="Y254" s="38" t="s">
        <v>469</v>
      </c>
      <c r="Z254" s="39" t="s">
        <v>469</v>
      </c>
    </row>
    <row r="255" spans="1:26" s="34" customFormat="1">
      <c r="A255" s="208" t="s">
        <v>622</v>
      </c>
      <c r="B255" s="165" t="s">
        <v>701</v>
      </c>
      <c r="C255" s="165" t="s">
        <v>2034</v>
      </c>
      <c r="D255" s="166" t="s">
        <v>2381</v>
      </c>
      <c r="E255" s="211" t="s">
        <v>528</v>
      </c>
      <c r="F255" s="211" t="s">
        <v>368</v>
      </c>
      <c r="G255" s="398">
        <v>100.7</v>
      </c>
      <c r="H255" s="223">
        <v>100</v>
      </c>
      <c r="I255" s="395">
        <v>44006</v>
      </c>
      <c r="J255" s="211" t="s">
        <v>209</v>
      </c>
      <c r="K255" s="211">
        <v>134441</v>
      </c>
      <c r="L255" s="171"/>
      <c r="Q255" s="97" t="s">
        <v>2038</v>
      </c>
      <c r="R255" s="42" t="s">
        <v>1222</v>
      </c>
      <c r="S255" s="42" t="s">
        <v>2041</v>
      </c>
      <c r="T255" s="96" t="s">
        <v>2043</v>
      </c>
      <c r="U255" s="96" t="s">
        <v>2038</v>
      </c>
      <c r="V255" s="38" t="s">
        <v>469</v>
      </c>
      <c r="W255" s="38" t="s">
        <v>469</v>
      </c>
      <c r="X255" s="38" t="s">
        <v>469</v>
      </c>
      <c r="Y255" s="38" t="s">
        <v>469</v>
      </c>
      <c r="Z255" s="39" t="s">
        <v>469</v>
      </c>
    </row>
    <row r="256" spans="1:26" s="70" customFormat="1">
      <c r="A256" s="208" t="s">
        <v>1916</v>
      </c>
      <c r="B256" s="207" t="s">
        <v>1918</v>
      </c>
      <c r="C256" s="210"/>
      <c r="D256" s="166"/>
      <c r="E256" s="218" t="s">
        <v>8</v>
      </c>
      <c r="F256" s="218" t="s">
        <v>368</v>
      </c>
      <c r="G256" s="398">
        <v>0</v>
      </c>
      <c r="H256" s="202">
        <v>0</v>
      </c>
      <c r="I256" s="422">
        <v>43819</v>
      </c>
      <c r="J256" s="221" t="s">
        <v>3</v>
      </c>
      <c r="K256" s="170" t="s">
        <v>1814</v>
      </c>
      <c r="L256" s="240" t="s">
        <v>6697</v>
      </c>
      <c r="M256" s="64"/>
      <c r="N256" s="64"/>
      <c r="O256" s="64"/>
      <c r="P256" s="64"/>
      <c r="Q256" s="69" t="s">
        <v>1095</v>
      </c>
      <c r="R256" s="11" t="s">
        <v>1222</v>
      </c>
      <c r="S256" s="11" t="s">
        <v>1251</v>
      </c>
      <c r="T256" s="100" t="s">
        <v>1095</v>
      </c>
      <c r="U256" s="68" t="s">
        <v>1464</v>
      </c>
      <c r="V256" s="38" t="s">
        <v>1465</v>
      </c>
      <c r="W256" s="38" t="s">
        <v>469</v>
      </c>
      <c r="X256" s="38" t="s">
        <v>469</v>
      </c>
      <c r="Y256" s="38" t="s">
        <v>469</v>
      </c>
      <c r="Z256" s="39" t="s">
        <v>469</v>
      </c>
    </row>
    <row r="257" spans="1:26" s="70" customFormat="1">
      <c r="A257" s="208" t="s">
        <v>1917</v>
      </c>
      <c r="B257" s="207" t="s">
        <v>1919</v>
      </c>
      <c r="C257" s="210"/>
      <c r="D257" s="166"/>
      <c r="E257" s="218" t="s">
        <v>8</v>
      </c>
      <c r="F257" s="218" t="s">
        <v>368</v>
      </c>
      <c r="G257" s="398">
        <v>0</v>
      </c>
      <c r="H257" s="202">
        <v>0</v>
      </c>
      <c r="I257" s="422">
        <v>43819</v>
      </c>
      <c r="J257" s="221" t="s">
        <v>3</v>
      </c>
      <c r="K257" s="170" t="s">
        <v>1814</v>
      </c>
      <c r="L257" s="240" t="s">
        <v>6697</v>
      </c>
      <c r="M257" s="64"/>
      <c r="N257" s="64"/>
      <c r="O257" s="64"/>
      <c r="P257" s="64"/>
      <c r="Q257" s="69" t="s">
        <v>1096</v>
      </c>
      <c r="R257" s="11" t="s">
        <v>1222</v>
      </c>
      <c r="S257" s="11" t="s">
        <v>1255</v>
      </c>
      <c r="T257" s="100" t="s">
        <v>1096</v>
      </c>
      <c r="U257" s="68" t="s">
        <v>1470</v>
      </c>
      <c r="V257" s="38" t="s">
        <v>1471</v>
      </c>
      <c r="W257" s="38" t="s">
        <v>469</v>
      </c>
      <c r="X257" s="38" t="s">
        <v>469</v>
      </c>
      <c r="Y257" s="38" t="s">
        <v>469</v>
      </c>
      <c r="Z257" s="39" t="s">
        <v>469</v>
      </c>
    </row>
    <row r="258" spans="1:26" s="34" customFormat="1">
      <c r="A258" s="569" t="s">
        <v>539</v>
      </c>
      <c r="B258" s="574" t="s">
        <v>540</v>
      </c>
      <c r="C258" s="575" t="s">
        <v>2004</v>
      </c>
      <c r="D258" s="166" t="s">
        <v>2002</v>
      </c>
      <c r="E258" s="211" t="s">
        <v>534</v>
      </c>
      <c r="F258" s="211" t="s">
        <v>368</v>
      </c>
      <c r="G258" s="398">
        <v>150</v>
      </c>
      <c r="H258" s="570">
        <v>300</v>
      </c>
      <c r="I258" s="395">
        <v>43955</v>
      </c>
      <c r="J258" s="211" t="s">
        <v>3</v>
      </c>
      <c r="K258" s="211">
        <v>133992</v>
      </c>
      <c r="L258" s="216"/>
      <c r="Q258" s="97" t="s">
        <v>1996</v>
      </c>
      <c r="R258" s="42" t="s">
        <v>1226</v>
      </c>
      <c r="S258" s="42" t="s">
        <v>2015</v>
      </c>
      <c r="T258" s="96" t="s">
        <v>2016</v>
      </c>
      <c r="U258" s="96" t="s">
        <v>2017</v>
      </c>
      <c r="V258" s="38" t="s">
        <v>469</v>
      </c>
      <c r="W258" s="38" t="s">
        <v>469</v>
      </c>
      <c r="X258" s="38" t="s">
        <v>469</v>
      </c>
      <c r="Y258" s="38" t="s">
        <v>469</v>
      </c>
      <c r="Z258" s="39" t="s">
        <v>469</v>
      </c>
    </row>
    <row r="259" spans="1:26" s="34" customFormat="1">
      <c r="A259" s="569"/>
      <c r="B259" s="574"/>
      <c r="C259" s="575"/>
      <c r="D259" s="166" t="s">
        <v>2003</v>
      </c>
      <c r="E259" s="211" t="s">
        <v>534</v>
      </c>
      <c r="F259" s="211" t="s">
        <v>368</v>
      </c>
      <c r="G259" s="398">
        <v>150</v>
      </c>
      <c r="H259" s="570"/>
      <c r="I259" s="395">
        <v>43955</v>
      </c>
      <c r="J259" s="211" t="s">
        <v>3</v>
      </c>
      <c r="K259" s="215">
        <v>133995</v>
      </c>
      <c r="L259" s="216"/>
      <c r="Q259" s="97" t="s">
        <v>2018</v>
      </c>
      <c r="R259" s="42" t="s">
        <v>1226</v>
      </c>
      <c r="S259" s="42" t="s">
        <v>2015</v>
      </c>
      <c r="T259" s="96" t="s">
        <v>2019</v>
      </c>
      <c r="U259" s="96" t="s">
        <v>2017</v>
      </c>
      <c r="V259" s="38" t="s">
        <v>469</v>
      </c>
      <c r="W259" s="38" t="s">
        <v>469</v>
      </c>
      <c r="X259" s="38" t="s">
        <v>469</v>
      </c>
      <c r="Y259" s="38" t="s">
        <v>469</v>
      </c>
      <c r="Z259" s="39" t="s">
        <v>469</v>
      </c>
    </row>
    <row r="260" spans="1:26" s="20" customFormat="1" ht="15">
      <c r="A260" s="556" t="s">
        <v>1931</v>
      </c>
      <c r="B260" s="557" t="s">
        <v>1938</v>
      </c>
      <c r="C260" s="557" t="s">
        <v>2067</v>
      </c>
      <c r="D260" s="138" t="s">
        <v>2382</v>
      </c>
      <c r="E260" s="139" t="s">
        <v>75</v>
      </c>
      <c r="F260" s="139" t="s">
        <v>368</v>
      </c>
      <c r="G260" s="398">
        <v>97.5</v>
      </c>
      <c r="H260" s="570">
        <v>200</v>
      </c>
      <c r="I260" s="393">
        <v>44064</v>
      </c>
      <c r="J260" s="139" t="s">
        <v>209</v>
      </c>
      <c r="K260" s="139">
        <v>134593</v>
      </c>
      <c r="L260" s="171"/>
      <c r="M260" s="34"/>
      <c r="N260" s="34"/>
      <c r="O260" s="34"/>
      <c r="P260" s="34"/>
      <c r="Q260" s="97" t="s">
        <v>2072</v>
      </c>
      <c r="R260" s="42" t="s">
        <v>2009</v>
      </c>
      <c r="S260" s="42" t="s">
        <v>2010</v>
      </c>
      <c r="T260" s="96" t="s">
        <v>2074</v>
      </c>
      <c r="U260" s="96" t="s">
        <v>2011</v>
      </c>
      <c r="V260" s="38" t="s">
        <v>469</v>
      </c>
      <c r="W260" s="38" t="s">
        <v>469</v>
      </c>
      <c r="X260" s="38" t="s">
        <v>469</v>
      </c>
      <c r="Y260" s="38" t="s">
        <v>469</v>
      </c>
      <c r="Z260" s="39" t="s">
        <v>469</v>
      </c>
    </row>
    <row r="261" spans="1:26" s="20" customFormat="1" ht="15">
      <c r="A261" s="556"/>
      <c r="B261" s="557"/>
      <c r="C261" s="557"/>
      <c r="D261" s="138" t="s">
        <v>2383</v>
      </c>
      <c r="E261" s="139" t="s">
        <v>75</v>
      </c>
      <c r="F261" s="139" t="s">
        <v>368</v>
      </c>
      <c r="G261" s="398">
        <v>107.5</v>
      </c>
      <c r="H261" s="570"/>
      <c r="I261" s="393">
        <v>44064</v>
      </c>
      <c r="J261" s="139" t="s">
        <v>209</v>
      </c>
      <c r="K261" s="139">
        <v>134594</v>
      </c>
      <c r="L261" s="171"/>
      <c r="M261" s="34"/>
      <c r="N261" s="34"/>
      <c r="O261" s="34"/>
      <c r="P261" s="34"/>
      <c r="Q261" s="97" t="s">
        <v>2073</v>
      </c>
      <c r="R261" s="42" t="s">
        <v>2009</v>
      </c>
      <c r="S261" s="42" t="s">
        <v>2010</v>
      </c>
      <c r="T261" s="96" t="s">
        <v>2075</v>
      </c>
      <c r="U261" s="96" t="s">
        <v>2011</v>
      </c>
      <c r="V261" s="38" t="s">
        <v>469</v>
      </c>
      <c r="W261" s="38" t="s">
        <v>469</v>
      </c>
      <c r="X261" s="38" t="s">
        <v>469</v>
      </c>
      <c r="Y261" s="38" t="s">
        <v>469</v>
      </c>
      <c r="Z261" s="39" t="s">
        <v>469</v>
      </c>
    </row>
    <row r="262" spans="1:26" s="20" customFormat="1" ht="15">
      <c r="A262" s="137" t="s">
        <v>592</v>
      </c>
      <c r="B262" s="138" t="s">
        <v>594</v>
      </c>
      <c r="C262" s="138" t="s">
        <v>2185</v>
      </c>
      <c r="D262" s="138" t="s">
        <v>2384</v>
      </c>
      <c r="E262" s="139" t="s">
        <v>78</v>
      </c>
      <c r="F262" s="139" t="s">
        <v>368</v>
      </c>
      <c r="G262" s="398">
        <v>200</v>
      </c>
      <c r="H262" s="223">
        <v>200</v>
      </c>
      <c r="I262" s="393">
        <v>44094</v>
      </c>
      <c r="J262" s="139" t="s">
        <v>209</v>
      </c>
      <c r="K262" s="139">
        <v>182501</v>
      </c>
      <c r="L262" s="171"/>
      <c r="M262" s="34"/>
      <c r="N262" s="34"/>
      <c r="O262" s="34"/>
      <c r="P262" s="34"/>
      <c r="Q262" s="97" t="s">
        <v>2234</v>
      </c>
      <c r="R262" s="42" t="s">
        <v>1226</v>
      </c>
      <c r="S262" s="42" t="s">
        <v>2235</v>
      </c>
      <c r="T262" s="96" t="s">
        <v>594</v>
      </c>
      <c r="U262" s="96" t="s">
        <v>2185</v>
      </c>
      <c r="V262" s="38" t="s">
        <v>469</v>
      </c>
      <c r="W262" s="38" t="s">
        <v>469</v>
      </c>
      <c r="X262" s="38" t="s">
        <v>469</v>
      </c>
      <c r="Y262" s="38" t="s">
        <v>469</v>
      </c>
      <c r="Z262" s="39" t="s">
        <v>469</v>
      </c>
    </row>
    <row r="263" spans="1:26" s="20" customFormat="1" ht="15">
      <c r="A263" s="137" t="s">
        <v>501</v>
      </c>
      <c r="B263" s="138" t="s">
        <v>502</v>
      </c>
      <c r="C263" s="138" t="s">
        <v>502</v>
      </c>
      <c r="D263" s="138" t="s">
        <v>2230</v>
      </c>
      <c r="E263" s="139" t="s">
        <v>167</v>
      </c>
      <c r="F263" s="139" t="s">
        <v>364</v>
      </c>
      <c r="G263" s="398">
        <v>144.9</v>
      </c>
      <c r="H263" s="223">
        <v>144.9</v>
      </c>
      <c r="I263" s="393">
        <v>44150</v>
      </c>
      <c r="J263" s="139" t="s">
        <v>3</v>
      </c>
      <c r="K263" s="139">
        <v>162301</v>
      </c>
      <c r="L263" s="171"/>
      <c r="M263" s="34"/>
      <c r="N263" s="34"/>
      <c r="O263" s="34"/>
      <c r="P263" s="34"/>
      <c r="Q263" s="97" t="s">
        <v>2231</v>
      </c>
      <c r="R263" s="42" t="s">
        <v>1224</v>
      </c>
      <c r="S263" s="42" t="s">
        <v>2232</v>
      </c>
      <c r="T263" s="96" t="s">
        <v>2231</v>
      </c>
      <c r="U263" s="96" t="s">
        <v>2233</v>
      </c>
      <c r="V263" s="38" t="s">
        <v>469</v>
      </c>
      <c r="W263" s="38" t="s">
        <v>469</v>
      </c>
      <c r="X263" s="38" t="s">
        <v>469</v>
      </c>
      <c r="Y263" s="38" t="s">
        <v>469</v>
      </c>
      <c r="Z263" s="39" t="s">
        <v>469</v>
      </c>
    </row>
    <row r="264" spans="1:26" s="20" customFormat="1" ht="15">
      <c r="A264" s="137" t="s">
        <v>1845</v>
      </c>
      <c r="B264" s="138" t="s">
        <v>1846</v>
      </c>
      <c r="C264" s="138" t="s">
        <v>2250</v>
      </c>
      <c r="D264" s="138" t="s">
        <v>2385</v>
      </c>
      <c r="E264" s="139" t="s">
        <v>1849</v>
      </c>
      <c r="F264" s="139" t="s">
        <v>365</v>
      </c>
      <c r="G264" s="398">
        <v>59.8</v>
      </c>
      <c r="H264" s="223">
        <v>59.8</v>
      </c>
      <c r="I264" s="393">
        <v>44189</v>
      </c>
      <c r="J264" s="139" t="s">
        <v>209</v>
      </c>
      <c r="K264" s="139">
        <v>120191</v>
      </c>
      <c r="L264" s="171"/>
      <c r="M264" s="34"/>
      <c r="N264" s="34"/>
      <c r="O264" s="34"/>
      <c r="P264" s="34"/>
      <c r="Q264" s="97" t="s">
        <v>2245</v>
      </c>
      <c r="R264" s="42" t="s">
        <v>2247</v>
      </c>
      <c r="S264" s="42" t="s">
        <v>2248</v>
      </c>
      <c r="T264" s="96" t="s">
        <v>1846</v>
      </c>
      <c r="U264" s="96" t="s">
        <v>2250</v>
      </c>
      <c r="V264" s="38" t="s">
        <v>469</v>
      </c>
      <c r="W264" s="38" t="s">
        <v>469</v>
      </c>
      <c r="X264" s="38" t="s">
        <v>469</v>
      </c>
      <c r="Y264" s="38" t="s">
        <v>469</v>
      </c>
      <c r="Z264" s="39" t="s">
        <v>469</v>
      </c>
    </row>
    <row r="265" spans="1:26" s="20" customFormat="1" ht="15">
      <c r="A265" s="137" t="s">
        <v>671</v>
      </c>
      <c r="B265" s="138" t="s">
        <v>2031</v>
      </c>
      <c r="C265" s="138" t="s">
        <v>2031</v>
      </c>
      <c r="D265" s="138" t="s">
        <v>2386</v>
      </c>
      <c r="E265" s="139" t="s">
        <v>150</v>
      </c>
      <c r="F265" s="139" t="s">
        <v>365</v>
      </c>
      <c r="G265" s="398">
        <v>59.8</v>
      </c>
      <c r="H265" s="223">
        <v>59.8</v>
      </c>
      <c r="I265" s="393">
        <v>44195</v>
      </c>
      <c r="J265" s="139" t="s">
        <v>209</v>
      </c>
      <c r="K265" s="139">
        <v>143321</v>
      </c>
      <c r="L265" s="171"/>
      <c r="M265" s="34"/>
      <c r="N265" s="34"/>
      <c r="O265" s="34"/>
      <c r="P265" s="34"/>
      <c r="Q265" s="97" t="s">
        <v>2246</v>
      </c>
      <c r="R265" s="42" t="s">
        <v>1222</v>
      </c>
      <c r="S265" s="42" t="s">
        <v>2249</v>
      </c>
      <c r="T265" s="96" t="s">
        <v>2246</v>
      </c>
      <c r="U265" s="96" t="s">
        <v>2251</v>
      </c>
      <c r="V265" s="38" t="s">
        <v>469</v>
      </c>
      <c r="W265" s="38" t="s">
        <v>469</v>
      </c>
      <c r="X265" s="38" t="s">
        <v>469</v>
      </c>
      <c r="Y265" s="38" t="s">
        <v>469</v>
      </c>
      <c r="Z265" s="39" t="s">
        <v>469</v>
      </c>
    </row>
    <row r="266" spans="1:26" s="20" customFormat="1" ht="15">
      <c r="A266" s="137" t="s">
        <v>621</v>
      </c>
      <c r="B266" s="138" t="s">
        <v>625</v>
      </c>
      <c r="C266" s="138" t="s">
        <v>2316</v>
      </c>
      <c r="D266" s="138" t="s">
        <v>2317</v>
      </c>
      <c r="E266" s="139" t="s">
        <v>91</v>
      </c>
      <c r="F266" s="139" t="s">
        <v>368</v>
      </c>
      <c r="G266" s="398">
        <v>16.8</v>
      </c>
      <c r="H266" s="223">
        <v>16.2</v>
      </c>
      <c r="I266" s="393">
        <v>44251</v>
      </c>
      <c r="J266" s="139" t="s">
        <v>209</v>
      </c>
      <c r="K266" s="139">
        <v>134291</v>
      </c>
      <c r="L266" s="240" t="s">
        <v>6565</v>
      </c>
      <c r="M266" s="34"/>
      <c r="N266" s="34"/>
      <c r="O266" s="34"/>
      <c r="P266" s="34"/>
      <c r="Q266" s="97" t="s">
        <v>2317</v>
      </c>
      <c r="R266" s="42" t="s">
        <v>1222</v>
      </c>
      <c r="S266" s="42" t="s">
        <v>2318</v>
      </c>
      <c r="T266" s="96" t="s">
        <v>2317</v>
      </c>
      <c r="U266" s="96" t="s">
        <v>2319</v>
      </c>
      <c r="V266" s="38" t="s">
        <v>469</v>
      </c>
      <c r="W266" s="38" t="s">
        <v>469</v>
      </c>
      <c r="X266" s="38" t="s">
        <v>469</v>
      </c>
      <c r="Y266" s="38" t="s">
        <v>469</v>
      </c>
      <c r="Z266" s="39" t="s">
        <v>469</v>
      </c>
    </row>
    <row r="267" spans="1:26" s="20" customFormat="1" ht="15">
      <c r="A267" s="556" t="s">
        <v>628</v>
      </c>
      <c r="B267" s="557" t="s">
        <v>629</v>
      </c>
      <c r="C267" s="138" t="s">
        <v>6578</v>
      </c>
      <c r="D267" s="138" t="s">
        <v>2375</v>
      </c>
      <c r="E267" s="139" t="s">
        <v>52</v>
      </c>
      <c r="F267" s="139" t="s">
        <v>368</v>
      </c>
      <c r="G267" s="398">
        <v>124.6</v>
      </c>
      <c r="H267" s="570">
        <v>255</v>
      </c>
      <c r="I267" s="393">
        <v>44236</v>
      </c>
      <c r="J267" s="139" t="s">
        <v>209</v>
      </c>
      <c r="K267" s="139">
        <v>134901</v>
      </c>
      <c r="L267" s="171"/>
      <c r="M267" s="34"/>
      <c r="N267" s="34"/>
      <c r="O267" s="34"/>
      <c r="P267" s="34"/>
      <c r="Q267" s="97" t="s">
        <v>2312</v>
      </c>
      <c r="R267" s="42" t="s">
        <v>2009</v>
      </c>
      <c r="S267" s="42" t="s">
        <v>2314</v>
      </c>
      <c r="T267" s="96" t="s">
        <v>2315</v>
      </c>
      <c r="U267" s="96" t="s">
        <v>2312</v>
      </c>
      <c r="V267" s="38" t="s">
        <v>469</v>
      </c>
      <c r="W267" s="38" t="s">
        <v>469</v>
      </c>
      <c r="X267" s="38" t="s">
        <v>469</v>
      </c>
      <c r="Y267" s="38" t="s">
        <v>469</v>
      </c>
      <c r="Z267" s="39" t="s">
        <v>469</v>
      </c>
    </row>
    <row r="268" spans="1:26" s="20" customFormat="1" ht="15">
      <c r="A268" s="556"/>
      <c r="B268" s="557"/>
      <c r="C268" s="138" t="s">
        <v>6579</v>
      </c>
      <c r="D268" s="138" t="s">
        <v>2376</v>
      </c>
      <c r="E268" s="139" t="s">
        <v>52</v>
      </c>
      <c r="F268" s="139" t="s">
        <v>368</v>
      </c>
      <c r="G268" s="398">
        <v>130.4</v>
      </c>
      <c r="H268" s="570"/>
      <c r="I268" s="393">
        <v>44236</v>
      </c>
      <c r="J268" s="139" t="s">
        <v>209</v>
      </c>
      <c r="K268" s="139">
        <v>134902</v>
      </c>
      <c r="L268" s="171"/>
      <c r="M268" s="34"/>
      <c r="N268" s="34"/>
      <c r="O268" s="34"/>
      <c r="P268" s="34"/>
      <c r="Q268" s="97" t="s">
        <v>2313</v>
      </c>
      <c r="R268" s="42" t="s">
        <v>2009</v>
      </c>
      <c r="S268" s="42" t="s">
        <v>2314</v>
      </c>
      <c r="T268" s="96" t="s">
        <v>2315</v>
      </c>
      <c r="U268" s="96" t="s">
        <v>2313</v>
      </c>
      <c r="V268" s="38" t="s">
        <v>469</v>
      </c>
      <c r="W268" s="38" t="s">
        <v>469</v>
      </c>
      <c r="X268" s="38" t="s">
        <v>469</v>
      </c>
      <c r="Y268" s="38" t="s">
        <v>469</v>
      </c>
      <c r="Z268" s="39" t="s">
        <v>469</v>
      </c>
    </row>
    <row r="269" spans="1:26" s="20" customFormat="1" ht="15">
      <c r="A269" s="556" t="s">
        <v>517</v>
      </c>
      <c r="B269" s="557" t="s">
        <v>521</v>
      </c>
      <c r="C269" s="138" t="s">
        <v>6580</v>
      </c>
      <c r="D269" s="138" t="s">
        <v>6583</v>
      </c>
      <c r="E269" s="139" t="s">
        <v>606</v>
      </c>
      <c r="F269" s="139" t="s">
        <v>368</v>
      </c>
      <c r="G269" s="398">
        <v>36.700000000000003</v>
      </c>
      <c r="H269" s="570">
        <v>250.12</v>
      </c>
      <c r="I269" s="393">
        <v>44291</v>
      </c>
      <c r="J269" s="139" t="s">
        <v>3</v>
      </c>
      <c r="K269" s="139">
        <v>182401</v>
      </c>
      <c r="L269" s="171"/>
      <c r="M269" s="34"/>
      <c r="N269" s="34"/>
      <c r="O269" s="34"/>
      <c r="P269" s="34"/>
      <c r="Q269" s="97" t="s">
        <v>2389</v>
      </c>
      <c r="R269" s="42" t="s">
        <v>1221</v>
      </c>
      <c r="S269" s="42" t="s">
        <v>2392</v>
      </c>
      <c r="T269" s="96" t="s">
        <v>2394</v>
      </c>
      <c r="U269" s="96" t="s">
        <v>2396</v>
      </c>
      <c r="V269" s="38" t="s">
        <v>469</v>
      </c>
      <c r="W269" s="38" t="s">
        <v>469</v>
      </c>
      <c r="X269" s="38" t="s">
        <v>469</v>
      </c>
      <c r="Y269" s="38" t="s">
        <v>469</v>
      </c>
      <c r="Z269" s="39" t="s">
        <v>469</v>
      </c>
    </row>
    <row r="270" spans="1:26" s="20" customFormat="1" ht="15">
      <c r="A270" s="556"/>
      <c r="B270" s="557"/>
      <c r="C270" s="138" t="s">
        <v>6581</v>
      </c>
      <c r="D270" s="138" t="s">
        <v>6584</v>
      </c>
      <c r="E270" s="139" t="s">
        <v>606</v>
      </c>
      <c r="F270" s="139" t="s">
        <v>368</v>
      </c>
      <c r="G270" s="398">
        <v>35.799999999999997</v>
      </c>
      <c r="H270" s="570"/>
      <c r="I270" s="393">
        <v>44291</v>
      </c>
      <c r="J270" s="139" t="s">
        <v>3</v>
      </c>
      <c r="K270" s="139">
        <v>182402</v>
      </c>
      <c r="L270" s="171"/>
      <c r="M270" s="34"/>
      <c r="N270" s="34"/>
      <c r="O270" s="34"/>
      <c r="P270" s="34"/>
      <c r="Q270" s="97" t="s">
        <v>2390</v>
      </c>
      <c r="R270" s="42" t="s">
        <v>1221</v>
      </c>
      <c r="S270" s="42" t="s">
        <v>2392</v>
      </c>
      <c r="T270" s="96" t="s">
        <v>2395</v>
      </c>
      <c r="U270" s="96" t="s">
        <v>2396</v>
      </c>
      <c r="V270" s="38" t="s">
        <v>469</v>
      </c>
      <c r="W270" s="38" t="s">
        <v>469</v>
      </c>
      <c r="X270" s="38" t="s">
        <v>469</v>
      </c>
      <c r="Y270" s="38" t="s">
        <v>469</v>
      </c>
      <c r="Z270" s="39" t="s">
        <v>469</v>
      </c>
    </row>
    <row r="271" spans="1:26" s="20" customFormat="1" ht="15">
      <c r="A271" s="556"/>
      <c r="B271" s="557"/>
      <c r="C271" s="138" t="s">
        <v>6582</v>
      </c>
      <c r="D271" s="138" t="s">
        <v>6585</v>
      </c>
      <c r="E271" s="139" t="s">
        <v>606</v>
      </c>
      <c r="F271" s="139" t="s">
        <v>368</v>
      </c>
      <c r="G271" s="398">
        <v>177.7</v>
      </c>
      <c r="H271" s="570"/>
      <c r="I271" s="393">
        <v>44291</v>
      </c>
      <c r="J271" s="139" t="s">
        <v>3</v>
      </c>
      <c r="K271" s="139">
        <v>182403</v>
      </c>
      <c r="L271" s="171"/>
      <c r="M271" s="34"/>
      <c r="N271" s="34"/>
      <c r="O271" s="34"/>
      <c r="P271" s="34"/>
      <c r="Q271" s="97" t="s">
        <v>2391</v>
      </c>
      <c r="R271" s="42" t="s">
        <v>1221</v>
      </c>
      <c r="S271" s="42" t="s">
        <v>2393</v>
      </c>
      <c r="T271" s="96" t="s">
        <v>2395</v>
      </c>
      <c r="U271" s="96" t="s">
        <v>2397</v>
      </c>
      <c r="V271" s="38" t="s">
        <v>469</v>
      </c>
      <c r="W271" s="38" t="s">
        <v>469</v>
      </c>
      <c r="X271" s="38" t="s">
        <v>469</v>
      </c>
      <c r="Y271" s="38" t="s">
        <v>469</v>
      </c>
      <c r="Z271" s="39" t="s">
        <v>469</v>
      </c>
    </row>
    <row r="272" spans="1:26" s="20" customFormat="1" ht="15">
      <c r="A272" s="556" t="s">
        <v>1952</v>
      </c>
      <c r="B272" s="557" t="s">
        <v>1955</v>
      </c>
      <c r="C272" s="138" t="s">
        <v>6594</v>
      </c>
      <c r="D272" s="138" t="s">
        <v>6592</v>
      </c>
      <c r="E272" s="139" t="s">
        <v>50</v>
      </c>
      <c r="F272" s="139" t="s">
        <v>368</v>
      </c>
      <c r="G272" s="398">
        <v>100</v>
      </c>
      <c r="H272" s="548">
        <v>115</v>
      </c>
      <c r="I272" s="393">
        <v>44314</v>
      </c>
      <c r="J272" s="139" t="s">
        <v>209</v>
      </c>
      <c r="K272" s="139">
        <v>183071</v>
      </c>
      <c r="L272" s="171"/>
      <c r="M272" s="67"/>
      <c r="N272" s="67"/>
      <c r="O272" s="67"/>
      <c r="P272" s="67"/>
      <c r="Q272" s="97" t="s">
        <v>2398</v>
      </c>
      <c r="R272" s="42" t="s">
        <v>1226</v>
      </c>
      <c r="S272" s="42" t="s">
        <v>1338</v>
      </c>
      <c r="T272" s="96" t="s">
        <v>1437</v>
      </c>
      <c r="U272" s="96" t="s">
        <v>1438</v>
      </c>
      <c r="V272" s="38" t="s">
        <v>469</v>
      </c>
      <c r="W272" s="38" t="s">
        <v>469</v>
      </c>
      <c r="X272" s="38" t="s">
        <v>469</v>
      </c>
      <c r="Y272" s="38" t="s">
        <v>469</v>
      </c>
      <c r="Z272" s="39" t="s">
        <v>469</v>
      </c>
    </row>
    <row r="273" spans="1:26" s="20" customFormat="1" ht="15">
      <c r="A273" s="556"/>
      <c r="B273" s="557"/>
      <c r="C273" s="138" t="s">
        <v>6595</v>
      </c>
      <c r="D273" s="138" t="s">
        <v>6593</v>
      </c>
      <c r="E273" s="139" t="s">
        <v>50</v>
      </c>
      <c r="F273" s="139" t="s">
        <v>368</v>
      </c>
      <c r="G273" s="398">
        <v>15</v>
      </c>
      <c r="H273" s="548"/>
      <c r="I273" s="393">
        <v>44314</v>
      </c>
      <c r="J273" s="139" t="s">
        <v>209</v>
      </c>
      <c r="K273" s="139">
        <v>183072</v>
      </c>
      <c r="L273" s="171"/>
      <c r="M273" s="67"/>
      <c r="N273" s="67"/>
      <c r="O273" s="67"/>
      <c r="P273" s="67"/>
      <c r="Q273" s="97" t="s">
        <v>2399</v>
      </c>
      <c r="R273" s="42" t="s">
        <v>1226</v>
      </c>
      <c r="S273" s="42" t="s">
        <v>1338</v>
      </c>
      <c r="T273" s="96" t="s">
        <v>1437</v>
      </c>
      <c r="U273" s="96" t="s">
        <v>1438</v>
      </c>
      <c r="V273" s="38" t="s">
        <v>469</v>
      </c>
      <c r="W273" s="38" t="s">
        <v>469</v>
      </c>
      <c r="X273" s="38" t="s">
        <v>469</v>
      </c>
      <c r="Y273" s="38" t="s">
        <v>469</v>
      </c>
      <c r="Z273" s="39" t="s">
        <v>469</v>
      </c>
    </row>
    <row r="274" spans="1:26" s="20" customFormat="1" ht="15">
      <c r="A274" s="571" t="s">
        <v>1979</v>
      </c>
      <c r="B274" s="572" t="s">
        <v>1986</v>
      </c>
      <c r="C274" s="262" t="s">
        <v>6596</v>
      </c>
      <c r="D274" s="138" t="s">
        <v>6597</v>
      </c>
      <c r="E274" s="224" t="s">
        <v>232</v>
      </c>
      <c r="F274" s="224" t="s">
        <v>368</v>
      </c>
      <c r="G274" s="409">
        <v>12</v>
      </c>
      <c r="H274" s="573">
        <v>34</v>
      </c>
      <c r="I274" s="423">
        <v>44342</v>
      </c>
      <c r="J274" s="224" t="s">
        <v>3</v>
      </c>
      <c r="K274" s="224">
        <v>143011</v>
      </c>
      <c r="L274" s="171"/>
      <c r="M274" s="67"/>
      <c r="N274" s="67"/>
      <c r="O274" s="67"/>
      <c r="P274" s="67"/>
      <c r="Q274" s="97" t="s">
        <v>2419</v>
      </c>
      <c r="R274" s="42" t="s">
        <v>1221</v>
      </c>
      <c r="S274" s="42" t="s">
        <v>2421</v>
      </c>
      <c r="T274" s="96" t="s">
        <v>2417</v>
      </c>
      <c r="U274" s="96" t="s">
        <v>2417</v>
      </c>
      <c r="V274" s="38" t="s">
        <v>469</v>
      </c>
      <c r="W274" s="38" t="s">
        <v>469</v>
      </c>
      <c r="X274" s="38" t="s">
        <v>469</v>
      </c>
      <c r="Y274" s="38" t="s">
        <v>469</v>
      </c>
      <c r="Z274" s="39" t="s">
        <v>469</v>
      </c>
    </row>
    <row r="275" spans="1:26">
      <c r="A275" s="571"/>
      <c r="B275" s="572"/>
      <c r="C275" s="262" t="s">
        <v>6598</v>
      </c>
      <c r="D275" s="138" t="s">
        <v>6599</v>
      </c>
      <c r="E275" s="224" t="s">
        <v>232</v>
      </c>
      <c r="F275" s="224" t="s">
        <v>368</v>
      </c>
      <c r="G275" s="409">
        <v>22</v>
      </c>
      <c r="H275" s="573"/>
      <c r="I275" s="423">
        <v>44342</v>
      </c>
      <c r="J275" s="224" t="s">
        <v>3</v>
      </c>
      <c r="K275" s="224">
        <v>143012</v>
      </c>
      <c r="L275" s="171"/>
      <c r="Q275" s="97" t="s">
        <v>2420</v>
      </c>
      <c r="R275" s="42" t="s">
        <v>1221</v>
      </c>
      <c r="S275" s="42" t="s">
        <v>2421</v>
      </c>
      <c r="T275" s="96" t="s">
        <v>2422</v>
      </c>
      <c r="U275" s="96" t="s">
        <v>2417</v>
      </c>
      <c r="V275" s="38" t="s">
        <v>469</v>
      </c>
      <c r="W275" s="38" t="s">
        <v>469</v>
      </c>
      <c r="X275" s="38" t="s">
        <v>469</v>
      </c>
      <c r="Y275" s="38" t="s">
        <v>469</v>
      </c>
      <c r="Z275" s="39" t="s">
        <v>469</v>
      </c>
    </row>
    <row r="276" spans="1:26">
      <c r="A276" s="225" t="s">
        <v>695</v>
      </c>
      <c r="B276" s="226" t="s">
        <v>696</v>
      </c>
      <c r="C276" s="138"/>
      <c r="D276" s="166"/>
      <c r="E276" s="224" t="s">
        <v>60</v>
      </c>
      <c r="F276" s="224" t="s">
        <v>364</v>
      </c>
      <c r="G276" s="409">
        <v>0</v>
      </c>
      <c r="H276" s="227">
        <v>0</v>
      </c>
      <c r="I276" s="423">
        <v>44322</v>
      </c>
      <c r="J276" s="224" t="s">
        <v>3</v>
      </c>
      <c r="K276" s="167" t="s">
        <v>1814</v>
      </c>
      <c r="L276" s="171"/>
      <c r="Q276" s="97" t="s">
        <v>789</v>
      </c>
      <c r="R276" s="42" t="s">
        <v>1221</v>
      </c>
      <c r="S276" s="42" t="s">
        <v>1312</v>
      </c>
      <c r="T276" s="96" t="s">
        <v>1408</v>
      </c>
      <c r="U276" s="96" t="s">
        <v>2427</v>
      </c>
      <c r="V276" s="38" t="s">
        <v>469</v>
      </c>
      <c r="W276" s="38" t="s">
        <v>469</v>
      </c>
      <c r="X276" s="38" t="s">
        <v>469</v>
      </c>
      <c r="Y276" s="38" t="s">
        <v>469</v>
      </c>
      <c r="Z276" s="39" t="s">
        <v>469</v>
      </c>
    </row>
    <row r="277" spans="1:26">
      <c r="A277" s="571" t="s">
        <v>495</v>
      </c>
      <c r="B277" s="572" t="s">
        <v>538</v>
      </c>
      <c r="C277" s="262" t="s">
        <v>6606</v>
      </c>
      <c r="D277" s="138" t="s">
        <v>6608</v>
      </c>
      <c r="E277" s="224" t="s">
        <v>327</v>
      </c>
      <c r="F277" s="224" t="s">
        <v>367</v>
      </c>
      <c r="G277" s="409">
        <v>89.9</v>
      </c>
      <c r="H277" s="573">
        <v>179.91</v>
      </c>
      <c r="I277" s="423">
        <v>44330</v>
      </c>
      <c r="J277" s="224" t="s">
        <v>3</v>
      </c>
      <c r="K277" s="224">
        <v>182651</v>
      </c>
      <c r="L277" s="171"/>
      <c r="Q277" s="97" t="s">
        <v>2423</v>
      </c>
      <c r="R277" s="42" t="s">
        <v>1226</v>
      </c>
      <c r="S277" s="42" t="s">
        <v>2425</v>
      </c>
      <c r="T277" s="96" t="s">
        <v>538</v>
      </c>
      <c r="U277" s="96" t="s">
        <v>2426</v>
      </c>
      <c r="V277" s="38" t="s">
        <v>469</v>
      </c>
      <c r="W277" s="38" t="s">
        <v>469</v>
      </c>
      <c r="X277" s="38" t="s">
        <v>469</v>
      </c>
      <c r="Y277" s="38" t="s">
        <v>469</v>
      </c>
      <c r="Z277" s="39" t="s">
        <v>469</v>
      </c>
    </row>
    <row r="278" spans="1:26">
      <c r="A278" s="571"/>
      <c r="B278" s="572"/>
      <c r="C278" s="262" t="s">
        <v>6607</v>
      </c>
      <c r="D278" s="138" t="s">
        <v>6609</v>
      </c>
      <c r="E278" s="224" t="s">
        <v>327</v>
      </c>
      <c r="F278" s="224" t="s">
        <v>367</v>
      </c>
      <c r="G278" s="409">
        <v>89.9</v>
      </c>
      <c r="H278" s="573"/>
      <c r="I278" s="423">
        <v>44330</v>
      </c>
      <c r="J278" s="224" t="s">
        <v>3</v>
      </c>
      <c r="K278" s="224">
        <v>182652</v>
      </c>
      <c r="L278" s="171"/>
      <c r="Q278" s="97" t="s">
        <v>2424</v>
      </c>
      <c r="R278" s="42" t="s">
        <v>1226</v>
      </c>
      <c r="S278" s="42" t="s">
        <v>2425</v>
      </c>
      <c r="T278" s="96" t="s">
        <v>538</v>
      </c>
      <c r="U278" s="96" t="s">
        <v>2426</v>
      </c>
      <c r="V278" s="38" t="s">
        <v>469</v>
      </c>
      <c r="W278" s="38" t="s">
        <v>469</v>
      </c>
      <c r="X278" s="38" t="s">
        <v>469</v>
      </c>
      <c r="Y278" s="38" t="s">
        <v>469</v>
      </c>
      <c r="Z278" s="39" t="s">
        <v>469</v>
      </c>
    </row>
    <row r="279" spans="1:26">
      <c r="A279" s="533" t="s">
        <v>560</v>
      </c>
      <c r="B279" s="536" t="s">
        <v>563</v>
      </c>
      <c r="C279" s="262" t="s">
        <v>6600</v>
      </c>
      <c r="D279" s="138" t="s">
        <v>6602</v>
      </c>
      <c r="E279" s="224" t="s">
        <v>232</v>
      </c>
      <c r="F279" s="224" t="s">
        <v>368</v>
      </c>
      <c r="G279" s="409">
        <v>7.2</v>
      </c>
      <c r="H279" s="539">
        <v>208.8</v>
      </c>
      <c r="I279" s="423">
        <v>44342</v>
      </c>
      <c r="J279" s="224" t="s">
        <v>3</v>
      </c>
      <c r="K279" s="224">
        <v>143011</v>
      </c>
      <c r="L279" s="171"/>
      <c r="Q279" s="97" t="s">
        <v>2419</v>
      </c>
      <c r="R279" s="42" t="s">
        <v>1221</v>
      </c>
      <c r="S279" s="42" t="s">
        <v>2421</v>
      </c>
      <c r="T279" s="96" t="s">
        <v>2417</v>
      </c>
      <c r="U279" s="96" t="s">
        <v>2417</v>
      </c>
      <c r="V279" s="38" t="s">
        <v>469</v>
      </c>
      <c r="W279" s="38" t="s">
        <v>469</v>
      </c>
      <c r="X279" s="38" t="s">
        <v>469</v>
      </c>
      <c r="Y279" s="38" t="s">
        <v>469</v>
      </c>
      <c r="Z279" s="39" t="s">
        <v>469</v>
      </c>
    </row>
    <row r="280" spans="1:26">
      <c r="A280" s="534"/>
      <c r="B280" s="537"/>
      <c r="C280" s="262" t="s">
        <v>6601</v>
      </c>
      <c r="D280" s="138" t="s">
        <v>6603</v>
      </c>
      <c r="E280" s="224" t="s">
        <v>232</v>
      </c>
      <c r="F280" s="224" t="s">
        <v>368</v>
      </c>
      <c r="G280" s="409">
        <v>100.8</v>
      </c>
      <c r="H280" s="540"/>
      <c r="I280" s="423">
        <v>44342</v>
      </c>
      <c r="J280" s="224" t="s">
        <v>3</v>
      </c>
      <c r="K280" s="224">
        <v>143011</v>
      </c>
      <c r="L280" s="171"/>
      <c r="Q280" s="97" t="s">
        <v>2420</v>
      </c>
      <c r="R280" s="42" t="s">
        <v>1221</v>
      </c>
      <c r="S280" s="42" t="s">
        <v>2421</v>
      </c>
      <c r="T280" s="96" t="s">
        <v>2422</v>
      </c>
      <c r="U280" s="96" t="s">
        <v>2417</v>
      </c>
      <c r="V280" s="38" t="s">
        <v>469</v>
      </c>
      <c r="W280" s="38" t="s">
        <v>469</v>
      </c>
      <c r="X280" s="38" t="s">
        <v>469</v>
      </c>
      <c r="Y280" s="38" t="s">
        <v>469</v>
      </c>
      <c r="Z280" s="39" t="s">
        <v>469</v>
      </c>
    </row>
    <row r="281" spans="1:26">
      <c r="A281" s="535"/>
      <c r="B281" s="538"/>
      <c r="C281" s="426" t="s">
        <v>6604</v>
      </c>
      <c r="D281" s="412" t="s">
        <v>6605</v>
      </c>
      <c r="E281" s="224" t="s">
        <v>232</v>
      </c>
      <c r="F281" s="224" t="s">
        <v>368</v>
      </c>
      <c r="G281" s="409">
        <v>100.8</v>
      </c>
      <c r="H281" s="541"/>
      <c r="I281" s="423">
        <v>44342</v>
      </c>
      <c r="J281" s="224" t="s">
        <v>3</v>
      </c>
      <c r="K281" s="224">
        <v>143012</v>
      </c>
      <c r="L281" s="400"/>
      <c r="Q281" s="411"/>
      <c r="R281" s="427"/>
      <c r="S281" s="427"/>
      <c r="T281" s="397"/>
      <c r="U281" s="397"/>
      <c r="V281" s="404"/>
      <c r="W281" s="404"/>
      <c r="X281" s="404"/>
      <c r="Y281" s="404"/>
      <c r="Z281" s="405"/>
    </row>
    <row r="282" spans="1:26" s="20" customFormat="1" ht="15">
      <c r="A282" s="137" t="s">
        <v>623</v>
      </c>
      <c r="B282" s="138" t="s">
        <v>1990</v>
      </c>
      <c r="C282" s="166" t="s">
        <v>2418</v>
      </c>
      <c r="D282" s="166" t="s">
        <v>6610</v>
      </c>
      <c r="E282" s="139" t="s">
        <v>26</v>
      </c>
      <c r="F282" s="139" t="s">
        <v>368</v>
      </c>
      <c r="G282" s="409">
        <v>162.1</v>
      </c>
      <c r="H282" s="140">
        <v>166.12</v>
      </c>
      <c r="I282" s="393">
        <v>44342</v>
      </c>
      <c r="J282" s="139" t="s">
        <v>209</v>
      </c>
      <c r="K282" s="139">
        <v>134141</v>
      </c>
      <c r="L282" s="171"/>
      <c r="M282" s="34"/>
      <c r="N282" s="34"/>
      <c r="O282" s="34"/>
      <c r="P282" s="34"/>
      <c r="Q282" s="97" t="s">
        <v>2428</v>
      </c>
      <c r="R282" s="42" t="s">
        <v>1229</v>
      </c>
      <c r="S282" s="42" t="s">
        <v>2430</v>
      </c>
      <c r="T282" s="96" t="s">
        <v>2431</v>
      </c>
      <c r="U282" s="96" t="s">
        <v>2429</v>
      </c>
      <c r="V282" s="38" t="s">
        <v>469</v>
      </c>
      <c r="W282" s="38" t="s">
        <v>469</v>
      </c>
      <c r="X282" s="38" t="s">
        <v>469</v>
      </c>
      <c r="Y282" s="38" t="s">
        <v>469</v>
      </c>
      <c r="Z282" s="39" t="s">
        <v>469</v>
      </c>
    </row>
    <row r="283" spans="1:26" s="20" customFormat="1" ht="15">
      <c r="A283" s="556" t="s">
        <v>630</v>
      </c>
      <c r="B283" s="557" t="s">
        <v>1834</v>
      </c>
      <c r="C283" s="425" t="s">
        <v>6611</v>
      </c>
      <c r="D283" s="166" t="s">
        <v>6614</v>
      </c>
      <c r="E283" s="139" t="s">
        <v>35</v>
      </c>
      <c r="F283" s="139" t="s">
        <v>368</v>
      </c>
      <c r="G283" s="409">
        <v>180.1</v>
      </c>
      <c r="H283" s="548">
        <v>525</v>
      </c>
      <c r="I283" s="393">
        <v>44369</v>
      </c>
      <c r="J283" s="139" t="s">
        <v>3</v>
      </c>
      <c r="K283" s="139">
        <v>182721</v>
      </c>
      <c r="L283" s="171"/>
      <c r="M283" s="34"/>
      <c r="N283" s="34"/>
      <c r="O283" s="34"/>
      <c r="P283" s="34"/>
      <c r="Q283" s="97" t="s">
        <v>2449</v>
      </c>
      <c r="R283" s="42" t="s">
        <v>1226</v>
      </c>
      <c r="S283" s="42" t="s">
        <v>2452</v>
      </c>
      <c r="T283" s="96" t="s">
        <v>2443</v>
      </c>
      <c r="U283" s="96" t="s">
        <v>2443</v>
      </c>
      <c r="V283" s="38" t="s">
        <v>469</v>
      </c>
      <c r="W283" s="38" t="s">
        <v>469</v>
      </c>
      <c r="X283" s="38" t="s">
        <v>469</v>
      </c>
      <c r="Y283" s="38" t="s">
        <v>469</v>
      </c>
      <c r="Z283" s="39" t="s">
        <v>469</v>
      </c>
    </row>
    <row r="284" spans="1:26" s="20" customFormat="1" ht="15">
      <c r="A284" s="556"/>
      <c r="B284" s="557"/>
      <c r="C284" s="425" t="s">
        <v>6612</v>
      </c>
      <c r="D284" s="166" t="s">
        <v>6615</v>
      </c>
      <c r="E284" s="139" t="s">
        <v>35</v>
      </c>
      <c r="F284" s="139" t="s">
        <v>368</v>
      </c>
      <c r="G284" s="409">
        <v>145.6</v>
      </c>
      <c r="H284" s="548"/>
      <c r="I284" s="393">
        <v>44369</v>
      </c>
      <c r="J284" s="139" t="s">
        <v>3</v>
      </c>
      <c r="K284" s="139">
        <v>182723</v>
      </c>
      <c r="L284" s="171"/>
      <c r="M284" s="34"/>
      <c r="N284" s="34"/>
      <c r="O284" s="34"/>
      <c r="P284" s="34"/>
      <c r="Q284" s="97" t="s">
        <v>2450</v>
      </c>
      <c r="R284" s="42" t="s">
        <v>1226</v>
      </c>
      <c r="S284" s="42" t="s">
        <v>2452</v>
      </c>
      <c r="T284" s="96" t="s">
        <v>2443</v>
      </c>
      <c r="U284" s="96" t="s">
        <v>2443</v>
      </c>
      <c r="V284" s="38" t="s">
        <v>469</v>
      </c>
      <c r="W284" s="38" t="s">
        <v>469</v>
      </c>
      <c r="X284" s="38" t="s">
        <v>469</v>
      </c>
      <c r="Y284" s="38" t="s">
        <v>469</v>
      </c>
      <c r="Z284" s="39" t="s">
        <v>469</v>
      </c>
    </row>
    <row r="285" spans="1:26" s="20" customFormat="1" ht="15">
      <c r="A285" s="556"/>
      <c r="B285" s="557"/>
      <c r="C285" s="425" t="s">
        <v>6613</v>
      </c>
      <c r="D285" s="166" t="s">
        <v>6616</v>
      </c>
      <c r="E285" s="139" t="s">
        <v>35</v>
      </c>
      <c r="F285" s="139" t="s">
        <v>368</v>
      </c>
      <c r="G285" s="409">
        <v>199.3</v>
      </c>
      <c r="H285" s="548"/>
      <c r="I285" s="393">
        <v>44369</v>
      </c>
      <c r="J285" s="139" t="s">
        <v>3</v>
      </c>
      <c r="K285" s="139">
        <v>182725</v>
      </c>
      <c r="L285" s="171"/>
      <c r="M285" s="34"/>
      <c r="N285" s="34"/>
      <c r="O285" s="34"/>
      <c r="P285" s="34"/>
      <c r="Q285" s="97" t="s">
        <v>2451</v>
      </c>
      <c r="R285" s="42" t="s">
        <v>1226</v>
      </c>
      <c r="S285" s="42" t="s">
        <v>2453</v>
      </c>
      <c r="T285" s="96" t="s">
        <v>2443</v>
      </c>
      <c r="U285" s="96" t="s">
        <v>2454</v>
      </c>
      <c r="V285" s="38" t="s">
        <v>469</v>
      </c>
      <c r="W285" s="38" t="s">
        <v>469</v>
      </c>
      <c r="X285" s="38" t="s">
        <v>469</v>
      </c>
      <c r="Y285" s="38" t="s">
        <v>469</v>
      </c>
      <c r="Z285" s="39" t="s">
        <v>469</v>
      </c>
    </row>
    <row r="286" spans="1:26" s="20" customFormat="1" ht="15">
      <c r="A286" s="556" t="s">
        <v>617</v>
      </c>
      <c r="B286" s="557" t="s">
        <v>618</v>
      </c>
      <c r="C286" s="425" t="s">
        <v>6617</v>
      </c>
      <c r="D286" s="166" t="s">
        <v>6619</v>
      </c>
      <c r="E286" s="139" t="s">
        <v>52</v>
      </c>
      <c r="F286" s="139" t="s">
        <v>368</v>
      </c>
      <c r="G286" s="409">
        <v>125.9</v>
      </c>
      <c r="H286" s="548">
        <v>255.07</v>
      </c>
      <c r="I286" s="392">
        <v>44361</v>
      </c>
      <c r="J286" s="139" t="s">
        <v>209</v>
      </c>
      <c r="K286" s="139">
        <v>134241</v>
      </c>
      <c r="L286" s="171"/>
      <c r="M286" s="34"/>
      <c r="N286" s="34"/>
      <c r="O286" s="34"/>
      <c r="P286" s="34"/>
      <c r="Q286" s="97" t="s">
        <v>2455</v>
      </c>
      <c r="R286" s="42" t="s">
        <v>1221</v>
      </c>
      <c r="S286" s="42" t="s">
        <v>2457</v>
      </c>
      <c r="T286" s="96" t="s">
        <v>2457</v>
      </c>
      <c r="U286" s="96" t="s">
        <v>2444</v>
      </c>
      <c r="V286" s="38" t="s">
        <v>469</v>
      </c>
      <c r="W286" s="38" t="s">
        <v>469</v>
      </c>
      <c r="X286" s="38" t="s">
        <v>469</v>
      </c>
      <c r="Y286" s="38" t="s">
        <v>469</v>
      </c>
      <c r="Z286" s="39" t="s">
        <v>469</v>
      </c>
    </row>
    <row r="287" spans="1:26" s="20" customFormat="1" ht="15">
      <c r="A287" s="556"/>
      <c r="B287" s="557"/>
      <c r="C287" s="425" t="s">
        <v>6618</v>
      </c>
      <c r="D287" s="166" t="s">
        <v>6620</v>
      </c>
      <c r="E287" s="139" t="s">
        <v>52</v>
      </c>
      <c r="F287" s="139" t="s">
        <v>368</v>
      </c>
      <c r="G287" s="409">
        <v>128.9</v>
      </c>
      <c r="H287" s="548"/>
      <c r="I287" s="392">
        <v>44361</v>
      </c>
      <c r="J287" s="139" t="s">
        <v>209</v>
      </c>
      <c r="K287" s="139">
        <v>134243</v>
      </c>
      <c r="L287" s="171"/>
      <c r="M287" s="34"/>
      <c r="N287" s="34"/>
      <c r="O287" s="34"/>
      <c r="P287" s="34"/>
      <c r="Q287" s="97" t="s">
        <v>2456</v>
      </c>
      <c r="R287" s="42" t="s">
        <v>1221</v>
      </c>
      <c r="S287" s="42" t="s">
        <v>2457</v>
      </c>
      <c r="T287" s="96" t="s">
        <v>2457</v>
      </c>
      <c r="U287" s="96" t="s">
        <v>2444</v>
      </c>
      <c r="V287" s="38" t="s">
        <v>469</v>
      </c>
      <c r="W287" s="38" t="s">
        <v>469</v>
      </c>
      <c r="X287" s="38" t="s">
        <v>469</v>
      </c>
      <c r="Y287" s="38" t="s">
        <v>469</v>
      </c>
      <c r="Z287" s="39" t="s">
        <v>469</v>
      </c>
    </row>
    <row r="288" spans="1:26" s="20" customFormat="1" ht="15">
      <c r="A288" s="556" t="s">
        <v>578</v>
      </c>
      <c r="B288" s="557" t="s">
        <v>2412</v>
      </c>
      <c r="C288" s="425" t="s">
        <v>6635</v>
      </c>
      <c r="D288" s="166" t="s">
        <v>6637</v>
      </c>
      <c r="E288" s="139" t="s">
        <v>113</v>
      </c>
      <c r="F288" s="139" t="s">
        <v>364</v>
      </c>
      <c r="G288" s="409">
        <v>98</v>
      </c>
      <c r="H288" s="548">
        <v>201.6</v>
      </c>
      <c r="I288" s="393">
        <v>44358</v>
      </c>
      <c r="J288" s="139" t="s">
        <v>3</v>
      </c>
      <c r="K288" s="139">
        <v>162152</v>
      </c>
      <c r="L288" s="171"/>
      <c r="M288" s="34"/>
      <c r="N288" s="34"/>
      <c r="O288" s="34"/>
      <c r="P288" s="34"/>
      <c r="Q288" s="97" t="s">
        <v>2458</v>
      </c>
      <c r="R288" s="42" t="s">
        <v>1221</v>
      </c>
      <c r="S288" s="42" t="s">
        <v>2460</v>
      </c>
      <c r="T288" s="96" t="s">
        <v>2445</v>
      </c>
      <c r="U288" s="96" t="s">
        <v>2461</v>
      </c>
      <c r="V288" s="38" t="s">
        <v>469</v>
      </c>
      <c r="W288" s="38" t="s">
        <v>469</v>
      </c>
      <c r="X288" s="38" t="s">
        <v>469</v>
      </c>
      <c r="Y288" s="38" t="s">
        <v>469</v>
      </c>
      <c r="Z288" s="39" t="s">
        <v>469</v>
      </c>
    </row>
    <row r="289" spans="1:26" s="20" customFormat="1" ht="15">
      <c r="A289" s="556"/>
      <c r="B289" s="557"/>
      <c r="C289" s="425" t="s">
        <v>6636</v>
      </c>
      <c r="D289" s="166" t="s">
        <v>6638</v>
      </c>
      <c r="E289" s="139" t="s">
        <v>113</v>
      </c>
      <c r="F289" s="139" t="s">
        <v>364</v>
      </c>
      <c r="G289" s="409">
        <v>96</v>
      </c>
      <c r="H289" s="548"/>
      <c r="I289" s="393">
        <v>44358</v>
      </c>
      <c r="J289" s="139" t="s">
        <v>3</v>
      </c>
      <c r="K289" s="139">
        <v>162153</v>
      </c>
      <c r="L289" s="171"/>
      <c r="M289" s="34"/>
      <c r="N289" s="34"/>
      <c r="O289" s="34"/>
      <c r="P289" s="34"/>
      <c r="Q289" s="97" t="s">
        <v>2459</v>
      </c>
      <c r="R289" s="42" t="s">
        <v>1221</v>
      </c>
      <c r="S289" s="42" t="s">
        <v>2460</v>
      </c>
      <c r="T289" s="96" t="s">
        <v>2445</v>
      </c>
      <c r="U289" s="96" t="s">
        <v>2461</v>
      </c>
      <c r="V289" s="38" t="s">
        <v>469</v>
      </c>
      <c r="W289" s="38" t="s">
        <v>469</v>
      </c>
      <c r="X289" s="38" t="s">
        <v>469</v>
      </c>
      <c r="Y289" s="38" t="s">
        <v>469</v>
      </c>
      <c r="Z289" s="39" t="s">
        <v>469</v>
      </c>
    </row>
    <row r="290" spans="1:26" s="20" customFormat="1" ht="15">
      <c r="A290" s="137" t="s">
        <v>597</v>
      </c>
      <c r="B290" s="138" t="s">
        <v>599</v>
      </c>
      <c r="C290" s="166" t="s">
        <v>2446</v>
      </c>
      <c r="D290" s="166" t="s">
        <v>6639</v>
      </c>
      <c r="E290" s="139" t="s">
        <v>167</v>
      </c>
      <c r="F290" s="139" t="s">
        <v>364</v>
      </c>
      <c r="G290" s="409">
        <v>173.3</v>
      </c>
      <c r="H290" s="140">
        <v>174</v>
      </c>
      <c r="I290" s="393">
        <v>44357</v>
      </c>
      <c r="J290" s="139" t="s">
        <v>3</v>
      </c>
      <c r="K290" s="139">
        <v>162251</v>
      </c>
      <c r="L290" s="171"/>
      <c r="M290" s="34"/>
      <c r="N290" s="34"/>
      <c r="O290" s="34"/>
      <c r="P290" s="34"/>
      <c r="Q290" s="97" t="s">
        <v>2462</v>
      </c>
      <c r="R290" s="42" t="s">
        <v>1221</v>
      </c>
      <c r="S290" s="42" t="s">
        <v>2463</v>
      </c>
      <c r="T290" s="96" t="s">
        <v>2464</v>
      </c>
      <c r="U290" s="96" t="s">
        <v>2463</v>
      </c>
      <c r="V290" s="38" t="s">
        <v>469</v>
      </c>
      <c r="W290" s="38" t="s">
        <v>469</v>
      </c>
      <c r="X290" s="38" t="s">
        <v>469</v>
      </c>
      <c r="Y290" s="38" t="s">
        <v>469</v>
      </c>
      <c r="Z290" s="39" t="s">
        <v>469</v>
      </c>
    </row>
    <row r="291" spans="1:26" s="20" customFormat="1" ht="15">
      <c r="A291" s="137" t="s">
        <v>1920</v>
      </c>
      <c r="B291" s="138" t="s">
        <v>1923</v>
      </c>
      <c r="C291" s="166" t="s">
        <v>2447</v>
      </c>
      <c r="D291" s="166" t="s">
        <v>6640</v>
      </c>
      <c r="E291" s="139" t="s">
        <v>167</v>
      </c>
      <c r="F291" s="139" t="s">
        <v>364</v>
      </c>
      <c r="G291" s="409">
        <v>25.2</v>
      </c>
      <c r="H291" s="140">
        <v>25.2</v>
      </c>
      <c r="I291" s="393">
        <v>44357</v>
      </c>
      <c r="J291" s="139" t="s">
        <v>3</v>
      </c>
      <c r="K291" s="139">
        <v>162255</v>
      </c>
      <c r="L291" s="171"/>
      <c r="M291" s="34"/>
      <c r="N291" s="34"/>
      <c r="O291" s="34"/>
      <c r="P291" s="34"/>
      <c r="Q291" s="97" t="s">
        <v>2465</v>
      </c>
      <c r="R291" s="42" t="s">
        <v>1221</v>
      </c>
      <c r="S291" s="42" t="s">
        <v>2467</v>
      </c>
      <c r="T291" s="96" t="s">
        <v>2467</v>
      </c>
      <c r="U291" s="96" t="s">
        <v>2446</v>
      </c>
      <c r="V291" s="38" t="s">
        <v>469</v>
      </c>
      <c r="W291" s="38" t="s">
        <v>469</v>
      </c>
      <c r="X291" s="38" t="s">
        <v>469</v>
      </c>
      <c r="Y291" s="38" t="s">
        <v>469</v>
      </c>
      <c r="Z291" s="39" t="s">
        <v>469</v>
      </c>
    </row>
    <row r="292" spans="1:26">
      <c r="A292" s="225" t="s">
        <v>193</v>
      </c>
      <c r="B292" s="226" t="s">
        <v>2180</v>
      </c>
      <c r="C292" s="226" t="s">
        <v>2448</v>
      </c>
      <c r="D292" s="138" t="s">
        <v>6641</v>
      </c>
      <c r="E292" s="224" t="s">
        <v>194</v>
      </c>
      <c r="F292" s="224" t="s">
        <v>364</v>
      </c>
      <c r="G292" s="409">
        <v>226.1</v>
      </c>
      <c r="H292" s="227">
        <v>226</v>
      </c>
      <c r="I292" s="423">
        <v>44355</v>
      </c>
      <c r="J292" s="224" t="s">
        <v>3</v>
      </c>
      <c r="K292" s="167">
        <v>161651</v>
      </c>
      <c r="L292" s="162"/>
      <c r="Q292" s="97" t="s">
        <v>2466</v>
      </c>
      <c r="R292" s="42" t="s">
        <v>1221</v>
      </c>
      <c r="S292" s="42" t="s">
        <v>2467</v>
      </c>
      <c r="T292" s="96" t="s">
        <v>2467</v>
      </c>
      <c r="U292" s="96" t="s">
        <v>2446</v>
      </c>
      <c r="V292" s="38" t="s">
        <v>469</v>
      </c>
      <c r="W292" s="38" t="s">
        <v>469</v>
      </c>
      <c r="X292" s="38" t="s">
        <v>469</v>
      </c>
      <c r="Y292" s="38" t="s">
        <v>469</v>
      </c>
      <c r="Z292" s="39" t="s">
        <v>469</v>
      </c>
    </row>
    <row r="293" spans="1:26" s="12" customFormat="1" ht="15">
      <c r="A293" s="556" t="s">
        <v>533</v>
      </c>
      <c r="B293" s="557" t="s">
        <v>2413</v>
      </c>
      <c r="C293" s="262" t="s">
        <v>6621</v>
      </c>
      <c r="D293" s="138" t="s">
        <v>6628</v>
      </c>
      <c r="E293" s="139" t="s">
        <v>534</v>
      </c>
      <c r="F293" s="139" t="s">
        <v>368</v>
      </c>
      <c r="G293" s="409">
        <v>46</v>
      </c>
      <c r="H293" s="548">
        <v>449.5</v>
      </c>
      <c r="I293" s="393">
        <v>44378</v>
      </c>
      <c r="J293" s="139" t="s">
        <v>3</v>
      </c>
      <c r="K293" s="139">
        <v>134491</v>
      </c>
      <c r="L293" s="171"/>
      <c r="M293" s="333"/>
      <c r="N293" s="333"/>
      <c r="O293" s="333"/>
      <c r="P293" s="333"/>
      <c r="Q293" s="97" t="s">
        <v>2484</v>
      </c>
      <c r="R293" s="42" t="s">
        <v>1226</v>
      </c>
      <c r="S293" s="42" t="s">
        <v>2490</v>
      </c>
      <c r="T293" s="96" t="s">
        <v>2491</v>
      </c>
      <c r="U293" s="96" t="s">
        <v>2484</v>
      </c>
      <c r="V293" s="38" t="s">
        <v>469</v>
      </c>
      <c r="W293" s="38" t="s">
        <v>469</v>
      </c>
      <c r="X293" s="38" t="s">
        <v>469</v>
      </c>
      <c r="Y293" s="38" t="s">
        <v>469</v>
      </c>
      <c r="Z293" s="39" t="s">
        <v>469</v>
      </c>
    </row>
    <row r="294" spans="1:26" s="12" customFormat="1" ht="15">
      <c r="A294" s="556"/>
      <c r="B294" s="557"/>
      <c r="C294" s="262" t="s">
        <v>6622</v>
      </c>
      <c r="D294" s="138" t="s">
        <v>6629</v>
      </c>
      <c r="E294" s="139" t="s">
        <v>534</v>
      </c>
      <c r="F294" s="139" t="s">
        <v>368</v>
      </c>
      <c r="G294" s="409">
        <v>52</v>
      </c>
      <c r="H294" s="548"/>
      <c r="I294" s="393">
        <v>44378</v>
      </c>
      <c r="J294" s="139" t="s">
        <v>3</v>
      </c>
      <c r="K294" s="139">
        <v>134492</v>
      </c>
      <c r="L294" s="171"/>
      <c r="M294" s="333"/>
      <c r="N294" s="333"/>
      <c r="O294" s="333"/>
      <c r="P294" s="333"/>
      <c r="Q294" s="97" t="s">
        <v>2485</v>
      </c>
      <c r="R294" s="42" t="s">
        <v>1226</v>
      </c>
      <c r="S294" s="42" t="s">
        <v>2490</v>
      </c>
      <c r="T294" s="96" t="s">
        <v>2491</v>
      </c>
      <c r="U294" s="96" t="s">
        <v>2485</v>
      </c>
      <c r="V294" s="38" t="s">
        <v>469</v>
      </c>
      <c r="W294" s="38" t="s">
        <v>469</v>
      </c>
      <c r="X294" s="38" t="s">
        <v>469</v>
      </c>
      <c r="Y294" s="38" t="s">
        <v>469</v>
      </c>
      <c r="Z294" s="39" t="s">
        <v>469</v>
      </c>
    </row>
    <row r="295" spans="1:26" s="12" customFormat="1" ht="15">
      <c r="A295" s="556"/>
      <c r="B295" s="557"/>
      <c r="C295" s="262" t="s">
        <v>6624</v>
      </c>
      <c r="D295" s="138" t="s">
        <v>6631</v>
      </c>
      <c r="E295" s="139" t="s">
        <v>534</v>
      </c>
      <c r="F295" s="139" t="s">
        <v>368</v>
      </c>
      <c r="G295" s="409">
        <v>122.5</v>
      </c>
      <c r="H295" s="548"/>
      <c r="I295" s="393">
        <v>44378</v>
      </c>
      <c r="J295" s="139" t="s">
        <v>3</v>
      </c>
      <c r="K295" s="139">
        <v>134493</v>
      </c>
      <c r="L295" s="171"/>
      <c r="M295" s="333"/>
      <c r="N295" s="333"/>
      <c r="O295" s="333"/>
      <c r="P295" s="333"/>
      <c r="Q295" s="97" t="s">
        <v>2486</v>
      </c>
      <c r="R295" s="42" t="s">
        <v>1226</v>
      </c>
      <c r="S295" s="42" t="s">
        <v>2490</v>
      </c>
      <c r="T295" s="96" t="s">
        <v>2491</v>
      </c>
      <c r="U295" s="96" t="s">
        <v>2486</v>
      </c>
      <c r="V295" s="38" t="s">
        <v>469</v>
      </c>
      <c r="W295" s="38" t="s">
        <v>469</v>
      </c>
      <c r="X295" s="38" t="s">
        <v>469</v>
      </c>
      <c r="Y295" s="38" t="s">
        <v>469</v>
      </c>
      <c r="Z295" s="39" t="s">
        <v>469</v>
      </c>
    </row>
    <row r="296" spans="1:26" s="12" customFormat="1" ht="15">
      <c r="A296" s="613"/>
      <c r="B296" s="601"/>
      <c r="C296" s="426" t="s">
        <v>6626</v>
      </c>
      <c r="D296" s="412" t="s">
        <v>6633</v>
      </c>
      <c r="E296" s="139" t="s">
        <v>534</v>
      </c>
      <c r="F296" s="139" t="s">
        <v>368</v>
      </c>
      <c r="G296" s="409">
        <v>127.6</v>
      </c>
      <c r="H296" s="602"/>
      <c r="I296" s="393">
        <v>44378</v>
      </c>
      <c r="J296" s="139" t="s">
        <v>3</v>
      </c>
      <c r="K296" s="139">
        <v>134494</v>
      </c>
      <c r="L296" s="400"/>
      <c r="M296" s="333"/>
      <c r="N296" s="333"/>
      <c r="O296" s="333"/>
      <c r="P296" s="333"/>
      <c r="Q296" s="411"/>
      <c r="R296" s="427"/>
      <c r="S296" s="427"/>
      <c r="T296" s="397"/>
      <c r="U296" s="397"/>
      <c r="V296" s="404"/>
      <c r="W296" s="404"/>
      <c r="X296" s="404"/>
      <c r="Y296" s="404"/>
      <c r="Z296" s="405"/>
    </row>
    <row r="297" spans="1:26" s="12" customFormat="1" ht="15">
      <c r="A297" s="556"/>
      <c r="B297" s="557"/>
      <c r="C297" s="262" t="s">
        <v>6627</v>
      </c>
      <c r="D297" s="138" t="s">
        <v>6634</v>
      </c>
      <c r="E297" s="139" t="s">
        <v>534</v>
      </c>
      <c r="F297" s="139" t="s">
        <v>368</v>
      </c>
      <c r="G297" s="409">
        <v>101.6</v>
      </c>
      <c r="H297" s="548"/>
      <c r="I297" s="393">
        <v>44378</v>
      </c>
      <c r="J297" s="139" t="s">
        <v>3</v>
      </c>
      <c r="K297" s="139">
        <v>134495</v>
      </c>
      <c r="L297" s="171"/>
      <c r="M297" s="333"/>
      <c r="N297" s="333"/>
      <c r="O297" s="333"/>
      <c r="P297" s="333"/>
      <c r="Q297" s="97" t="s">
        <v>2487</v>
      </c>
      <c r="R297" s="42" t="s">
        <v>1226</v>
      </c>
      <c r="S297" s="42" t="s">
        <v>2490</v>
      </c>
      <c r="T297" s="96" t="s">
        <v>2491</v>
      </c>
      <c r="U297" s="96" t="s">
        <v>2487</v>
      </c>
      <c r="V297" s="38" t="s">
        <v>469</v>
      </c>
      <c r="W297" s="38" t="s">
        <v>469</v>
      </c>
      <c r="X297" s="38" t="s">
        <v>469</v>
      </c>
      <c r="Y297" s="38" t="s">
        <v>469</v>
      </c>
      <c r="Z297" s="39" t="s">
        <v>469</v>
      </c>
    </row>
    <row r="298" spans="1:26" s="12" customFormat="1" ht="15">
      <c r="A298" s="556" t="s">
        <v>702</v>
      </c>
      <c r="B298" s="557" t="s">
        <v>703</v>
      </c>
      <c r="C298" s="262" t="s">
        <v>6623</v>
      </c>
      <c r="D298" s="138" t="s">
        <v>6630</v>
      </c>
      <c r="E298" s="139" t="s">
        <v>534</v>
      </c>
      <c r="F298" s="139" t="s">
        <v>368</v>
      </c>
      <c r="G298" s="409">
        <v>25.3</v>
      </c>
      <c r="H298" s="548">
        <v>50.6</v>
      </c>
      <c r="I298" s="393">
        <v>44378</v>
      </c>
      <c r="J298" s="139" t="s">
        <v>3</v>
      </c>
      <c r="K298" s="139">
        <v>134851</v>
      </c>
      <c r="L298" s="171"/>
      <c r="M298" s="333"/>
      <c r="N298" s="333"/>
      <c r="O298" s="333"/>
      <c r="P298" s="333"/>
      <c r="Q298" s="97" t="s">
        <v>2488</v>
      </c>
      <c r="R298" s="42" t="s">
        <v>1226</v>
      </c>
      <c r="S298" s="42" t="s">
        <v>2490</v>
      </c>
      <c r="T298" s="96" t="s">
        <v>2491</v>
      </c>
      <c r="U298" s="96" t="s">
        <v>2488</v>
      </c>
      <c r="V298" s="38" t="s">
        <v>469</v>
      </c>
      <c r="W298" s="38" t="s">
        <v>469</v>
      </c>
      <c r="X298" s="38" t="s">
        <v>469</v>
      </c>
      <c r="Y298" s="38" t="s">
        <v>469</v>
      </c>
      <c r="Z298" s="39" t="s">
        <v>469</v>
      </c>
    </row>
    <row r="299" spans="1:26" s="12" customFormat="1" ht="15">
      <c r="A299" s="556"/>
      <c r="B299" s="557"/>
      <c r="C299" s="426" t="s">
        <v>6625</v>
      </c>
      <c r="D299" s="412" t="s">
        <v>6632</v>
      </c>
      <c r="E299" s="139" t="s">
        <v>534</v>
      </c>
      <c r="F299" s="139" t="s">
        <v>368</v>
      </c>
      <c r="G299" s="409">
        <v>25.3</v>
      </c>
      <c r="H299" s="548"/>
      <c r="I299" s="393">
        <v>44378</v>
      </c>
      <c r="J299" s="139" t="s">
        <v>3</v>
      </c>
      <c r="K299" s="139">
        <v>134852</v>
      </c>
      <c r="L299" s="171"/>
      <c r="M299" s="333"/>
      <c r="N299" s="333"/>
      <c r="O299" s="333"/>
      <c r="P299" s="333"/>
      <c r="Q299" s="97" t="s">
        <v>2489</v>
      </c>
      <c r="R299" s="42" t="s">
        <v>1226</v>
      </c>
      <c r="S299" s="42" t="s">
        <v>2490</v>
      </c>
      <c r="T299" s="96" t="s">
        <v>2491</v>
      </c>
      <c r="U299" s="96" t="s">
        <v>2489</v>
      </c>
      <c r="V299" s="38" t="s">
        <v>469</v>
      </c>
      <c r="W299" s="38" t="s">
        <v>469</v>
      </c>
      <c r="X299" s="38" t="s">
        <v>469</v>
      </c>
      <c r="Y299" s="38" t="s">
        <v>469</v>
      </c>
      <c r="Z299" s="39" t="s">
        <v>469</v>
      </c>
    </row>
    <row r="300" spans="1:26">
      <c r="A300" s="137" t="s">
        <v>651</v>
      </c>
      <c r="B300" s="138" t="s">
        <v>658</v>
      </c>
      <c r="C300" s="138" t="s">
        <v>2483</v>
      </c>
      <c r="D300" s="138" t="s">
        <v>6642</v>
      </c>
      <c r="E300" s="139" t="s">
        <v>277</v>
      </c>
      <c r="F300" s="139" t="s">
        <v>367</v>
      </c>
      <c r="G300" s="409">
        <v>50.4</v>
      </c>
      <c r="H300" s="140">
        <v>51</v>
      </c>
      <c r="I300" s="392">
        <v>44407</v>
      </c>
      <c r="J300" s="139" t="s">
        <v>3</v>
      </c>
      <c r="K300" s="139">
        <v>161701</v>
      </c>
      <c r="L300" s="171"/>
      <c r="M300" s="33"/>
      <c r="N300" s="33"/>
      <c r="O300" s="33"/>
      <c r="P300" s="33"/>
      <c r="Q300" s="97" t="s">
        <v>1179</v>
      </c>
      <c r="R300" s="42" t="s">
        <v>1221</v>
      </c>
      <c r="S300" s="42" t="s">
        <v>1323</v>
      </c>
      <c r="T300" s="96" t="s">
        <v>1425</v>
      </c>
      <c r="U300" s="96" t="s">
        <v>1179</v>
      </c>
      <c r="V300" s="38" t="s">
        <v>469</v>
      </c>
      <c r="W300" s="38" t="s">
        <v>469</v>
      </c>
      <c r="X300" s="38" t="s">
        <v>469</v>
      </c>
      <c r="Y300" s="38" t="s">
        <v>469</v>
      </c>
      <c r="Z300" s="39" t="s">
        <v>469</v>
      </c>
    </row>
    <row r="301" spans="1:26">
      <c r="A301" s="137" t="s">
        <v>1950</v>
      </c>
      <c r="B301" s="138" t="s">
        <v>1954</v>
      </c>
      <c r="C301" s="138" t="s">
        <v>2534</v>
      </c>
      <c r="D301" s="138" t="s">
        <v>6643</v>
      </c>
      <c r="E301" s="139" t="s">
        <v>1847</v>
      </c>
      <c r="F301" s="139" t="s">
        <v>365</v>
      </c>
      <c r="G301" s="409">
        <v>125.7</v>
      </c>
      <c r="H301" s="140">
        <v>125.68</v>
      </c>
      <c r="I301" s="392">
        <v>44417</v>
      </c>
      <c r="J301" s="139" t="s">
        <v>209</v>
      </c>
      <c r="K301" s="139">
        <v>143261</v>
      </c>
      <c r="L301" s="171"/>
      <c r="M301" s="33"/>
      <c r="N301" s="33"/>
      <c r="O301" s="33"/>
      <c r="P301" s="33"/>
      <c r="Q301" s="97" t="s">
        <v>2538</v>
      </c>
      <c r="R301" s="42" t="s">
        <v>1222</v>
      </c>
      <c r="S301" s="42" t="s">
        <v>2540</v>
      </c>
      <c r="T301" s="96" t="s">
        <v>2538</v>
      </c>
      <c r="U301" s="96" t="s">
        <v>2534</v>
      </c>
      <c r="V301" s="38" t="s">
        <v>469</v>
      </c>
      <c r="W301" s="38" t="s">
        <v>469</v>
      </c>
      <c r="X301" s="38" t="s">
        <v>469</v>
      </c>
      <c r="Y301" s="38" t="s">
        <v>469</v>
      </c>
      <c r="Z301" s="39" t="s">
        <v>469</v>
      </c>
    </row>
    <row r="302" spans="1:26">
      <c r="A302" s="137" t="s">
        <v>699</v>
      </c>
      <c r="B302" s="138" t="s">
        <v>700</v>
      </c>
      <c r="C302" s="138" t="s">
        <v>2533</v>
      </c>
      <c r="D302" s="138" t="s">
        <v>6644</v>
      </c>
      <c r="E302" s="139" t="s">
        <v>709</v>
      </c>
      <c r="F302" s="139" t="s">
        <v>365</v>
      </c>
      <c r="G302" s="409">
        <v>198.5</v>
      </c>
      <c r="H302" s="140">
        <v>198.55</v>
      </c>
      <c r="I302" s="392">
        <v>44428</v>
      </c>
      <c r="J302" s="139" t="s">
        <v>209</v>
      </c>
      <c r="K302" s="139">
        <v>143061</v>
      </c>
      <c r="L302" s="171"/>
      <c r="M302" s="33"/>
      <c r="N302" s="33"/>
      <c r="O302" s="33"/>
      <c r="P302" s="33"/>
      <c r="Q302" s="97" t="s">
        <v>2539</v>
      </c>
      <c r="R302" s="42" t="s">
        <v>1222</v>
      </c>
      <c r="S302" s="42" t="s">
        <v>2541</v>
      </c>
      <c r="T302" s="96" t="s">
        <v>2539</v>
      </c>
      <c r="U302" s="96" t="s">
        <v>2533</v>
      </c>
      <c r="V302" s="38" t="s">
        <v>469</v>
      </c>
      <c r="W302" s="38" t="s">
        <v>469</v>
      </c>
      <c r="X302" s="38" t="s">
        <v>469</v>
      </c>
      <c r="Y302" s="38" t="s">
        <v>469</v>
      </c>
      <c r="Z302" s="39" t="s">
        <v>469</v>
      </c>
    </row>
    <row r="303" spans="1:26">
      <c r="A303" s="137" t="s">
        <v>1982</v>
      </c>
      <c r="B303" s="138" t="s">
        <v>1988</v>
      </c>
      <c r="C303" s="138" t="s">
        <v>2532</v>
      </c>
      <c r="D303" s="138" t="s">
        <v>6645</v>
      </c>
      <c r="E303" s="139" t="s">
        <v>26</v>
      </c>
      <c r="F303" s="139" t="s">
        <v>368</v>
      </c>
      <c r="G303" s="409">
        <v>143.5</v>
      </c>
      <c r="H303" s="140">
        <v>147.09</v>
      </c>
      <c r="I303" s="392">
        <v>44417</v>
      </c>
      <c r="J303" s="139" t="s">
        <v>209</v>
      </c>
      <c r="K303" s="139">
        <v>134142</v>
      </c>
      <c r="L303" s="171"/>
      <c r="M303" s="33"/>
      <c r="N303" s="33"/>
      <c r="O303" s="33"/>
      <c r="P303" s="33"/>
      <c r="Q303" s="97" t="s">
        <v>2537</v>
      </c>
      <c r="R303" s="42" t="s">
        <v>1229</v>
      </c>
      <c r="S303" s="42" t="s">
        <v>2430</v>
      </c>
      <c r="T303" s="96" t="s">
        <v>2536</v>
      </c>
      <c r="U303" s="96" t="s">
        <v>2429</v>
      </c>
      <c r="V303" s="38" t="s">
        <v>469</v>
      </c>
      <c r="W303" s="38" t="s">
        <v>469</v>
      </c>
      <c r="X303" s="38" t="s">
        <v>469</v>
      </c>
      <c r="Y303" s="38" t="s">
        <v>469</v>
      </c>
      <c r="Z303" s="39" t="s">
        <v>469</v>
      </c>
    </row>
    <row r="304" spans="1:26">
      <c r="A304" s="137" t="s">
        <v>471</v>
      </c>
      <c r="B304" s="138" t="s">
        <v>2365</v>
      </c>
      <c r="C304" s="138" t="s">
        <v>2535</v>
      </c>
      <c r="D304" s="138" t="s">
        <v>6646</v>
      </c>
      <c r="E304" s="139" t="s">
        <v>208</v>
      </c>
      <c r="F304" s="139" t="s">
        <v>367</v>
      </c>
      <c r="G304" s="409">
        <v>144</v>
      </c>
      <c r="H304" s="140">
        <v>144</v>
      </c>
      <c r="I304" s="392">
        <v>44420</v>
      </c>
      <c r="J304" s="139" t="s">
        <v>209</v>
      </c>
      <c r="K304" s="139">
        <v>170521</v>
      </c>
      <c r="L304" s="171"/>
      <c r="M304" s="33"/>
      <c r="N304" s="33"/>
      <c r="O304" s="33"/>
      <c r="P304" s="33"/>
      <c r="Q304" s="97" t="s">
        <v>2544</v>
      </c>
      <c r="R304" s="42" t="s">
        <v>1226</v>
      </c>
      <c r="S304" s="42" t="s">
        <v>2543</v>
      </c>
      <c r="T304" s="96" t="s">
        <v>2542</v>
      </c>
      <c r="U304" s="96" t="s">
        <v>2542</v>
      </c>
      <c r="V304" s="38" t="s">
        <v>469</v>
      </c>
      <c r="W304" s="38" t="s">
        <v>469</v>
      </c>
      <c r="X304" s="38" t="s">
        <v>469</v>
      </c>
      <c r="Y304" s="38" t="s">
        <v>469</v>
      </c>
      <c r="Z304" s="39" t="s">
        <v>469</v>
      </c>
    </row>
    <row r="305" spans="1:26">
      <c r="A305" s="137" t="s">
        <v>1841</v>
      </c>
      <c r="B305" s="138" t="s">
        <v>1842</v>
      </c>
      <c r="C305" s="138" t="s">
        <v>2857</v>
      </c>
      <c r="D305" s="138" t="s">
        <v>6647</v>
      </c>
      <c r="E305" s="139" t="s">
        <v>1847</v>
      </c>
      <c r="F305" s="139" t="s">
        <v>365</v>
      </c>
      <c r="G305" s="409">
        <v>83.9</v>
      </c>
      <c r="H305" s="140">
        <v>82.3</v>
      </c>
      <c r="I305" s="392">
        <v>44440</v>
      </c>
      <c r="J305" s="139" t="s">
        <v>209</v>
      </c>
      <c r="K305" s="139">
        <v>143421</v>
      </c>
      <c r="L305" s="171"/>
      <c r="M305" s="33"/>
      <c r="N305" s="33"/>
      <c r="O305" s="33"/>
      <c r="P305" s="33"/>
      <c r="Q305" s="97" t="s">
        <v>2859</v>
      </c>
      <c r="R305" s="42" t="s">
        <v>1222</v>
      </c>
      <c r="S305" s="42" t="s">
        <v>2857</v>
      </c>
      <c r="T305" s="96" t="s">
        <v>2860</v>
      </c>
      <c r="U305" s="96" t="s">
        <v>2861</v>
      </c>
      <c r="V305" s="38" t="s">
        <v>469</v>
      </c>
      <c r="W305" s="38" t="s">
        <v>469</v>
      </c>
      <c r="X305" s="38" t="s">
        <v>469</v>
      </c>
      <c r="Y305" s="38" t="s">
        <v>469</v>
      </c>
      <c r="Z305" s="39" t="s">
        <v>469</v>
      </c>
    </row>
    <row r="306" spans="1:26" s="12" customFormat="1" ht="15">
      <c r="A306" s="556" t="s">
        <v>1930</v>
      </c>
      <c r="B306" s="557" t="s">
        <v>1937</v>
      </c>
      <c r="C306" s="262" t="s">
        <v>6648</v>
      </c>
      <c r="D306" s="138" t="s">
        <v>6650</v>
      </c>
      <c r="E306" s="139" t="s">
        <v>528</v>
      </c>
      <c r="F306" s="139" t="s">
        <v>368</v>
      </c>
      <c r="G306" s="409">
        <v>189.6</v>
      </c>
      <c r="H306" s="548">
        <v>426.7</v>
      </c>
      <c r="I306" s="393">
        <v>44463</v>
      </c>
      <c r="J306" s="139" t="s">
        <v>209</v>
      </c>
      <c r="K306" s="139">
        <v>134951</v>
      </c>
      <c r="L306" s="266"/>
      <c r="M306" s="333"/>
      <c r="N306" s="333"/>
      <c r="O306" s="333"/>
      <c r="P306" s="333"/>
      <c r="Q306" s="97" t="s">
        <v>2862</v>
      </c>
      <c r="R306" s="42" t="s">
        <v>1222</v>
      </c>
      <c r="S306" s="42" t="s">
        <v>2864</v>
      </c>
      <c r="T306" s="96" t="s">
        <v>2862</v>
      </c>
      <c r="U306" s="96" t="s">
        <v>2865</v>
      </c>
      <c r="V306" s="38" t="s">
        <v>469</v>
      </c>
      <c r="W306" s="38" t="s">
        <v>469</v>
      </c>
      <c r="X306" s="38" t="s">
        <v>469</v>
      </c>
      <c r="Y306" s="38" t="s">
        <v>469</v>
      </c>
      <c r="Z306" s="39" t="s">
        <v>469</v>
      </c>
    </row>
    <row r="307" spans="1:26" s="12" customFormat="1" ht="15">
      <c r="A307" s="556"/>
      <c r="B307" s="557"/>
      <c r="C307" s="262" t="s">
        <v>6649</v>
      </c>
      <c r="D307" s="138" t="s">
        <v>6651</v>
      </c>
      <c r="E307" s="139" t="s">
        <v>528</v>
      </c>
      <c r="F307" s="139" t="s">
        <v>368</v>
      </c>
      <c r="G307" s="409">
        <v>237.1</v>
      </c>
      <c r="H307" s="548"/>
      <c r="I307" s="393">
        <v>44463</v>
      </c>
      <c r="J307" s="139" t="s">
        <v>209</v>
      </c>
      <c r="K307" s="139">
        <v>134953</v>
      </c>
      <c r="L307" s="266"/>
      <c r="M307" s="333"/>
      <c r="N307" s="333"/>
      <c r="O307" s="333"/>
      <c r="P307" s="333"/>
      <c r="Q307" s="97" t="s">
        <v>2863</v>
      </c>
      <c r="R307" s="42" t="s">
        <v>1222</v>
      </c>
      <c r="S307" s="42" t="s">
        <v>2864</v>
      </c>
      <c r="T307" s="96" t="s">
        <v>2863</v>
      </c>
      <c r="U307" s="96" t="s">
        <v>2865</v>
      </c>
      <c r="V307" s="38" t="s">
        <v>469</v>
      </c>
      <c r="W307" s="38" t="s">
        <v>469</v>
      </c>
      <c r="X307" s="38" t="s">
        <v>469</v>
      </c>
      <c r="Y307" s="38" t="s">
        <v>469</v>
      </c>
      <c r="Z307" s="39" t="s">
        <v>469</v>
      </c>
    </row>
    <row r="308" spans="1:26" s="12" customFormat="1" ht="15">
      <c r="A308" s="556" t="s">
        <v>1922</v>
      </c>
      <c r="B308" s="557" t="s">
        <v>1924</v>
      </c>
      <c r="C308" s="262" t="s">
        <v>6652</v>
      </c>
      <c r="D308" s="138" t="s">
        <v>6654</v>
      </c>
      <c r="E308" s="139" t="s">
        <v>528</v>
      </c>
      <c r="F308" s="139" t="s">
        <v>368</v>
      </c>
      <c r="G308" s="409">
        <v>126.5</v>
      </c>
      <c r="H308" s="548">
        <v>250</v>
      </c>
      <c r="I308" s="393">
        <v>44462</v>
      </c>
      <c r="J308" s="139" t="s">
        <v>209</v>
      </c>
      <c r="K308" s="139">
        <v>135181</v>
      </c>
      <c r="L308" s="266"/>
      <c r="M308" s="333"/>
      <c r="N308" s="333"/>
      <c r="O308" s="333"/>
      <c r="P308" s="333"/>
      <c r="Q308" s="97" t="s">
        <v>2866</v>
      </c>
      <c r="R308" s="42" t="s">
        <v>1222</v>
      </c>
      <c r="S308" s="42" t="s">
        <v>2870</v>
      </c>
      <c r="T308" s="96" t="s">
        <v>2866</v>
      </c>
      <c r="U308" s="96" t="s">
        <v>2858</v>
      </c>
      <c r="V308" s="38" t="s">
        <v>469</v>
      </c>
      <c r="W308" s="38" t="s">
        <v>469</v>
      </c>
      <c r="X308" s="38" t="s">
        <v>469</v>
      </c>
      <c r="Y308" s="38" t="s">
        <v>469</v>
      </c>
      <c r="Z308" s="39" t="s">
        <v>469</v>
      </c>
    </row>
    <row r="309" spans="1:26" s="12" customFormat="1" ht="15">
      <c r="A309" s="556"/>
      <c r="B309" s="557"/>
      <c r="C309" s="262" t="s">
        <v>6653</v>
      </c>
      <c r="D309" s="138" t="s">
        <v>6655</v>
      </c>
      <c r="E309" s="139" t="s">
        <v>528</v>
      </c>
      <c r="F309" s="139" t="s">
        <v>368</v>
      </c>
      <c r="G309" s="409">
        <v>126.4</v>
      </c>
      <c r="H309" s="548"/>
      <c r="I309" s="393">
        <v>44462</v>
      </c>
      <c r="J309" s="139" t="s">
        <v>209</v>
      </c>
      <c r="K309" s="139">
        <v>135182</v>
      </c>
      <c r="L309" s="266"/>
      <c r="M309" s="333"/>
      <c r="N309" s="333"/>
      <c r="O309" s="333"/>
      <c r="P309" s="333"/>
      <c r="Q309" s="97" t="s">
        <v>2867</v>
      </c>
      <c r="R309" s="42" t="s">
        <v>1222</v>
      </c>
      <c r="S309" s="42" t="s">
        <v>2870</v>
      </c>
      <c r="T309" s="96" t="s">
        <v>2867</v>
      </c>
      <c r="U309" s="96" t="s">
        <v>2858</v>
      </c>
      <c r="V309" s="38" t="s">
        <v>469</v>
      </c>
      <c r="W309" s="38" t="s">
        <v>469</v>
      </c>
      <c r="X309" s="38" t="s">
        <v>469</v>
      </c>
      <c r="Y309" s="38" t="s">
        <v>469</v>
      </c>
      <c r="Z309" s="39" t="s">
        <v>469</v>
      </c>
    </row>
    <row r="310" spans="1:26" s="12" customFormat="1" ht="15">
      <c r="A310" s="556" t="s">
        <v>554</v>
      </c>
      <c r="B310" s="557" t="s">
        <v>2228</v>
      </c>
      <c r="C310" s="262" t="s">
        <v>6656</v>
      </c>
      <c r="D310" s="138" t="s">
        <v>6658</v>
      </c>
      <c r="E310" s="139" t="s">
        <v>528</v>
      </c>
      <c r="F310" s="139" t="s">
        <v>368</v>
      </c>
      <c r="G310" s="409">
        <v>90.2</v>
      </c>
      <c r="H310" s="548">
        <v>160</v>
      </c>
      <c r="I310" s="393">
        <v>44446</v>
      </c>
      <c r="J310" s="139" t="s">
        <v>3</v>
      </c>
      <c r="K310" s="139">
        <v>134041</v>
      </c>
      <c r="L310" s="266"/>
      <c r="M310" s="333"/>
      <c r="N310" s="333"/>
      <c r="O310" s="333"/>
      <c r="P310" s="333"/>
      <c r="Q310" s="97" t="s">
        <v>2868</v>
      </c>
      <c r="R310" s="42" t="s">
        <v>1222</v>
      </c>
      <c r="S310" s="42" t="s">
        <v>2871</v>
      </c>
      <c r="T310" s="96" t="s">
        <v>2872</v>
      </c>
      <c r="U310" s="96" t="s">
        <v>2873</v>
      </c>
      <c r="V310" s="38" t="s">
        <v>469</v>
      </c>
      <c r="W310" s="38" t="s">
        <v>469</v>
      </c>
      <c r="X310" s="38" t="s">
        <v>469</v>
      </c>
      <c r="Y310" s="38" t="s">
        <v>469</v>
      </c>
      <c r="Z310" s="39" t="s">
        <v>469</v>
      </c>
    </row>
    <row r="311" spans="1:26" s="12" customFormat="1" ht="15">
      <c r="A311" s="556"/>
      <c r="B311" s="557"/>
      <c r="C311" s="262" t="s">
        <v>6657</v>
      </c>
      <c r="D311" s="138" t="s">
        <v>6659</v>
      </c>
      <c r="E311" s="139" t="s">
        <v>528</v>
      </c>
      <c r="F311" s="139" t="s">
        <v>368</v>
      </c>
      <c r="G311" s="409">
        <v>70.5</v>
      </c>
      <c r="H311" s="548"/>
      <c r="I311" s="393">
        <v>44446</v>
      </c>
      <c r="J311" s="139" t="s">
        <v>3</v>
      </c>
      <c r="K311" s="139">
        <v>134042</v>
      </c>
      <c r="L311" s="266"/>
      <c r="M311" s="333"/>
      <c r="N311" s="333"/>
      <c r="O311" s="333"/>
      <c r="P311" s="333"/>
      <c r="Q311" s="97" t="s">
        <v>2869</v>
      </c>
      <c r="R311" s="42" t="s">
        <v>1222</v>
      </c>
      <c r="S311" s="42" t="s">
        <v>2871</v>
      </c>
      <c r="T311" s="96" t="s">
        <v>2869</v>
      </c>
      <c r="U311" s="96" t="s">
        <v>2873</v>
      </c>
      <c r="V311" s="38" t="s">
        <v>469</v>
      </c>
      <c r="W311" s="38" t="s">
        <v>469</v>
      </c>
      <c r="X311" s="38" t="s">
        <v>469</v>
      </c>
      <c r="Y311" s="38" t="s">
        <v>469</v>
      </c>
      <c r="Z311" s="39" t="s">
        <v>469</v>
      </c>
    </row>
    <row r="312" spans="1:26">
      <c r="A312" s="137" t="s">
        <v>354</v>
      </c>
      <c r="B312" s="138" t="s">
        <v>357</v>
      </c>
      <c r="C312" s="138" t="s">
        <v>3001</v>
      </c>
      <c r="D312" s="138" t="s">
        <v>6660</v>
      </c>
      <c r="E312" s="139" t="s">
        <v>52</v>
      </c>
      <c r="F312" s="139" t="s">
        <v>368</v>
      </c>
      <c r="G312" s="409">
        <v>222</v>
      </c>
      <c r="H312" s="140">
        <v>222</v>
      </c>
      <c r="I312" s="392">
        <v>44480</v>
      </c>
      <c r="J312" s="139" t="s">
        <v>209</v>
      </c>
      <c r="K312" s="139">
        <v>135321</v>
      </c>
      <c r="L312" s="171"/>
      <c r="M312" s="33"/>
      <c r="N312" s="33"/>
      <c r="O312" s="33"/>
      <c r="P312" s="33"/>
      <c r="Q312" s="97" t="s">
        <v>3009</v>
      </c>
      <c r="R312" s="42" t="s">
        <v>1221</v>
      </c>
      <c r="S312" s="42" t="s">
        <v>3009</v>
      </c>
      <c r="T312" s="96" t="s">
        <v>3010</v>
      </c>
      <c r="U312" s="96" t="s">
        <v>3011</v>
      </c>
      <c r="V312" s="38" t="s">
        <v>469</v>
      </c>
      <c r="W312" s="38" t="s">
        <v>469</v>
      </c>
      <c r="X312" s="38" t="s">
        <v>469</v>
      </c>
      <c r="Y312" s="38" t="s">
        <v>469</v>
      </c>
      <c r="Z312" s="39" t="s">
        <v>469</v>
      </c>
    </row>
    <row r="313" spans="1:26">
      <c r="A313" s="137" t="s">
        <v>355</v>
      </c>
      <c r="B313" s="138" t="s">
        <v>693</v>
      </c>
      <c r="C313" s="138" t="s">
        <v>3002</v>
      </c>
      <c r="D313" s="138" t="s">
        <v>6661</v>
      </c>
      <c r="E313" s="139" t="s">
        <v>52</v>
      </c>
      <c r="F313" s="139" t="s">
        <v>368</v>
      </c>
      <c r="G313" s="409">
        <v>28</v>
      </c>
      <c r="H313" s="140">
        <v>28</v>
      </c>
      <c r="I313" s="392">
        <v>44480</v>
      </c>
      <c r="J313" s="139" t="s">
        <v>209</v>
      </c>
      <c r="K313" s="139">
        <v>135322</v>
      </c>
      <c r="L313" s="171"/>
      <c r="M313" s="33"/>
      <c r="N313" s="33"/>
      <c r="O313" s="33"/>
      <c r="P313" s="33"/>
      <c r="Q313" s="97" t="s">
        <v>3012</v>
      </c>
      <c r="R313" s="42" t="s">
        <v>1221</v>
      </c>
      <c r="S313" s="42" t="s">
        <v>3012</v>
      </c>
      <c r="T313" s="96" t="s">
        <v>3010</v>
      </c>
      <c r="U313" s="96" t="s">
        <v>3011</v>
      </c>
      <c r="V313" s="38" t="s">
        <v>469</v>
      </c>
      <c r="W313" s="38" t="s">
        <v>469</v>
      </c>
      <c r="X313" s="38" t="s">
        <v>469</v>
      </c>
      <c r="Y313" s="38" t="s">
        <v>469</v>
      </c>
      <c r="Z313" s="39" t="s">
        <v>469</v>
      </c>
    </row>
    <row r="314" spans="1:26" s="12" customFormat="1" ht="15">
      <c r="A314" s="556" t="s">
        <v>566</v>
      </c>
      <c r="B314" s="557" t="s">
        <v>567</v>
      </c>
      <c r="C314" s="262" t="s">
        <v>6662</v>
      </c>
      <c r="D314" s="138" t="s">
        <v>3013</v>
      </c>
      <c r="E314" s="139" t="s">
        <v>568</v>
      </c>
      <c r="F314" s="139" t="s">
        <v>368</v>
      </c>
      <c r="G314" s="409">
        <v>151.19999999999999</v>
      </c>
      <c r="H314" s="548">
        <v>300</v>
      </c>
      <c r="I314" s="393">
        <v>44489</v>
      </c>
      <c r="J314" s="139" t="s">
        <v>3</v>
      </c>
      <c r="K314" s="139">
        <v>182351</v>
      </c>
      <c r="L314" s="266"/>
      <c r="M314" s="333"/>
      <c r="N314" s="333"/>
      <c r="O314" s="333"/>
      <c r="P314" s="333"/>
      <c r="Q314" s="97" t="s">
        <v>3013</v>
      </c>
      <c r="R314" s="42" t="s">
        <v>1226</v>
      </c>
      <c r="S314" s="42" t="s">
        <v>3013</v>
      </c>
      <c r="T314" s="96" t="s">
        <v>3003</v>
      </c>
      <c r="U314" s="96" t="s">
        <v>3003</v>
      </c>
      <c r="V314" s="38" t="s">
        <v>469</v>
      </c>
      <c r="W314" s="38" t="s">
        <v>469</v>
      </c>
      <c r="X314" s="38" t="s">
        <v>469</v>
      </c>
      <c r="Y314" s="38" t="s">
        <v>469</v>
      </c>
      <c r="Z314" s="39" t="s">
        <v>469</v>
      </c>
    </row>
    <row r="315" spans="1:26" s="12" customFormat="1" ht="15">
      <c r="A315" s="556"/>
      <c r="B315" s="557"/>
      <c r="C315" s="262" t="s">
        <v>6663</v>
      </c>
      <c r="D315" s="138" t="s">
        <v>3014</v>
      </c>
      <c r="E315" s="139" t="s">
        <v>568</v>
      </c>
      <c r="F315" s="139" t="s">
        <v>368</v>
      </c>
      <c r="G315" s="409">
        <v>151.19999999999999</v>
      </c>
      <c r="H315" s="548"/>
      <c r="I315" s="393">
        <v>44489</v>
      </c>
      <c r="J315" s="139" t="s">
        <v>3</v>
      </c>
      <c r="K315" s="139">
        <v>182352</v>
      </c>
      <c r="L315" s="266"/>
      <c r="M315" s="333"/>
      <c r="N315" s="333"/>
      <c r="O315" s="333"/>
      <c r="P315" s="333"/>
      <c r="Q315" s="97" t="s">
        <v>3014</v>
      </c>
      <c r="R315" s="42" t="s">
        <v>1226</v>
      </c>
      <c r="S315" s="42" t="s">
        <v>3014</v>
      </c>
      <c r="T315" s="96" t="s">
        <v>3003</v>
      </c>
      <c r="U315" s="96" t="s">
        <v>3003</v>
      </c>
      <c r="V315" s="38" t="s">
        <v>469</v>
      </c>
      <c r="W315" s="38" t="s">
        <v>469</v>
      </c>
      <c r="X315" s="38" t="s">
        <v>469</v>
      </c>
      <c r="Y315" s="38" t="s">
        <v>469</v>
      </c>
      <c r="Z315" s="39" t="s">
        <v>469</v>
      </c>
    </row>
    <row r="316" spans="1:26">
      <c r="A316" s="137" t="s">
        <v>680</v>
      </c>
      <c r="B316" s="138" t="s">
        <v>681</v>
      </c>
      <c r="C316" s="138" t="s">
        <v>3004</v>
      </c>
      <c r="D316" s="138" t="s">
        <v>6664</v>
      </c>
      <c r="E316" s="139" t="s">
        <v>248</v>
      </c>
      <c r="F316" s="139" t="s">
        <v>364</v>
      </c>
      <c r="G316" s="409">
        <v>120</v>
      </c>
      <c r="H316" s="140">
        <v>120</v>
      </c>
      <c r="I316" s="392">
        <v>44473</v>
      </c>
      <c r="J316" s="139" t="s">
        <v>209</v>
      </c>
      <c r="K316" s="139">
        <v>111461</v>
      </c>
      <c r="L316" s="171"/>
      <c r="M316" s="33"/>
      <c r="N316" s="33"/>
      <c r="O316" s="33"/>
      <c r="P316" s="33"/>
      <c r="Q316" s="97" t="s">
        <v>3015</v>
      </c>
      <c r="R316" s="42" t="s">
        <v>2039</v>
      </c>
      <c r="S316" s="42" t="s">
        <v>3015</v>
      </c>
      <c r="T316" s="96" t="s">
        <v>3016</v>
      </c>
      <c r="U316" s="96" t="s">
        <v>3004</v>
      </c>
      <c r="V316" s="38" t="s">
        <v>469</v>
      </c>
      <c r="W316" s="38" t="s">
        <v>469</v>
      </c>
      <c r="X316" s="38" t="s">
        <v>469</v>
      </c>
      <c r="Y316" s="38" t="s">
        <v>469</v>
      </c>
      <c r="Z316" s="39" t="s">
        <v>469</v>
      </c>
    </row>
    <row r="317" spans="1:26">
      <c r="A317" s="137" t="s">
        <v>650</v>
      </c>
      <c r="B317" s="138" t="s">
        <v>657</v>
      </c>
      <c r="C317" s="138" t="s">
        <v>3005</v>
      </c>
      <c r="D317" s="138" t="s">
        <v>6665</v>
      </c>
      <c r="E317" s="139" t="s">
        <v>664</v>
      </c>
      <c r="F317" s="139" t="s">
        <v>365</v>
      </c>
      <c r="G317" s="409">
        <v>147.6</v>
      </c>
      <c r="H317" s="140">
        <v>147.63</v>
      </c>
      <c r="I317" s="392">
        <v>44477</v>
      </c>
      <c r="J317" s="139" t="s">
        <v>209</v>
      </c>
      <c r="K317" s="139">
        <v>151371</v>
      </c>
      <c r="L317" s="171"/>
      <c r="M317" s="33"/>
      <c r="N317" s="33"/>
      <c r="O317" s="33"/>
      <c r="P317" s="33"/>
      <c r="Q317" s="97" t="s">
        <v>3017</v>
      </c>
      <c r="R317" s="42" t="s">
        <v>2247</v>
      </c>
      <c r="S317" s="42" t="s">
        <v>3017</v>
      </c>
      <c r="T317" s="96" t="s">
        <v>657</v>
      </c>
      <c r="U317" s="96" t="s">
        <v>3018</v>
      </c>
      <c r="V317" s="38" t="s">
        <v>469</v>
      </c>
      <c r="W317" s="38" t="s">
        <v>469</v>
      </c>
      <c r="X317" s="38" t="s">
        <v>469</v>
      </c>
      <c r="Y317" s="38" t="s">
        <v>469</v>
      </c>
      <c r="Z317" s="39" t="s">
        <v>469</v>
      </c>
    </row>
    <row r="318" spans="1:26">
      <c r="A318" s="137" t="s">
        <v>653</v>
      </c>
      <c r="B318" s="138" t="s">
        <v>660</v>
      </c>
      <c r="C318" s="138" t="s">
        <v>3006</v>
      </c>
      <c r="D318" s="138" t="s">
        <v>6666</v>
      </c>
      <c r="E318" s="139" t="s">
        <v>389</v>
      </c>
      <c r="F318" s="139" t="s">
        <v>368</v>
      </c>
      <c r="G318" s="409">
        <v>250</v>
      </c>
      <c r="H318" s="140">
        <v>250</v>
      </c>
      <c r="I318" s="392">
        <v>44496</v>
      </c>
      <c r="J318" s="139" t="s">
        <v>209</v>
      </c>
      <c r="K318" s="139">
        <v>183172</v>
      </c>
      <c r="L318" s="171"/>
      <c r="M318" s="33"/>
      <c r="N318" s="33"/>
      <c r="O318" s="33"/>
      <c r="P318" s="33"/>
      <c r="Q318" s="97" t="s">
        <v>3019</v>
      </c>
      <c r="R318" s="42" t="s">
        <v>1226</v>
      </c>
      <c r="S318" s="42" t="s">
        <v>3019</v>
      </c>
      <c r="T318" s="96" t="s">
        <v>3020</v>
      </c>
      <c r="U318" s="96" t="s">
        <v>3020</v>
      </c>
      <c r="V318" s="38" t="s">
        <v>469</v>
      </c>
      <c r="W318" s="38" t="s">
        <v>469</v>
      </c>
      <c r="X318" s="38" t="s">
        <v>469</v>
      </c>
      <c r="Y318" s="38" t="s">
        <v>469</v>
      </c>
      <c r="Z318" s="39" t="s">
        <v>469</v>
      </c>
    </row>
    <row r="319" spans="1:26" s="12" customFormat="1" ht="15">
      <c r="A319" s="556" t="s">
        <v>642</v>
      </c>
      <c r="B319" s="557" t="s">
        <v>645</v>
      </c>
      <c r="C319" s="262" t="s">
        <v>6667</v>
      </c>
      <c r="D319" s="138" t="s">
        <v>6669</v>
      </c>
      <c r="E319" s="139" t="s">
        <v>232</v>
      </c>
      <c r="F319" s="139" t="s">
        <v>368</v>
      </c>
      <c r="G319" s="409">
        <v>98.7</v>
      </c>
      <c r="H319" s="548">
        <v>225.6</v>
      </c>
      <c r="I319" s="393">
        <v>44497</v>
      </c>
      <c r="J319" s="139" t="s">
        <v>3</v>
      </c>
      <c r="K319" s="139">
        <v>143471</v>
      </c>
      <c r="L319" s="266"/>
      <c r="M319" s="333"/>
      <c r="N319" s="333"/>
      <c r="O319" s="333"/>
      <c r="P319" s="333"/>
      <c r="Q319" s="97" t="s">
        <v>3021</v>
      </c>
      <c r="R319" s="42" t="s">
        <v>1221</v>
      </c>
      <c r="S319" s="42" t="s">
        <v>3021</v>
      </c>
      <c r="T319" s="96" t="s">
        <v>3022</v>
      </c>
      <c r="U319" s="96" t="s">
        <v>3007</v>
      </c>
      <c r="V319" s="38" t="s">
        <v>469</v>
      </c>
      <c r="W319" s="38" t="s">
        <v>469</v>
      </c>
      <c r="X319" s="38" t="s">
        <v>469</v>
      </c>
      <c r="Y319" s="38" t="s">
        <v>469</v>
      </c>
      <c r="Z319" s="39" t="s">
        <v>469</v>
      </c>
    </row>
    <row r="320" spans="1:26" s="12" customFormat="1" ht="15">
      <c r="A320" s="556"/>
      <c r="B320" s="557"/>
      <c r="C320" s="262" t="s">
        <v>6668</v>
      </c>
      <c r="D320" s="138" t="s">
        <v>6670</v>
      </c>
      <c r="E320" s="139" t="s">
        <v>232</v>
      </c>
      <c r="F320" s="139" t="s">
        <v>368</v>
      </c>
      <c r="G320" s="409">
        <v>126.9</v>
      </c>
      <c r="H320" s="548"/>
      <c r="I320" s="393">
        <v>44497</v>
      </c>
      <c r="J320" s="139" t="s">
        <v>3</v>
      </c>
      <c r="K320" s="139">
        <v>143472</v>
      </c>
      <c r="L320" s="266"/>
      <c r="M320" s="333"/>
      <c r="N320" s="333"/>
      <c r="O320" s="333"/>
      <c r="P320" s="333"/>
      <c r="Q320" s="97" t="s">
        <v>3023</v>
      </c>
      <c r="R320" s="42" t="s">
        <v>1221</v>
      </c>
      <c r="S320" s="42" t="s">
        <v>3023</v>
      </c>
      <c r="T320" s="96" t="s">
        <v>3022</v>
      </c>
      <c r="U320" s="96" t="s">
        <v>3007</v>
      </c>
      <c r="V320" s="38" t="s">
        <v>469</v>
      </c>
      <c r="W320" s="38" t="s">
        <v>469</v>
      </c>
      <c r="X320" s="38" t="s">
        <v>469</v>
      </c>
      <c r="Y320" s="38" t="s">
        <v>469</v>
      </c>
      <c r="Z320" s="39" t="s">
        <v>469</v>
      </c>
    </row>
    <row r="321" spans="1:26" s="12" customFormat="1" ht="15">
      <c r="A321" s="556" t="s">
        <v>672</v>
      </c>
      <c r="B321" s="557" t="s">
        <v>2732</v>
      </c>
      <c r="C321" s="262" t="s">
        <v>6671</v>
      </c>
      <c r="D321" s="138" t="s">
        <v>6673</v>
      </c>
      <c r="E321" s="139" t="s">
        <v>113</v>
      </c>
      <c r="F321" s="139" t="s">
        <v>364</v>
      </c>
      <c r="G321" s="409">
        <v>116.6</v>
      </c>
      <c r="H321" s="548">
        <v>239.8</v>
      </c>
      <c r="I321" s="393">
        <v>44495</v>
      </c>
      <c r="J321" s="139" t="s">
        <v>3</v>
      </c>
      <c r="K321" s="139">
        <v>162691</v>
      </c>
      <c r="L321" s="266"/>
      <c r="M321" s="333"/>
      <c r="N321" s="333"/>
      <c r="O321" s="333"/>
      <c r="P321" s="333"/>
      <c r="Q321" s="97" t="s">
        <v>3024</v>
      </c>
      <c r="R321" s="42" t="s">
        <v>1221</v>
      </c>
      <c r="S321" s="42" t="s">
        <v>3024</v>
      </c>
      <c r="T321" s="96" t="s">
        <v>3025</v>
      </c>
      <c r="U321" s="96" t="s">
        <v>3026</v>
      </c>
      <c r="V321" s="38" t="s">
        <v>469</v>
      </c>
      <c r="W321" s="38" t="s">
        <v>469</v>
      </c>
      <c r="X321" s="38" t="s">
        <v>469</v>
      </c>
      <c r="Y321" s="38" t="s">
        <v>469</v>
      </c>
      <c r="Z321" s="39" t="s">
        <v>469</v>
      </c>
    </row>
    <row r="322" spans="1:26" s="12" customFormat="1" ht="15">
      <c r="A322" s="556"/>
      <c r="B322" s="557"/>
      <c r="C322" s="262" t="s">
        <v>6672</v>
      </c>
      <c r="D322" s="138" t="s">
        <v>6674</v>
      </c>
      <c r="E322" s="139" t="s">
        <v>113</v>
      </c>
      <c r="F322" s="139" t="s">
        <v>364</v>
      </c>
      <c r="G322" s="409">
        <v>123.2</v>
      </c>
      <c r="H322" s="548"/>
      <c r="I322" s="393">
        <v>44495</v>
      </c>
      <c r="J322" s="139" t="s">
        <v>3</v>
      </c>
      <c r="K322" s="139">
        <v>162692</v>
      </c>
      <c r="L322" s="266"/>
      <c r="M322" s="333"/>
      <c r="N322" s="333"/>
      <c r="O322" s="333"/>
      <c r="P322" s="333"/>
      <c r="Q322" s="97" t="s">
        <v>3027</v>
      </c>
      <c r="R322" s="42" t="s">
        <v>1221</v>
      </c>
      <c r="S322" s="42" t="s">
        <v>3027</v>
      </c>
      <c r="T322" s="96" t="s">
        <v>3025</v>
      </c>
      <c r="U322" s="96" t="s">
        <v>3026</v>
      </c>
      <c r="V322" s="38" t="s">
        <v>469</v>
      </c>
      <c r="W322" s="38" t="s">
        <v>469</v>
      </c>
      <c r="X322" s="38" t="s">
        <v>469</v>
      </c>
      <c r="Y322" s="38" t="s">
        <v>469</v>
      </c>
      <c r="Z322" s="39" t="s">
        <v>469</v>
      </c>
    </row>
    <row r="323" spans="1:26">
      <c r="A323" s="137" t="s">
        <v>1926</v>
      </c>
      <c r="B323" s="138" t="s">
        <v>1933</v>
      </c>
      <c r="C323" s="138" t="s">
        <v>3008</v>
      </c>
      <c r="D323" s="138" t="s">
        <v>6675</v>
      </c>
      <c r="E323" s="139" t="s">
        <v>43</v>
      </c>
      <c r="F323" s="139" t="s">
        <v>367</v>
      </c>
      <c r="G323" s="409">
        <v>202.6</v>
      </c>
      <c r="H323" s="140">
        <v>202.64</v>
      </c>
      <c r="I323" s="392">
        <v>44480</v>
      </c>
      <c r="J323" s="139" t="s">
        <v>209</v>
      </c>
      <c r="K323" s="139">
        <v>163221</v>
      </c>
      <c r="L323" s="171"/>
      <c r="M323" s="33"/>
      <c r="N323" s="33"/>
      <c r="O323" s="33"/>
      <c r="P323" s="33"/>
      <c r="Q323" s="97" t="s">
        <v>3028</v>
      </c>
      <c r="R323" s="42" t="s">
        <v>1221</v>
      </c>
      <c r="S323" s="42" t="s">
        <v>3028</v>
      </c>
      <c r="T323" s="96" t="s">
        <v>3029</v>
      </c>
      <c r="U323" s="96" t="s">
        <v>3029</v>
      </c>
      <c r="V323" s="38" t="s">
        <v>469</v>
      </c>
      <c r="W323" s="38" t="s">
        <v>469</v>
      </c>
      <c r="X323" s="38" t="s">
        <v>469</v>
      </c>
      <c r="Y323" s="38" t="s">
        <v>469</v>
      </c>
      <c r="Z323" s="39" t="s">
        <v>469</v>
      </c>
    </row>
    <row r="324" spans="1:26" s="12" customFormat="1" ht="15">
      <c r="A324" s="556" t="s">
        <v>637</v>
      </c>
      <c r="B324" s="557" t="s">
        <v>2225</v>
      </c>
      <c r="C324" s="262" t="s">
        <v>6676</v>
      </c>
      <c r="D324" s="138" t="s">
        <v>6678</v>
      </c>
      <c r="E324" s="139" t="s">
        <v>552</v>
      </c>
      <c r="F324" s="139" t="s">
        <v>368</v>
      </c>
      <c r="G324" s="409">
        <v>136.80000000000001</v>
      </c>
      <c r="H324" s="548">
        <v>270</v>
      </c>
      <c r="I324" s="393">
        <v>44522</v>
      </c>
      <c r="J324" s="139" t="s">
        <v>209</v>
      </c>
      <c r="K324" s="139">
        <v>135011</v>
      </c>
      <c r="L324" s="266"/>
      <c r="M324" s="333"/>
      <c r="N324" s="333"/>
      <c r="O324" s="333"/>
      <c r="P324" s="333"/>
      <c r="Q324" s="97" t="s">
        <v>3162</v>
      </c>
      <c r="R324" s="42" t="s">
        <v>1226</v>
      </c>
      <c r="S324" s="42" t="s">
        <v>3164</v>
      </c>
      <c r="T324" s="96" t="s">
        <v>3164</v>
      </c>
      <c r="U324" s="96" t="s">
        <v>3162</v>
      </c>
      <c r="V324" s="38" t="s">
        <v>469</v>
      </c>
      <c r="W324" s="38" t="s">
        <v>469</v>
      </c>
      <c r="X324" s="38" t="s">
        <v>469</v>
      </c>
      <c r="Y324" s="38" t="s">
        <v>469</v>
      </c>
      <c r="Z324" s="39" t="s">
        <v>469</v>
      </c>
    </row>
    <row r="325" spans="1:26" s="12" customFormat="1" ht="15">
      <c r="A325" s="556"/>
      <c r="B325" s="557"/>
      <c r="C325" s="262" t="s">
        <v>6677</v>
      </c>
      <c r="D325" s="138" t="s">
        <v>6679</v>
      </c>
      <c r="E325" s="139" t="s">
        <v>552</v>
      </c>
      <c r="F325" s="139" t="s">
        <v>368</v>
      </c>
      <c r="G325" s="409">
        <v>131.1</v>
      </c>
      <c r="H325" s="548"/>
      <c r="I325" s="393">
        <v>44522</v>
      </c>
      <c r="J325" s="139" t="s">
        <v>209</v>
      </c>
      <c r="K325" s="139">
        <v>135012</v>
      </c>
      <c r="L325" s="266"/>
      <c r="M325" s="333"/>
      <c r="N325" s="333"/>
      <c r="O325" s="333"/>
      <c r="P325" s="333"/>
      <c r="Q325" s="97" t="s">
        <v>3163</v>
      </c>
      <c r="R325" s="42" t="s">
        <v>1226</v>
      </c>
      <c r="S325" s="42" t="s">
        <v>3164</v>
      </c>
      <c r="T325" s="96" t="s">
        <v>3164</v>
      </c>
      <c r="U325" s="96" t="s">
        <v>3163</v>
      </c>
      <c r="V325" s="38" t="s">
        <v>469</v>
      </c>
      <c r="W325" s="38" t="s">
        <v>469</v>
      </c>
      <c r="X325" s="38" t="s">
        <v>469</v>
      </c>
      <c r="Y325" s="38" t="s">
        <v>469</v>
      </c>
      <c r="Z325" s="39" t="s">
        <v>469</v>
      </c>
    </row>
    <row r="326" spans="1:26" s="12" customFormat="1" ht="15">
      <c r="A326" s="556" t="s">
        <v>1981</v>
      </c>
      <c r="B326" s="557" t="s">
        <v>1987</v>
      </c>
      <c r="C326" s="262" t="s">
        <v>6680</v>
      </c>
      <c r="D326" s="138" t="s">
        <v>6682</v>
      </c>
      <c r="E326" s="139" t="s">
        <v>281</v>
      </c>
      <c r="F326" s="139" t="s">
        <v>368</v>
      </c>
      <c r="G326" s="409">
        <v>74.900000000000006</v>
      </c>
      <c r="H326" s="548">
        <v>228.4</v>
      </c>
      <c r="I326" s="393">
        <v>44515</v>
      </c>
      <c r="J326" s="139" t="s">
        <v>209</v>
      </c>
      <c r="K326" s="139">
        <v>143311</v>
      </c>
      <c r="L326" s="266"/>
      <c r="M326" s="333"/>
      <c r="N326" s="333"/>
      <c r="O326" s="333"/>
      <c r="P326" s="333"/>
      <c r="Q326" s="97" t="s">
        <v>3165</v>
      </c>
      <c r="R326" s="42" t="s">
        <v>1221</v>
      </c>
      <c r="S326" s="42" t="s">
        <v>3167</v>
      </c>
      <c r="T326" s="96" t="s">
        <v>3169</v>
      </c>
      <c r="U326" s="96" t="s">
        <v>3168</v>
      </c>
      <c r="V326" s="38" t="s">
        <v>469</v>
      </c>
      <c r="W326" s="38" t="s">
        <v>469</v>
      </c>
      <c r="X326" s="38" t="s">
        <v>469</v>
      </c>
      <c r="Y326" s="38" t="s">
        <v>469</v>
      </c>
      <c r="Z326" s="39" t="s">
        <v>469</v>
      </c>
    </row>
    <row r="327" spans="1:26" s="12" customFormat="1" ht="15">
      <c r="A327" s="556"/>
      <c r="B327" s="557"/>
      <c r="C327" s="262" t="s">
        <v>6681</v>
      </c>
      <c r="D327" s="138" t="s">
        <v>6683</v>
      </c>
      <c r="E327" s="139" t="s">
        <v>281</v>
      </c>
      <c r="F327" s="139" t="s">
        <v>368</v>
      </c>
      <c r="G327" s="409">
        <v>153.5</v>
      </c>
      <c r="H327" s="548"/>
      <c r="I327" s="393">
        <v>44515</v>
      </c>
      <c r="J327" s="139" t="s">
        <v>209</v>
      </c>
      <c r="K327" s="139">
        <v>143312</v>
      </c>
      <c r="L327" s="266"/>
      <c r="M327" s="333"/>
      <c r="N327" s="333"/>
      <c r="O327" s="333"/>
      <c r="P327" s="333"/>
      <c r="Q327" s="97" t="s">
        <v>3166</v>
      </c>
      <c r="R327" s="42" t="s">
        <v>1221</v>
      </c>
      <c r="S327" s="42" t="s">
        <v>3167</v>
      </c>
      <c r="T327" s="96" t="s">
        <v>3169</v>
      </c>
      <c r="U327" s="96" t="s">
        <v>3168</v>
      </c>
      <c r="V327" s="38" t="s">
        <v>469</v>
      </c>
      <c r="W327" s="38" t="s">
        <v>469</v>
      </c>
      <c r="X327" s="38" t="s">
        <v>469</v>
      </c>
      <c r="Y327" s="38" t="s">
        <v>469</v>
      </c>
      <c r="Z327" s="39" t="s">
        <v>469</v>
      </c>
    </row>
    <row r="328" spans="1:26" s="12" customFormat="1" ht="15">
      <c r="A328" s="556" t="s">
        <v>576</v>
      </c>
      <c r="B328" s="557" t="s">
        <v>577</v>
      </c>
      <c r="C328" s="262" t="s">
        <v>6684</v>
      </c>
      <c r="D328" s="138" t="s">
        <v>6686</v>
      </c>
      <c r="E328" s="139" t="s">
        <v>26</v>
      </c>
      <c r="F328" s="139" t="s">
        <v>368</v>
      </c>
      <c r="G328" s="409">
        <v>98.5</v>
      </c>
      <c r="H328" s="548">
        <v>226.73</v>
      </c>
      <c r="I328" s="393">
        <v>44544</v>
      </c>
      <c r="J328" s="139" t="s">
        <v>209</v>
      </c>
      <c r="K328" s="139">
        <v>134341</v>
      </c>
      <c r="L328" s="266"/>
      <c r="M328" s="333"/>
      <c r="N328" s="333"/>
      <c r="O328" s="333"/>
      <c r="P328" s="333"/>
      <c r="Q328" s="97" t="s">
        <v>3301</v>
      </c>
      <c r="R328" s="42" t="s">
        <v>1229</v>
      </c>
      <c r="S328" s="42" t="s">
        <v>3303</v>
      </c>
      <c r="T328" s="96" t="s">
        <v>3304</v>
      </c>
      <c r="U328" s="96" t="s">
        <v>3300</v>
      </c>
      <c r="V328" s="38" t="s">
        <v>469</v>
      </c>
      <c r="W328" s="38" t="s">
        <v>469</v>
      </c>
      <c r="X328" s="38" t="s">
        <v>469</v>
      </c>
      <c r="Y328" s="38" t="s">
        <v>469</v>
      </c>
      <c r="Z328" s="39" t="s">
        <v>469</v>
      </c>
    </row>
    <row r="329" spans="1:26" s="12" customFormat="1" ht="15">
      <c r="A329" s="556"/>
      <c r="B329" s="557"/>
      <c r="C329" s="262" t="s">
        <v>6685</v>
      </c>
      <c r="D329" s="138" t="s">
        <v>6687</v>
      </c>
      <c r="E329" s="139" t="s">
        <v>26</v>
      </c>
      <c r="F329" s="139" t="s">
        <v>368</v>
      </c>
      <c r="G329" s="409">
        <v>128.30000000000001</v>
      </c>
      <c r="H329" s="548"/>
      <c r="I329" s="393">
        <v>44544</v>
      </c>
      <c r="J329" s="139" t="s">
        <v>209</v>
      </c>
      <c r="K329" s="139">
        <v>134343</v>
      </c>
      <c r="L329" s="266"/>
      <c r="M329" s="333"/>
      <c r="N329" s="333"/>
      <c r="O329" s="333"/>
      <c r="P329" s="333"/>
      <c r="Q329" s="97" t="s">
        <v>3302</v>
      </c>
      <c r="R329" s="42" t="s">
        <v>1229</v>
      </c>
      <c r="S329" s="42" t="s">
        <v>3303</v>
      </c>
      <c r="T329" s="96" t="s">
        <v>3305</v>
      </c>
      <c r="U329" s="96" t="s">
        <v>3300</v>
      </c>
      <c r="V329" s="38" t="s">
        <v>469</v>
      </c>
      <c r="W329" s="38" t="s">
        <v>469</v>
      </c>
      <c r="X329" s="38" t="s">
        <v>469</v>
      </c>
      <c r="Y329" s="38" t="s">
        <v>469</v>
      </c>
      <c r="Z329" s="39" t="s">
        <v>469</v>
      </c>
    </row>
    <row r="330" spans="1:26" s="12" customFormat="1" ht="15">
      <c r="A330" s="556" t="s">
        <v>558</v>
      </c>
      <c r="B330" s="557" t="s">
        <v>562</v>
      </c>
      <c r="C330" s="262" t="s">
        <v>6688</v>
      </c>
      <c r="D330" s="138" t="s">
        <v>6690</v>
      </c>
      <c r="E330" s="139" t="s">
        <v>565</v>
      </c>
      <c r="F330" s="139" t="s">
        <v>366</v>
      </c>
      <c r="G330" s="409">
        <v>121.4</v>
      </c>
      <c r="H330" s="548">
        <v>240.8</v>
      </c>
      <c r="I330" s="393">
        <v>44550</v>
      </c>
      <c r="J330" s="139" t="s">
        <v>209</v>
      </c>
      <c r="K330" s="139">
        <v>142811</v>
      </c>
      <c r="L330" s="266"/>
      <c r="M330" s="333"/>
      <c r="N330" s="333"/>
      <c r="O330" s="333"/>
      <c r="P330" s="333"/>
      <c r="Q330" s="97" t="s">
        <v>3306</v>
      </c>
      <c r="R330" s="42" t="s">
        <v>1221</v>
      </c>
      <c r="S330" s="42" t="s">
        <v>3308</v>
      </c>
      <c r="T330" s="96" t="s">
        <v>3308</v>
      </c>
      <c r="U330" s="96" t="s">
        <v>3309</v>
      </c>
      <c r="V330" s="38" t="s">
        <v>469</v>
      </c>
      <c r="W330" s="38" t="s">
        <v>469</v>
      </c>
      <c r="X330" s="38" t="s">
        <v>469</v>
      </c>
      <c r="Y330" s="38" t="s">
        <v>469</v>
      </c>
      <c r="Z330" s="39" t="s">
        <v>469</v>
      </c>
    </row>
    <row r="331" spans="1:26" s="12" customFormat="1" ht="15">
      <c r="A331" s="556"/>
      <c r="B331" s="557"/>
      <c r="C331" s="262" t="s">
        <v>6689</v>
      </c>
      <c r="D331" s="138" t="s">
        <v>6691</v>
      </c>
      <c r="E331" s="139" t="s">
        <v>565</v>
      </c>
      <c r="F331" s="139" t="s">
        <v>366</v>
      </c>
      <c r="G331" s="409">
        <v>118.6</v>
      </c>
      <c r="H331" s="548"/>
      <c r="I331" s="393">
        <v>44550</v>
      </c>
      <c r="J331" s="139" t="s">
        <v>209</v>
      </c>
      <c r="K331" s="139">
        <v>142812</v>
      </c>
      <c r="L331" s="266"/>
      <c r="M331" s="333"/>
      <c r="N331" s="333"/>
      <c r="O331" s="333"/>
      <c r="P331" s="333"/>
      <c r="Q331" s="97" t="s">
        <v>3307</v>
      </c>
      <c r="R331" s="42" t="s">
        <v>1221</v>
      </c>
      <c r="S331" s="42" t="s">
        <v>3308</v>
      </c>
      <c r="T331" s="96" t="s">
        <v>3308</v>
      </c>
      <c r="U331" s="96" t="s">
        <v>3309</v>
      </c>
      <c r="V331" s="38" t="s">
        <v>469</v>
      </c>
      <c r="W331" s="38" t="s">
        <v>469</v>
      </c>
      <c r="X331" s="38" t="s">
        <v>469</v>
      </c>
      <c r="Y331" s="38" t="s">
        <v>469</v>
      </c>
      <c r="Z331" s="39" t="s">
        <v>469</v>
      </c>
    </row>
    <row r="332" spans="1:26">
      <c r="A332" s="137" t="s">
        <v>550</v>
      </c>
      <c r="B332" s="138" t="s">
        <v>551</v>
      </c>
      <c r="C332" s="138" t="s">
        <v>3299</v>
      </c>
      <c r="D332" s="138" t="s">
        <v>6692</v>
      </c>
      <c r="E332" s="139" t="s">
        <v>552</v>
      </c>
      <c r="F332" s="139" t="s">
        <v>368</v>
      </c>
      <c r="G332" s="409">
        <v>185</v>
      </c>
      <c r="H332" s="140">
        <v>187.2</v>
      </c>
      <c r="I332" s="392">
        <v>44552</v>
      </c>
      <c r="J332" s="139" t="s">
        <v>209</v>
      </c>
      <c r="K332" s="139">
        <v>135111</v>
      </c>
      <c r="L332" s="240"/>
      <c r="M332" s="33"/>
      <c r="N332" s="33"/>
      <c r="O332" s="33"/>
      <c r="P332" s="33"/>
      <c r="Q332" s="97" t="s">
        <v>3310</v>
      </c>
      <c r="R332" s="42" t="s">
        <v>1226</v>
      </c>
      <c r="S332" s="42" t="s">
        <v>3311</v>
      </c>
      <c r="T332" s="96" t="s">
        <v>3299</v>
      </c>
      <c r="U332" s="96" t="s">
        <v>3299</v>
      </c>
      <c r="V332" s="38" t="s">
        <v>469</v>
      </c>
      <c r="W332" s="38" t="s">
        <v>469</v>
      </c>
      <c r="X332" s="38" t="s">
        <v>469</v>
      </c>
      <c r="Y332" s="38" t="s">
        <v>469</v>
      </c>
      <c r="Z332" s="39" t="s">
        <v>469</v>
      </c>
    </row>
    <row r="333" spans="1:26">
      <c r="A333" s="542" t="s">
        <v>619</v>
      </c>
      <c r="B333" s="544" t="s">
        <v>2108</v>
      </c>
      <c r="C333" s="138" t="s">
        <v>6693</v>
      </c>
      <c r="D333" s="138" t="s">
        <v>6695</v>
      </c>
      <c r="E333" s="139" t="s">
        <v>265</v>
      </c>
      <c r="F333" s="139" t="s">
        <v>367</v>
      </c>
      <c r="G333" s="409">
        <v>105</v>
      </c>
      <c r="H333" s="546">
        <v>201.6</v>
      </c>
      <c r="I333" s="392">
        <v>44536</v>
      </c>
      <c r="J333" s="139" t="s">
        <v>3</v>
      </c>
      <c r="K333" s="139">
        <v>162451</v>
      </c>
      <c r="L333" s="240"/>
      <c r="M333" s="33"/>
      <c r="N333" s="33"/>
      <c r="O333" s="33"/>
      <c r="P333" s="33"/>
      <c r="Q333" s="97" t="s">
        <v>3312</v>
      </c>
      <c r="R333" s="42" t="s">
        <v>1221</v>
      </c>
      <c r="S333" s="42" t="s">
        <v>3313</v>
      </c>
      <c r="T333" s="96" t="s">
        <v>3314</v>
      </c>
      <c r="U333" s="96" t="s">
        <v>3298</v>
      </c>
      <c r="V333" s="38" t="s">
        <v>469</v>
      </c>
      <c r="W333" s="38" t="s">
        <v>469</v>
      </c>
      <c r="X333" s="38" t="s">
        <v>469</v>
      </c>
      <c r="Y333" s="38" t="s">
        <v>469</v>
      </c>
      <c r="Z333" s="39" t="s">
        <v>469</v>
      </c>
    </row>
    <row r="334" spans="1:26">
      <c r="A334" s="543"/>
      <c r="B334" s="545"/>
      <c r="C334" s="412" t="s">
        <v>6694</v>
      </c>
      <c r="D334" s="412" t="s">
        <v>6696</v>
      </c>
      <c r="E334" s="139" t="s">
        <v>265</v>
      </c>
      <c r="F334" s="139" t="s">
        <v>367</v>
      </c>
      <c r="G334" s="409">
        <v>96.6</v>
      </c>
      <c r="H334" s="530"/>
      <c r="I334" s="392">
        <v>44536</v>
      </c>
      <c r="J334" s="139" t="s">
        <v>3</v>
      </c>
      <c r="K334" s="139">
        <v>162452</v>
      </c>
      <c r="L334" s="429"/>
      <c r="M334" s="33"/>
      <c r="N334" s="33"/>
      <c r="O334" s="33"/>
      <c r="P334" s="33"/>
      <c r="Q334" s="411"/>
      <c r="R334" s="427"/>
      <c r="S334" s="427"/>
      <c r="T334" s="397"/>
      <c r="U334" s="397"/>
      <c r="V334" s="404"/>
      <c r="W334" s="404"/>
      <c r="X334" s="404"/>
      <c r="Y334" s="404"/>
      <c r="Z334" s="405"/>
    </row>
    <row r="335" spans="1:26">
      <c r="A335" s="137" t="s">
        <v>2061</v>
      </c>
      <c r="B335" s="138" t="s">
        <v>2062</v>
      </c>
      <c r="C335" s="138"/>
      <c r="D335" s="138"/>
      <c r="E335" s="139" t="s">
        <v>8</v>
      </c>
      <c r="F335" s="139" t="s">
        <v>368</v>
      </c>
      <c r="G335" s="409">
        <v>15.96</v>
      </c>
      <c r="H335" s="140">
        <v>15.96</v>
      </c>
      <c r="I335" s="392">
        <v>44566</v>
      </c>
      <c r="J335" s="139" t="s">
        <v>3</v>
      </c>
      <c r="K335" s="139" t="s">
        <v>1814</v>
      </c>
      <c r="L335" s="240" t="s">
        <v>6697</v>
      </c>
      <c r="M335" s="33"/>
      <c r="N335" s="33"/>
      <c r="O335" s="33"/>
      <c r="P335" s="33"/>
      <c r="Q335" s="97" t="s">
        <v>1097</v>
      </c>
      <c r="R335" s="42" t="s">
        <v>1222</v>
      </c>
      <c r="S335" s="42" t="s">
        <v>1255</v>
      </c>
      <c r="T335" s="96" t="s">
        <v>1097</v>
      </c>
      <c r="U335" s="96" t="s">
        <v>3406</v>
      </c>
      <c r="V335" s="38" t="s">
        <v>469</v>
      </c>
      <c r="W335" s="38" t="s">
        <v>469</v>
      </c>
      <c r="X335" s="38" t="s">
        <v>469</v>
      </c>
      <c r="Y335" s="38" t="s">
        <v>469</v>
      </c>
      <c r="Z335" s="39" t="s">
        <v>469</v>
      </c>
    </row>
    <row r="336" spans="1:26">
      <c r="A336" s="137" t="s">
        <v>591</v>
      </c>
      <c r="B336" s="138" t="s">
        <v>593</v>
      </c>
      <c r="C336" s="138" t="s">
        <v>3418</v>
      </c>
      <c r="D336" s="138" t="s">
        <v>6702</v>
      </c>
      <c r="E336" s="139" t="s">
        <v>595</v>
      </c>
      <c r="F336" s="139" t="s">
        <v>364</v>
      </c>
      <c r="G336" s="409">
        <v>220</v>
      </c>
      <c r="H336" s="140">
        <v>220</v>
      </c>
      <c r="I336" s="392">
        <v>44588</v>
      </c>
      <c r="J336" s="139" t="s">
        <v>3</v>
      </c>
      <c r="K336" s="139">
        <v>162201</v>
      </c>
      <c r="L336" s="240"/>
      <c r="M336" s="33"/>
      <c r="N336" s="33"/>
      <c r="O336" s="33"/>
      <c r="P336" s="33"/>
      <c r="Q336" s="97" t="s">
        <v>3416</v>
      </c>
      <c r="R336" s="42" t="s">
        <v>1221</v>
      </c>
      <c r="S336" s="42" t="s">
        <v>3417</v>
      </c>
      <c r="T336" s="96" t="s">
        <v>3417</v>
      </c>
      <c r="U336" s="96" t="s">
        <v>3418</v>
      </c>
      <c r="V336" s="38" t="s">
        <v>469</v>
      </c>
      <c r="W336" s="38" t="s">
        <v>469</v>
      </c>
      <c r="X336" s="38" t="s">
        <v>469</v>
      </c>
      <c r="Y336" s="38" t="s">
        <v>469</v>
      </c>
      <c r="Z336" s="39" t="s">
        <v>469</v>
      </c>
    </row>
    <row r="337" spans="1:26">
      <c r="A337" s="542" t="s">
        <v>2054</v>
      </c>
      <c r="B337" s="544" t="s">
        <v>2055</v>
      </c>
      <c r="C337" s="138" t="s">
        <v>6698</v>
      </c>
      <c r="D337" s="138" t="s">
        <v>6700</v>
      </c>
      <c r="E337" s="139" t="s">
        <v>162</v>
      </c>
      <c r="F337" s="139" t="s">
        <v>368</v>
      </c>
      <c r="G337" s="409">
        <v>225.6</v>
      </c>
      <c r="H337" s="546">
        <v>366.6</v>
      </c>
      <c r="I337" s="392">
        <v>44587</v>
      </c>
      <c r="J337" s="139" t="s">
        <v>3</v>
      </c>
      <c r="K337" s="139">
        <v>143521</v>
      </c>
      <c r="L337" s="240"/>
      <c r="M337" s="33"/>
      <c r="N337" s="33"/>
      <c r="O337" s="33"/>
      <c r="P337" s="33"/>
      <c r="Q337" s="97" t="s">
        <v>3408</v>
      </c>
      <c r="R337" s="42" t="s">
        <v>1222</v>
      </c>
      <c r="S337" s="42" t="s">
        <v>3410</v>
      </c>
      <c r="T337" s="96" t="s">
        <v>3414</v>
      </c>
      <c r="U337" s="96" t="s">
        <v>3412</v>
      </c>
      <c r="V337" s="38" t="s">
        <v>469</v>
      </c>
      <c r="W337" s="38" t="s">
        <v>469</v>
      </c>
      <c r="X337" s="38" t="s">
        <v>469</v>
      </c>
      <c r="Y337" s="38" t="s">
        <v>469</v>
      </c>
      <c r="Z337" s="39" t="s">
        <v>469</v>
      </c>
    </row>
    <row r="338" spans="1:26">
      <c r="A338" s="543"/>
      <c r="B338" s="545"/>
      <c r="C338" s="412" t="s">
        <v>6699</v>
      </c>
      <c r="D338" s="412" t="s">
        <v>6701</v>
      </c>
      <c r="E338" s="139" t="s">
        <v>162</v>
      </c>
      <c r="F338" s="139" t="s">
        <v>368</v>
      </c>
      <c r="G338" s="409">
        <v>141</v>
      </c>
      <c r="H338" s="530"/>
      <c r="I338" s="392">
        <v>44587</v>
      </c>
      <c r="J338" s="139" t="s">
        <v>3</v>
      </c>
      <c r="K338" s="139">
        <v>143522</v>
      </c>
      <c r="L338" s="429"/>
      <c r="M338" s="33"/>
      <c r="N338" s="33"/>
      <c r="O338" s="33"/>
      <c r="P338" s="33"/>
      <c r="Q338" s="411"/>
      <c r="R338" s="427"/>
      <c r="S338" s="427"/>
      <c r="T338" s="397"/>
      <c r="U338" s="397"/>
      <c r="V338" s="404"/>
      <c r="W338" s="404"/>
      <c r="X338" s="404"/>
      <c r="Y338" s="404"/>
      <c r="Z338" s="405"/>
    </row>
    <row r="339" spans="1:26" s="12" customFormat="1" ht="15">
      <c r="A339" s="556" t="s">
        <v>684</v>
      </c>
      <c r="B339" s="557" t="s">
        <v>2047</v>
      </c>
      <c r="C339" s="138" t="s">
        <v>6586</v>
      </c>
      <c r="D339" s="138" t="s">
        <v>6588</v>
      </c>
      <c r="E339" s="139" t="s">
        <v>688</v>
      </c>
      <c r="F339" s="139" t="s">
        <v>368</v>
      </c>
      <c r="G339" s="409">
        <v>100</v>
      </c>
      <c r="H339" s="548">
        <v>201.53</v>
      </c>
      <c r="I339" s="393">
        <v>44581</v>
      </c>
      <c r="J339" s="139" t="s">
        <v>209</v>
      </c>
      <c r="K339" s="139">
        <v>182821</v>
      </c>
      <c r="L339" s="266"/>
      <c r="M339" s="333"/>
      <c r="N339" s="333"/>
      <c r="O339" s="333"/>
      <c r="P339" s="333"/>
      <c r="Q339" s="97" t="s">
        <v>3409</v>
      </c>
      <c r="R339" s="42" t="s">
        <v>3407</v>
      </c>
      <c r="S339" s="42" t="s">
        <v>3411</v>
      </c>
      <c r="T339" s="96" t="s">
        <v>3415</v>
      </c>
      <c r="U339" s="96" t="s">
        <v>3413</v>
      </c>
      <c r="V339" s="38" t="s">
        <v>469</v>
      </c>
      <c r="W339" s="38" t="s">
        <v>469</v>
      </c>
      <c r="X339" s="38" t="s">
        <v>469</v>
      </c>
      <c r="Y339" s="38" t="s">
        <v>469</v>
      </c>
      <c r="Z339" s="39" t="s">
        <v>469</v>
      </c>
    </row>
    <row r="340" spans="1:26" s="12" customFormat="1" ht="15">
      <c r="A340" s="556"/>
      <c r="B340" s="557"/>
      <c r="C340" s="138" t="s">
        <v>6587</v>
      </c>
      <c r="D340" s="138" t="s">
        <v>6589</v>
      </c>
      <c r="E340" s="139" t="s">
        <v>688</v>
      </c>
      <c r="F340" s="139" t="s">
        <v>368</v>
      </c>
      <c r="G340" s="409">
        <v>100</v>
      </c>
      <c r="H340" s="548"/>
      <c r="I340" s="393">
        <v>44581</v>
      </c>
      <c r="J340" s="139" t="s">
        <v>209</v>
      </c>
      <c r="K340" s="139">
        <v>182822</v>
      </c>
      <c r="L340" s="266"/>
      <c r="M340" s="333"/>
      <c r="N340" s="333"/>
      <c r="O340" s="333"/>
      <c r="P340" s="333"/>
      <c r="Q340" s="97" t="s">
        <v>3419</v>
      </c>
      <c r="R340" s="42" t="s">
        <v>3407</v>
      </c>
      <c r="S340" s="42" t="s">
        <v>3411</v>
      </c>
      <c r="T340" s="96" t="s">
        <v>3420</v>
      </c>
      <c r="U340" s="96" t="s">
        <v>3413</v>
      </c>
      <c r="V340" s="38" t="s">
        <v>469</v>
      </c>
      <c r="W340" s="38" t="s">
        <v>469</v>
      </c>
      <c r="X340" s="38" t="s">
        <v>469</v>
      </c>
      <c r="Y340" s="38" t="s">
        <v>469</v>
      </c>
      <c r="Z340" s="39" t="s">
        <v>469</v>
      </c>
    </row>
    <row r="341" spans="1:26">
      <c r="A341" s="137" t="s">
        <v>706</v>
      </c>
      <c r="B341" s="138" t="s">
        <v>707</v>
      </c>
      <c r="C341" s="138" t="s">
        <v>3774</v>
      </c>
      <c r="D341" s="138" t="s">
        <v>3773</v>
      </c>
      <c r="E341" s="139" t="s">
        <v>710</v>
      </c>
      <c r="F341" s="139" t="s">
        <v>367</v>
      </c>
      <c r="G341" s="409">
        <v>132.4</v>
      </c>
      <c r="H341" s="140">
        <v>132.4</v>
      </c>
      <c r="I341" s="392">
        <v>44637</v>
      </c>
      <c r="J341" s="139" t="s">
        <v>209</v>
      </c>
      <c r="K341" s="139">
        <v>162841</v>
      </c>
      <c r="L341" s="240"/>
      <c r="M341" s="33"/>
      <c r="N341" s="33"/>
      <c r="O341" s="33"/>
      <c r="P341" s="33"/>
      <c r="Q341" s="97" t="s">
        <v>3793</v>
      </c>
      <c r="R341" s="42" t="s">
        <v>1224</v>
      </c>
      <c r="S341" s="42" t="s">
        <v>3794</v>
      </c>
      <c r="T341" s="96" t="s">
        <v>3774</v>
      </c>
      <c r="U341" s="96" t="s">
        <v>3774</v>
      </c>
      <c r="V341" s="38" t="s">
        <v>469</v>
      </c>
      <c r="W341" s="38" t="s">
        <v>469</v>
      </c>
      <c r="X341" s="38" t="s">
        <v>469</v>
      </c>
      <c r="Y341" s="38" t="s">
        <v>469</v>
      </c>
      <c r="Z341" s="39" t="s">
        <v>469</v>
      </c>
    </row>
    <row r="342" spans="1:26">
      <c r="A342" s="551" t="s">
        <v>582</v>
      </c>
      <c r="B342" s="567" t="s">
        <v>2414</v>
      </c>
      <c r="C342" s="138" t="s">
        <v>3784</v>
      </c>
      <c r="D342" s="138" t="s">
        <v>3775</v>
      </c>
      <c r="E342" s="139" t="s">
        <v>389</v>
      </c>
      <c r="F342" s="139" t="s">
        <v>368</v>
      </c>
      <c r="G342" s="409">
        <v>201.6</v>
      </c>
      <c r="H342" s="549">
        <v>373.2</v>
      </c>
      <c r="I342" s="392">
        <v>44649</v>
      </c>
      <c r="J342" s="139" t="s">
        <v>3</v>
      </c>
      <c r="K342" s="139">
        <v>182771</v>
      </c>
      <c r="L342" s="240"/>
      <c r="M342" s="33"/>
      <c r="N342" s="33"/>
      <c r="O342" s="33"/>
      <c r="P342" s="33"/>
      <c r="Q342" s="97" t="s">
        <v>3795</v>
      </c>
      <c r="R342" s="42" t="s">
        <v>1226</v>
      </c>
      <c r="S342" s="42" t="s">
        <v>3804</v>
      </c>
      <c r="T342" s="96" t="s">
        <v>3806</v>
      </c>
      <c r="U342" s="96" t="s">
        <v>3807</v>
      </c>
      <c r="V342" s="38" t="s">
        <v>469</v>
      </c>
      <c r="W342" s="38" t="s">
        <v>469</v>
      </c>
      <c r="X342" s="38" t="s">
        <v>469</v>
      </c>
      <c r="Y342" s="38" t="s">
        <v>469</v>
      </c>
      <c r="Z342" s="39" t="s">
        <v>469</v>
      </c>
    </row>
    <row r="343" spans="1:26">
      <c r="A343" s="552"/>
      <c r="B343" s="563"/>
      <c r="C343" s="138" t="s">
        <v>3785</v>
      </c>
      <c r="D343" s="138" t="s">
        <v>3776</v>
      </c>
      <c r="E343" s="139" t="s">
        <v>389</v>
      </c>
      <c r="F343" s="139" t="s">
        <v>368</v>
      </c>
      <c r="G343" s="409">
        <v>11.1</v>
      </c>
      <c r="H343" s="550"/>
      <c r="I343" s="392">
        <v>44649</v>
      </c>
      <c r="J343" s="139" t="s">
        <v>3</v>
      </c>
      <c r="K343" s="139">
        <v>182772</v>
      </c>
      <c r="L343" s="240"/>
      <c r="M343" s="33"/>
      <c r="N343" s="33"/>
      <c r="O343" s="33"/>
      <c r="P343" s="33"/>
      <c r="Q343" s="97" t="s">
        <v>3796</v>
      </c>
      <c r="R343" s="42" t="s">
        <v>1226</v>
      </c>
      <c r="S343" s="42" t="s">
        <v>3804</v>
      </c>
      <c r="T343" s="96" t="s">
        <v>3806</v>
      </c>
      <c r="U343" s="96" t="s">
        <v>3807</v>
      </c>
      <c r="V343" s="38" t="s">
        <v>469</v>
      </c>
      <c r="W343" s="38" t="s">
        <v>469</v>
      </c>
      <c r="X343" s="38" t="s">
        <v>469</v>
      </c>
      <c r="Y343" s="38" t="s">
        <v>469</v>
      </c>
      <c r="Z343" s="39" t="s">
        <v>469</v>
      </c>
    </row>
    <row r="344" spans="1:26">
      <c r="A344" s="552"/>
      <c r="B344" s="563"/>
      <c r="C344" s="138" t="s">
        <v>3786</v>
      </c>
      <c r="D344" s="138" t="s">
        <v>3777</v>
      </c>
      <c r="E344" s="139" t="s">
        <v>389</v>
      </c>
      <c r="F344" s="139" t="s">
        <v>368</v>
      </c>
      <c r="G344" s="409">
        <v>33.6</v>
      </c>
      <c r="H344" s="550"/>
      <c r="I344" s="392">
        <v>44649</v>
      </c>
      <c r="J344" s="139" t="s">
        <v>3</v>
      </c>
      <c r="K344" s="139">
        <v>182773</v>
      </c>
      <c r="L344" s="240"/>
      <c r="M344" s="33"/>
      <c r="N344" s="33"/>
      <c r="O344" s="33"/>
      <c r="P344" s="33"/>
      <c r="Q344" s="97" t="s">
        <v>3797</v>
      </c>
      <c r="R344" s="42" t="s">
        <v>1226</v>
      </c>
      <c r="S344" s="42" t="s">
        <v>3804</v>
      </c>
      <c r="T344" s="96" t="s">
        <v>3806</v>
      </c>
      <c r="U344" s="96" t="s">
        <v>3807</v>
      </c>
      <c r="V344" s="38" t="s">
        <v>469</v>
      </c>
      <c r="W344" s="38" t="s">
        <v>469</v>
      </c>
      <c r="X344" s="38" t="s">
        <v>469</v>
      </c>
      <c r="Y344" s="38" t="s">
        <v>469</v>
      </c>
      <c r="Z344" s="39" t="s">
        <v>469</v>
      </c>
    </row>
    <row r="345" spans="1:26">
      <c r="A345" s="552"/>
      <c r="B345" s="563"/>
      <c r="C345" s="138" t="s">
        <v>3787</v>
      </c>
      <c r="D345" s="138" t="s">
        <v>3778</v>
      </c>
      <c r="E345" s="139" t="s">
        <v>389</v>
      </c>
      <c r="F345" s="139" t="s">
        <v>368</v>
      </c>
      <c r="G345" s="409">
        <v>22.2</v>
      </c>
      <c r="H345" s="550"/>
      <c r="I345" s="392">
        <v>44649</v>
      </c>
      <c r="J345" s="139" t="s">
        <v>3</v>
      </c>
      <c r="K345" s="139">
        <v>182774</v>
      </c>
      <c r="L345" s="240"/>
      <c r="M345" s="33"/>
      <c r="N345" s="33"/>
      <c r="O345" s="33"/>
      <c r="P345" s="33"/>
      <c r="Q345" s="97" t="s">
        <v>3798</v>
      </c>
      <c r="R345" s="42" t="s">
        <v>1226</v>
      </c>
      <c r="S345" s="42" t="s">
        <v>3804</v>
      </c>
      <c r="T345" s="96" t="s">
        <v>3806</v>
      </c>
      <c r="U345" s="96" t="s">
        <v>3807</v>
      </c>
      <c r="V345" s="38" t="s">
        <v>469</v>
      </c>
      <c r="W345" s="38" t="s">
        <v>469</v>
      </c>
      <c r="X345" s="38" t="s">
        <v>469</v>
      </c>
      <c r="Y345" s="38" t="s">
        <v>469</v>
      </c>
      <c r="Z345" s="39" t="s">
        <v>469</v>
      </c>
    </row>
    <row r="346" spans="1:26">
      <c r="A346" s="552"/>
      <c r="B346" s="563"/>
      <c r="C346" s="138" t="s">
        <v>3789</v>
      </c>
      <c r="D346" s="138" t="s">
        <v>3780</v>
      </c>
      <c r="E346" s="139" t="s">
        <v>389</v>
      </c>
      <c r="F346" s="139" t="s">
        <v>368</v>
      </c>
      <c r="G346" s="409">
        <v>71.400000000000006</v>
      </c>
      <c r="H346" s="550"/>
      <c r="I346" s="392">
        <v>44649</v>
      </c>
      <c r="J346" s="139" t="s">
        <v>3</v>
      </c>
      <c r="K346" s="249">
        <v>182780</v>
      </c>
      <c r="L346" s="240"/>
      <c r="M346" s="33"/>
      <c r="N346" s="33"/>
      <c r="O346" s="33"/>
      <c r="P346" s="33"/>
      <c r="Q346" s="250" t="s">
        <v>3799</v>
      </c>
      <c r="R346" s="42" t="s">
        <v>1226</v>
      </c>
      <c r="S346" s="251" t="s">
        <v>3805</v>
      </c>
      <c r="T346" s="252" t="s">
        <v>3806</v>
      </c>
      <c r="U346" s="252" t="s">
        <v>3808</v>
      </c>
      <c r="V346" s="38" t="s">
        <v>469</v>
      </c>
      <c r="W346" s="38" t="s">
        <v>469</v>
      </c>
      <c r="X346" s="38" t="s">
        <v>469</v>
      </c>
      <c r="Y346" s="38" t="s">
        <v>469</v>
      </c>
      <c r="Z346" s="39" t="s">
        <v>469</v>
      </c>
    </row>
    <row r="347" spans="1:26">
      <c r="A347" s="552"/>
      <c r="B347" s="563"/>
      <c r="C347" s="138" t="s">
        <v>3788</v>
      </c>
      <c r="D347" s="138" t="s">
        <v>3779</v>
      </c>
      <c r="E347" s="139" t="s">
        <v>389</v>
      </c>
      <c r="F347" s="139" t="s">
        <v>368</v>
      </c>
      <c r="G347" s="409">
        <v>33.299999999999997</v>
      </c>
      <c r="H347" s="550"/>
      <c r="I347" s="392">
        <v>44649</v>
      </c>
      <c r="J347" s="139" t="s">
        <v>3</v>
      </c>
      <c r="K347" s="139">
        <v>182781</v>
      </c>
      <c r="L347" s="240"/>
      <c r="M347" s="33"/>
      <c r="N347" s="33"/>
      <c r="O347" s="33"/>
      <c r="P347" s="33"/>
      <c r="Q347" s="97" t="s">
        <v>3800</v>
      </c>
      <c r="R347" s="42" t="s">
        <v>1226</v>
      </c>
      <c r="S347" s="42" t="s">
        <v>3805</v>
      </c>
      <c r="T347" s="96" t="s">
        <v>3806</v>
      </c>
      <c r="U347" s="96" t="s">
        <v>3808</v>
      </c>
      <c r="V347" s="38" t="s">
        <v>469</v>
      </c>
      <c r="W347" s="38" t="s">
        <v>469</v>
      </c>
      <c r="X347" s="38" t="s">
        <v>469</v>
      </c>
      <c r="Y347" s="38" t="s">
        <v>469</v>
      </c>
      <c r="Z347" s="39" t="s">
        <v>469</v>
      </c>
    </row>
    <row r="348" spans="1:26">
      <c r="A348" s="551" t="s">
        <v>583</v>
      </c>
      <c r="B348" s="567" t="s">
        <v>2415</v>
      </c>
      <c r="C348" s="138" t="s">
        <v>3790</v>
      </c>
      <c r="D348" s="138" t="s">
        <v>3781</v>
      </c>
      <c r="E348" s="139" t="s">
        <v>389</v>
      </c>
      <c r="F348" s="139" t="s">
        <v>368</v>
      </c>
      <c r="G348" s="409">
        <v>22</v>
      </c>
      <c r="H348" s="549">
        <v>118.8</v>
      </c>
      <c r="I348" s="392">
        <v>44649</v>
      </c>
      <c r="J348" s="139" t="s">
        <v>3</v>
      </c>
      <c r="K348" s="139">
        <v>183121</v>
      </c>
      <c r="L348" s="240"/>
      <c r="M348" s="33"/>
      <c r="N348" s="33"/>
      <c r="O348" s="33"/>
      <c r="P348" s="33"/>
      <c r="Q348" s="97" t="s">
        <v>3801</v>
      </c>
      <c r="R348" s="42" t="s">
        <v>1226</v>
      </c>
      <c r="S348" s="42" t="s">
        <v>3805</v>
      </c>
      <c r="T348" s="96" t="s">
        <v>3806</v>
      </c>
      <c r="U348" s="96" t="s">
        <v>3808</v>
      </c>
      <c r="V348" s="38" t="s">
        <v>469</v>
      </c>
      <c r="W348" s="38" t="s">
        <v>469</v>
      </c>
      <c r="X348" s="38" t="s">
        <v>469</v>
      </c>
      <c r="Y348" s="38" t="s">
        <v>469</v>
      </c>
      <c r="Z348" s="39" t="s">
        <v>469</v>
      </c>
    </row>
    <row r="349" spans="1:26">
      <c r="A349" s="552"/>
      <c r="B349" s="563"/>
      <c r="C349" s="138" t="s">
        <v>3791</v>
      </c>
      <c r="D349" s="138" t="s">
        <v>3782</v>
      </c>
      <c r="E349" s="139" t="s">
        <v>389</v>
      </c>
      <c r="F349" s="139" t="s">
        <v>368</v>
      </c>
      <c r="G349" s="409">
        <v>20</v>
      </c>
      <c r="H349" s="550"/>
      <c r="I349" s="392">
        <v>44649</v>
      </c>
      <c r="J349" s="139" t="s">
        <v>3</v>
      </c>
      <c r="K349" s="139">
        <v>183122</v>
      </c>
      <c r="L349" s="240"/>
      <c r="M349" s="33"/>
      <c r="N349" s="33"/>
      <c r="O349" s="33"/>
      <c r="P349" s="33"/>
      <c r="Q349" s="97" t="s">
        <v>3802</v>
      </c>
      <c r="R349" s="42" t="s">
        <v>1226</v>
      </c>
      <c r="S349" s="42" t="s">
        <v>3805</v>
      </c>
      <c r="T349" s="96" t="s">
        <v>3806</v>
      </c>
      <c r="U349" s="96" t="s">
        <v>3808</v>
      </c>
      <c r="V349" s="38" t="s">
        <v>469</v>
      </c>
      <c r="W349" s="38" t="s">
        <v>469</v>
      </c>
      <c r="X349" s="38" t="s">
        <v>469</v>
      </c>
      <c r="Y349" s="38" t="s">
        <v>469</v>
      </c>
      <c r="Z349" s="39" t="s">
        <v>469</v>
      </c>
    </row>
    <row r="350" spans="1:26">
      <c r="A350" s="543"/>
      <c r="B350" s="545"/>
      <c r="C350" s="138" t="s">
        <v>3792</v>
      </c>
      <c r="D350" s="138" t="s">
        <v>3783</v>
      </c>
      <c r="E350" s="139" t="s">
        <v>389</v>
      </c>
      <c r="F350" s="139" t="s">
        <v>368</v>
      </c>
      <c r="G350" s="409">
        <v>76.8</v>
      </c>
      <c r="H350" s="530"/>
      <c r="I350" s="392">
        <v>44649</v>
      </c>
      <c r="J350" s="139" t="s">
        <v>3</v>
      </c>
      <c r="K350" s="139">
        <v>183123</v>
      </c>
      <c r="L350" s="240"/>
      <c r="M350" s="33"/>
      <c r="N350" s="33"/>
      <c r="O350" s="33"/>
      <c r="P350" s="33"/>
      <c r="Q350" s="273" t="s">
        <v>3803</v>
      </c>
      <c r="R350" s="274" t="s">
        <v>1226</v>
      </c>
      <c r="S350" s="274" t="s">
        <v>3805</v>
      </c>
      <c r="T350" s="275" t="s">
        <v>3806</v>
      </c>
      <c r="U350" s="275" t="s">
        <v>3808</v>
      </c>
      <c r="V350" s="276" t="s">
        <v>469</v>
      </c>
      <c r="W350" s="276" t="s">
        <v>469</v>
      </c>
      <c r="X350" s="276" t="s">
        <v>469</v>
      </c>
      <c r="Y350" s="276" t="s">
        <v>469</v>
      </c>
      <c r="Z350" s="277" t="s">
        <v>469</v>
      </c>
    </row>
    <row r="351" spans="1:26" s="12" customFormat="1" ht="15">
      <c r="A351" s="556" t="s">
        <v>1975</v>
      </c>
      <c r="B351" s="557" t="s">
        <v>1983</v>
      </c>
      <c r="C351" s="262" t="s">
        <v>4060</v>
      </c>
      <c r="D351" s="138" t="s">
        <v>4062</v>
      </c>
      <c r="E351" s="139" t="s">
        <v>100</v>
      </c>
      <c r="F351" s="139" t="s">
        <v>364</v>
      </c>
      <c r="G351" s="409">
        <v>171.6</v>
      </c>
      <c r="H351" s="548">
        <v>201</v>
      </c>
      <c r="I351" s="393">
        <v>44692</v>
      </c>
      <c r="J351" s="139" t="s">
        <v>3</v>
      </c>
      <c r="K351" s="139">
        <v>163071</v>
      </c>
      <c r="L351" s="266"/>
      <c r="M351" s="333"/>
      <c r="N351" s="333"/>
      <c r="O351" s="333"/>
      <c r="P351" s="333"/>
      <c r="Q351" s="278" t="s">
        <v>4070</v>
      </c>
      <c r="R351" s="279" t="s">
        <v>1221</v>
      </c>
      <c r="S351" s="279" t="s">
        <v>4072</v>
      </c>
      <c r="T351" s="280" t="s">
        <v>4073</v>
      </c>
      <c r="U351" s="280" t="s">
        <v>4074</v>
      </c>
      <c r="V351" s="281" t="s">
        <v>469</v>
      </c>
      <c r="W351" s="281" t="s">
        <v>469</v>
      </c>
      <c r="X351" s="281" t="s">
        <v>469</v>
      </c>
      <c r="Y351" s="281" t="s">
        <v>469</v>
      </c>
      <c r="Z351" s="282" t="s">
        <v>469</v>
      </c>
    </row>
    <row r="352" spans="1:26" s="12" customFormat="1" ht="15">
      <c r="A352" s="556"/>
      <c r="B352" s="557"/>
      <c r="C352" s="262" t="s">
        <v>4061</v>
      </c>
      <c r="D352" s="138" t="s">
        <v>4063</v>
      </c>
      <c r="E352" s="139" t="s">
        <v>100</v>
      </c>
      <c r="F352" s="139" t="s">
        <v>364</v>
      </c>
      <c r="G352" s="409">
        <v>28.6</v>
      </c>
      <c r="H352" s="548"/>
      <c r="I352" s="393">
        <v>44692</v>
      </c>
      <c r="J352" s="139" t="s">
        <v>3</v>
      </c>
      <c r="K352" s="139">
        <v>163072</v>
      </c>
      <c r="L352" s="266"/>
      <c r="M352" s="333"/>
      <c r="N352" s="333"/>
      <c r="O352" s="333"/>
      <c r="P352" s="333"/>
      <c r="Q352" s="97" t="s">
        <v>4071</v>
      </c>
      <c r="R352" s="42" t="s">
        <v>1221</v>
      </c>
      <c r="S352" s="42" t="s">
        <v>4072</v>
      </c>
      <c r="T352" s="96" t="s">
        <v>4074</v>
      </c>
      <c r="U352" s="96" t="s">
        <v>4074</v>
      </c>
      <c r="V352" s="38" t="s">
        <v>469</v>
      </c>
      <c r="W352" s="38" t="s">
        <v>469</v>
      </c>
      <c r="X352" s="38" t="s">
        <v>469</v>
      </c>
      <c r="Y352" s="38" t="s">
        <v>469</v>
      </c>
      <c r="Z352" s="39" t="s">
        <v>469</v>
      </c>
    </row>
    <row r="353" spans="1:26">
      <c r="A353" s="137" t="s">
        <v>2044</v>
      </c>
      <c r="B353" s="138" t="s">
        <v>2045</v>
      </c>
      <c r="C353" s="138" t="s">
        <v>4064</v>
      </c>
      <c r="D353" s="138" t="s">
        <v>4065</v>
      </c>
      <c r="E353" s="139" t="s">
        <v>1848</v>
      </c>
      <c r="F353" s="139" t="s">
        <v>367</v>
      </c>
      <c r="G353" s="409">
        <v>50</v>
      </c>
      <c r="H353" s="140">
        <v>50</v>
      </c>
      <c r="I353" s="392">
        <v>44697</v>
      </c>
      <c r="J353" s="139" t="s">
        <v>209</v>
      </c>
      <c r="K353" s="139">
        <v>163171</v>
      </c>
      <c r="L353" s="240"/>
      <c r="M353" s="33"/>
      <c r="N353" s="33"/>
      <c r="O353" s="33"/>
      <c r="P353" s="33"/>
      <c r="Q353" s="97" t="s">
        <v>4075</v>
      </c>
      <c r="R353" s="42" t="s">
        <v>1221</v>
      </c>
      <c r="S353" s="42" t="s">
        <v>4076</v>
      </c>
      <c r="T353" s="96" t="s">
        <v>4064</v>
      </c>
      <c r="U353" s="96" t="s">
        <v>4064</v>
      </c>
      <c r="V353" s="38" t="s">
        <v>469</v>
      </c>
      <c r="W353" s="38" t="s">
        <v>469</v>
      </c>
      <c r="X353" s="38" t="s">
        <v>469</v>
      </c>
      <c r="Y353" s="38" t="s">
        <v>469</v>
      </c>
      <c r="Z353" s="39" t="s">
        <v>469</v>
      </c>
    </row>
    <row r="354" spans="1:26" s="12" customFormat="1" ht="15">
      <c r="A354" s="556" t="s">
        <v>512</v>
      </c>
      <c r="B354" s="565" t="s">
        <v>513</v>
      </c>
      <c r="C354" s="263" t="s">
        <v>4066</v>
      </c>
      <c r="D354" s="138" t="s">
        <v>4068</v>
      </c>
      <c r="E354" s="139" t="s">
        <v>476</v>
      </c>
      <c r="F354" s="139" t="s">
        <v>368</v>
      </c>
      <c r="G354" s="409">
        <v>169.2</v>
      </c>
      <c r="H354" s="548">
        <v>338</v>
      </c>
      <c r="I354" s="393">
        <v>44685</v>
      </c>
      <c r="J354" s="139" t="s">
        <v>3</v>
      </c>
      <c r="K354" s="139">
        <v>134541</v>
      </c>
      <c r="L354" s="266"/>
      <c r="M354" s="333"/>
      <c r="N354" s="333"/>
      <c r="O354" s="333"/>
      <c r="P354" s="333"/>
      <c r="Q354" s="97" t="s">
        <v>4077</v>
      </c>
      <c r="R354" s="42" t="s">
        <v>1222</v>
      </c>
      <c r="S354" s="42" t="s">
        <v>4080</v>
      </c>
      <c r="T354" s="96" t="s">
        <v>4077</v>
      </c>
      <c r="U354" s="96" t="s">
        <v>4079</v>
      </c>
      <c r="V354" s="38" t="s">
        <v>469</v>
      </c>
      <c r="W354" s="38" t="s">
        <v>469</v>
      </c>
      <c r="X354" s="38" t="s">
        <v>469</v>
      </c>
      <c r="Y354" s="38" t="s">
        <v>469</v>
      </c>
      <c r="Z354" s="39" t="s">
        <v>469</v>
      </c>
    </row>
    <row r="355" spans="1:26" s="12" customFormat="1" ht="15">
      <c r="A355" s="556"/>
      <c r="B355" s="565"/>
      <c r="C355" s="263" t="s">
        <v>4067</v>
      </c>
      <c r="D355" s="138" t="s">
        <v>4069</v>
      </c>
      <c r="E355" s="139" t="s">
        <v>476</v>
      </c>
      <c r="F355" s="139" t="s">
        <v>368</v>
      </c>
      <c r="G355" s="409">
        <v>169.2</v>
      </c>
      <c r="H355" s="548"/>
      <c r="I355" s="393">
        <v>44685</v>
      </c>
      <c r="J355" s="139" t="s">
        <v>3</v>
      </c>
      <c r="K355" s="139">
        <v>134542</v>
      </c>
      <c r="L355" s="266"/>
      <c r="M355" s="333"/>
      <c r="N355" s="333"/>
      <c r="O355" s="333"/>
      <c r="P355" s="333"/>
      <c r="Q355" s="97" t="s">
        <v>4078</v>
      </c>
      <c r="R355" s="42" t="s">
        <v>1222</v>
      </c>
      <c r="S355" s="42" t="s">
        <v>4080</v>
      </c>
      <c r="T355" s="96" t="s">
        <v>4078</v>
      </c>
      <c r="U355" s="96" t="s">
        <v>4079</v>
      </c>
      <c r="V355" s="38" t="s">
        <v>469</v>
      </c>
      <c r="W355" s="38" t="s">
        <v>469</v>
      </c>
      <c r="X355" s="38" t="s">
        <v>469</v>
      </c>
      <c r="Y355" s="38" t="s">
        <v>469</v>
      </c>
      <c r="Z355" s="39" t="s">
        <v>469</v>
      </c>
    </row>
    <row r="356" spans="1:26">
      <c r="A356" s="265" t="s">
        <v>387</v>
      </c>
      <c r="B356" s="283" t="s">
        <v>388</v>
      </c>
      <c r="C356" s="283" t="s">
        <v>4424</v>
      </c>
      <c r="D356" s="283" t="s">
        <v>4425</v>
      </c>
      <c r="E356" s="284" t="s">
        <v>389</v>
      </c>
      <c r="F356" s="284" t="s">
        <v>368</v>
      </c>
      <c r="G356" s="409">
        <v>148.4</v>
      </c>
      <c r="H356" s="285">
        <v>148.4</v>
      </c>
      <c r="I356" s="392">
        <v>44725</v>
      </c>
      <c r="J356" s="284" t="s">
        <v>3</v>
      </c>
      <c r="K356" s="284">
        <v>170441</v>
      </c>
      <c r="L356" s="286"/>
      <c r="M356" s="33"/>
      <c r="N356" s="33"/>
      <c r="O356" s="33"/>
      <c r="P356" s="33"/>
      <c r="Q356" s="97" t="s">
        <v>4425</v>
      </c>
      <c r="R356" s="42" t="s">
        <v>1221</v>
      </c>
      <c r="S356" s="42" t="s">
        <v>4426</v>
      </c>
      <c r="T356" s="96" t="s">
        <v>4427</v>
      </c>
      <c r="U356" s="96" t="s">
        <v>4428</v>
      </c>
      <c r="V356" s="38" t="s">
        <v>469</v>
      </c>
      <c r="W356" s="38" t="s">
        <v>469</v>
      </c>
      <c r="X356" s="38" t="s">
        <v>469</v>
      </c>
      <c r="Y356" s="38" t="s">
        <v>469</v>
      </c>
      <c r="Z356" s="39" t="s">
        <v>469</v>
      </c>
    </row>
    <row r="357" spans="1:26" s="12" customFormat="1" ht="15">
      <c r="A357" s="555" t="s">
        <v>641</v>
      </c>
      <c r="B357" s="554" t="s">
        <v>644</v>
      </c>
      <c r="C357" s="300" t="s">
        <v>6570</v>
      </c>
      <c r="D357" s="300" t="s">
        <v>6574</v>
      </c>
      <c r="E357" s="301" t="s">
        <v>265</v>
      </c>
      <c r="F357" s="301" t="s">
        <v>367</v>
      </c>
      <c r="G357" s="409">
        <v>55.4</v>
      </c>
      <c r="H357" s="553">
        <v>209.4</v>
      </c>
      <c r="I357" s="392">
        <v>44776</v>
      </c>
      <c r="J357" s="301" t="s">
        <v>3</v>
      </c>
      <c r="K357" s="301">
        <v>162491</v>
      </c>
      <c r="L357" s="303"/>
      <c r="M357" s="333"/>
      <c r="N357" s="333"/>
      <c r="O357" s="333"/>
      <c r="P357" s="333"/>
      <c r="Q357" s="97" t="s">
        <v>4814</v>
      </c>
      <c r="R357" s="42" t="s">
        <v>1221</v>
      </c>
      <c r="S357" s="42" t="s">
        <v>4818</v>
      </c>
      <c r="T357" s="96" t="s">
        <v>4819</v>
      </c>
      <c r="U357" s="96" t="s">
        <v>4820</v>
      </c>
      <c r="V357" s="38" t="s">
        <v>469</v>
      </c>
      <c r="W357" s="38" t="s">
        <v>469</v>
      </c>
      <c r="X357" s="38" t="s">
        <v>469</v>
      </c>
      <c r="Y357" s="38" t="s">
        <v>469</v>
      </c>
      <c r="Z357" s="39" t="s">
        <v>469</v>
      </c>
    </row>
    <row r="358" spans="1:26" s="12" customFormat="1" ht="15">
      <c r="A358" s="552"/>
      <c r="B358" s="554"/>
      <c r="C358" s="300" t="s">
        <v>6571</v>
      </c>
      <c r="D358" s="300" t="s">
        <v>6575</v>
      </c>
      <c r="E358" s="301" t="s">
        <v>265</v>
      </c>
      <c r="F358" s="301" t="s">
        <v>367</v>
      </c>
      <c r="G358" s="409">
        <v>48</v>
      </c>
      <c r="H358" s="553"/>
      <c r="I358" s="392">
        <v>44776</v>
      </c>
      <c r="J358" s="301" t="s">
        <v>3</v>
      </c>
      <c r="K358" s="301">
        <v>162492</v>
      </c>
      <c r="L358" s="303"/>
      <c r="M358" s="333"/>
      <c r="N358" s="333"/>
      <c r="O358" s="333"/>
      <c r="P358" s="333"/>
      <c r="Q358" s="97" t="s">
        <v>4815</v>
      </c>
      <c r="R358" s="42" t="s">
        <v>1221</v>
      </c>
      <c r="S358" s="42" t="s">
        <v>4818</v>
      </c>
      <c r="T358" s="96" t="s">
        <v>4819</v>
      </c>
      <c r="U358" s="96" t="s">
        <v>4820</v>
      </c>
      <c r="V358" s="38" t="s">
        <v>469</v>
      </c>
      <c r="W358" s="38" t="s">
        <v>469</v>
      </c>
      <c r="X358" s="38" t="s">
        <v>469</v>
      </c>
      <c r="Y358" s="38" t="s">
        <v>469</v>
      </c>
      <c r="Z358" s="39" t="s">
        <v>469</v>
      </c>
    </row>
    <row r="359" spans="1:26" s="12" customFormat="1" ht="15">
      <c r="A359" s="552"/>
      <c r="B359" s="554"/>
      <c r="C359" s="300" t="s">
        <v>6572</v>
      </c>
      <c r="D359" s="300" t="s">
        <v>6576</v>
      </c>
      <c r="E359" s="301" t="s">
        <v>265</v>
      </c>
      <c r="F359" s="301" t="s">
        <v>367</v>
      </c>
      <c r="G359" s="409">
        <v>83.1</v>
      </c>
      <c r="H359" s="553"/>
      <c r="I359" s="392">
        <v>44776</v>
      </c>
      <c r="J359" s="301" t="s">
        <v>3</v>
      </c>
      <c r="K359" s="301">
        <v>162493</v>
      </c>
      <c r="L359" s="303"/>
      <c r="M359" s="333"/>
      <c r="N359" s="333"/>
      <c r="O359" s="333"/>
      <c r="P359" s="333"/>
      <c r="Q359" s="97" t="s">
        <v>4816</v>
      </c>
      <c r="R359" s="42" t="s">
        <v>1221</v>
      </c>
      <c r="S359" s="42" t="s">
        <v>4818</v>
      </c>
      <c r="T359" s="96" t="s">
        <v>4819</v>
      </c>
      <c r="U359" s="96" t="s">
        <v>4820</v>
      </c>
      <c r="V359" s="38" t="s">
        <v>469</v>
      </c>
      <c r="W359" s="38" t="s">
        <v>469</v>
      </c>
      <c r="X359" s="38" t="s">
        <v>469</v>
      </c>
      <c r="Y359" s="38" t="s">
        <v>469</v>
      </c>
      <c r="Z359" s="39" t="s">
        <v>469</v>
      </c>
    </row>
    <row r="360" spans="1:26" s="12" customFormat="1" ht="15">
      <c r="A360" s="543"/>
      <c r="B360" s="554"/>
      <c r="C360" s="299" t="s">
        <v>6573</v>
      </c>
      <c r="D360" s="299" t="s">
        <v>6577</v>
      </c>
      <c r="E360" s="301" t="s">
        <v>265</v>
      </c>
      <c r="F360" s="301" t="s">
        <v>367</v>
      </c>
      <c r="G360" s="409">
        <v>22.8</v>
      </c>
      <c r="H360" s="553"/>
      <c r="I360" s="392">
        <v>44776</v>
      </c>
      <c r="J360" s="301" t="s">
        <v>3</v>
      </c>
      <c r="K360" s="301">
        <v>162494</v>
      </c>
      <c r="L360" s="303"/>
      <c r="M360" s="333"/>
      <c r="N360" s="333"/>
      <c r="O360" s="333"/>
      <c r="P360" s="333"/>
      <c r="Q360" s="97" t="s">
        <v>4817</v>
      </c>
      <c r="R360" s="42" t="s">
        <v>1221</v>
      </c>
      <c r="S360" s="42" t="s">
        <v>4818</v>
      </c>
      <c r="T360" s="96" t="s">
        <v>4819</v>
      </c>
      <c r="U360" s="96" t="s">
        <v>4820</v>
      </c>
      <c r="V360" s="38" t="s">
        <v>469</v>
      </c>
      <c r="W360" s="38" t="s">
        <v>469</v>
      </c>
      <c r="X360" s="38" t="s">
        <v>469</v>
      </c>
      <c r="Y360" s="38" t="s">
        <v>469</v>
      </c>
      <c r="Z360" s="39" t="s">
        <v>469</v>
      </c>
    </row>
    <row r="361" spans="1:26" s="12" customFormat="1" ht="15">
      <c r="A361" s="292" t="s">
        <v>615</v>
      </c>
      <c r="B361" s="294" t="s">
        <v>616</v>
      </c>
      <c r="C361" s="294" t="s">
        <v>4978</v>
      </c>
      <c r="D361" s="294" t="s">
        <v>4979</v>
      </c>
      <c r="E361" s="297" t="s">
        <v>534</v>
      </c>
      <c r="F361" s="297" t="s">
        <v>368</v>
      </c>
      <c r="G361" s="409">
        <v>152.30000000000001</v>
      </c>
      <c r="H361" s="293">
        <v>152.30000000000001</v>
      </c>
      <c r="I361" s="393">
        <v>44805</v>
      </c>
      <c r="J361" s="297" t="s">
        <v>3</v>
      </c>
      <c r="K361" s="297">
        <v>134652</v>
      </c>
      <c r="L361" s="298"/>
      <c r="M361" s="333"/>
      <c r="N361" s="333"/>
      <c r="O361" s="333"/>
      <c r="P361" s="333"/>
      <c r="Q361" s="97" t="s">
        <v>4980</v>
      </c>
      <c r="R361" s="42" t="s">
        <v>1226</v>
      </c>
      <c r="S361" s="42" t="s">
        <v>4981</v>
      </c>
      <c r="T361" s="96" t="s">
        <v>4982</v>
      </c>
      <c r="U361" s="96" t="s">
        <v>4982</v>
      </c>
      <c r="V361" s="38" t="s">
        <v>469</v>
      </c>
      <c r="W361" s="38" t="s">
        <v>469</v>
      </c>
      <c r="X361" s="38" t="s">
        <v>469</v>
      </c>
      <c r="Y361" s="38" t="s">
        <v>469</v>
      </c>
      <c r="Z361" s="39" t="s">
        <v>469</v>
      </c>
    </row>
    <row r="362" spans="1:26" s="12" customFormat="1" ht="15">
      <c r="A362" s="531" t="s">
        <v>2196</v>
      </c>
      <c r="B362" s="532" t="s">
        <v>2195</v>
      </c>
      <c r="C362" s="290" t="s">
        <v>4974</v>
      </c>
      <c r="D362" s="290" t="s">
        <v>4976</v>
      </c>
      <c r="E362" s="291" t="s">
        <v>2198</v>
      </c>
      <c r="F362" s="291" t="s">
        <v>365</v>
      </c>
      <c r="G362" s="409">
        <v>146.69999999999999</v>
      </c>
      <c r="H362" s="547">
        <v>279</v>
      </c>
      <c r="I362" s="393">
        <v>44823</v>
      </c>
      <c r="J362" s="291" t="s">
        <v>209</v>
      </c>
      <c r="K362" s="291">
        <v>152081</v>
      </c>
      <c r="L362" s="296"/>
      <c r="M362" s="333"/>
      <c r="N362" s="333"/>
      <c r="O362" s="333"/>
      <c r="P362" s="333"/>
      <c r="Q362" s="97" t="s">
        <v>4983</v>
      </c>
      <c r="R362" s="42" t="s">
        <v>1222</v>
      </c>
      <c r="S362" s="42" t="s">
        <v>4985</v>
      </c>
      <c r="T362" s="96" t="s">
        <v>4987</v>
      </c>
      <c r="U362" s="96" t="s">
        <v>4986</v>
      </c>
      <c r="V362" s="38" t="s">
        <v>469</v>
      </c>
      <c r="W362" s="38" t="s">
        <v>469</v>
      </c>
      <c r="X362" s="38" t="s">
        <v>469</v>
      </c>
      <c r="Y362" s="38" t="s">
        <v>469</v>
      </c>
      <c r="Z362" s="39" t="s">
        <v>469</v>
      </c>
    </row>
    <row r="363" spans="1:26" s="12" customFormat="1" ht="15">
      <c r="A363" s="531"/>
      <c r="B363" s="532"/>
      <c r="C363" s="290" t="s">
        <v>4975</v>
      </c>
      <c r="D363" s="290" t="s">
        <v>4977</v>
      </c>
      <c r="E363" s="291" t="s">
        <v>2198</v>
      </c>
      <c r="F363" s="291" t="s">
        <v>365</v>
      </c>
      <c r="G363" s="409">
        <v>128.30000000000001</v>
      </c>
      <c r="H363" s="547"/>
      <c r="I363" s="393">
        <v>44823</v>
      </c>
      <c r="J363" s="291" t="s">
        <v>209</v>
      </c>
      <c r="K363" s="291">
        <v>152082</v>
      </c>
      <c r="L363" s="296"/>
      <c r="M363" s="333"/>
      <c r="N363" s="333"/>
      <c r="O363" s="333"/>
      <c r="P363" s="333"/>
      <c r="Q363" s="97" t="s">
        <v>4984</v>
      </c>
      <c r="R363" s="42" t="s">
        <v>1222</v>
      </c>
      <c r="S363" s="42" t="s">
        <v>4985</v>
      </c>
      <c r="T363" s="96" t="s">
        <v>4988</v>
      </c>
      <c r="U363" s="96" t="s">
        <v>4986</v>
      </c>
      <c r="V363" s="38" t="s">
        <v>469</v>
      </c>
      <c r="W363" s="38" t="s">
        <v>469</v>
      </c>
      <c r="X363" s="38" t="s">
        <v>469</v>
      </c>
      <c r="Y363" s="38" t="s">
        <v>469</v>
      </c>
      <c r="Z363" s="39" t="s">
        <v>469</v>
      </c>
    </row>
    <row r="364" spans="1:26" s="12" customFormat="1" ht="15">
      <c r="A364" s="531" t="s">
        <v>2335</v>
      </c>
      <c r="B364" s="532" t="s">
        <v>2342</v>
      </c>
      <c r="C364" s="290" t="s">
        <v>4970</v>
      </c>
      <c r="D364" s="290" t="s">
        <v>4966</v>
      </c>
      <c r="E364" s="291" t="s">
        <v>534</v>
      </c>
      <c r="F364" s="291" t="s">
        <v>368</v>
      </c>
      <c r="G364" s="409">
        <v>13.9</v>
      </c>
      <c r="H364" s="547">
        <v>348</v>
      </c>
      <c r="I364" s="392">
        <v>44817</v>
      </c>
      <c r="J364" s="291" t="s">
        <v>3</v>
      </c>
      <c r="K364" s="291">
        <v>134654</v>
      </c>
      <c r="L364" s="296"/>
      <c r="M364" s="333"/>
      <c r="N364" s="333"/>
      <c r="O364" s="333"/>
      <c r="P364" s="333"/>
      <c r="Q364" s="97" t="s">
        <v>4989</v>
      </c>
      <c r="R364" s="42" t="s">
        <v>1226</v>
      </c>
      <c r="S364" s="42" t="s">
        <v>4981</v>
      </c>
      <c r="T364" s="96" t="s">
        <v>4982</v>
      </c>
      <c r="U364" s="96" t="s">
        <v>4982</v>
      </c>
      <c r="V364" s="38" t="s">
        <v>469</v>
      </c>
      <c r="W364" s="38" t="s">
        <v>469</v>
      </c>
      <c r="X364" s="38" t="s">
        <v>469</v>
      </c>
      <c r="Y364" s="38" t="s">
        <v>469</v>
      </c>
      <c r="Z364" s="39" t="s">
        <v>469</v>
      </c>
    </row>
    <row r="365" spans="1:26" s="12" customFormat="1" ht="15">
      <c r="A365" s="531"/>
      <c r="B365" s="532"/>
      <c r="C365" s="290" t="s">
        <v>4971</v>
      </c>
      <c r="D365" s="290" t="s">
        <v>4967</v>
      </c>
      <c r="E365" s="291" t="s">
        <v>534</v>
      </c>
      <c r="F365" s="291" t="s">
        <v>368</v>
      </c>
      <c r="G365" s="409">
        <v>183.3</v>
      </c>
      <c r="H365" s="547"/>
      <c r="I365" s="392">
        <v>44895</v>
      </c>
      <c r="J365" s="291" t="s">
        <v>3</v>
      </c>
      <c r="K365" s="291">
        <v>134654</v>
      </c>
      <c r="L365" s="296"/>
      <c r="M365" s="333"/>
      <c r="N365" s="333"/>
      <c r="O365" s="333"/>
      <c r="P365" s="333"/>
      <c r="Q365" s="97" t="s">
        <v>4989</v>
      </c>
      <c r="R365" s="42" t="s">
        <v>1226</v>
      </c>
      <c r="S365" s="42" t="s">
        <v>4981</v>
      </c>
      <c r="T365" s="96" t="s">
        <v>4982</v>
      </c>
      <c r="U365" s="96" t="s">
        <v>4982</v>
      </c>
      <c r="V365" s="38" t="s">
        <v>469</v>
      </c>
      <c r="W365" s="38" t="s">
        <v>469</v>
      </c>
      <c r="X365" s="38" t="s">
        <v>469</v>
      </c>
      <c r="Y365" s="38" t="s">
        <v>469</v>
      </c>
      <c r="Z365" s="39" t="s">
        <v>469</v>
      </c>
    </row>
    <row r="366" spans="1:26" s="12" customFormat="1" ht="15">
      <c r="A366" s="531"/>
      <c r="B366" s="532"/>
      <c r="C366" s="290" t="s">
        <v>4972</v>
      </c>
      <c r="D366" s="290" t="s">
        <v>4968</v>
      </c>
      <c r="E366" s="291" t="s">
        <v>534</v>
      </c>
      <c r="F366" s="291" t="s">
        <v>368</v>
      </c>
      <c r="G366" s="409">
        <v>18.600000000000001</v>
      </c>
      <c r="H366" s="547"/>
      <c r="I366" s="392">
        <v>44895</v>
      </c>
      <c r="J366" s="291" t="s">
        <v>3</v>
      </c>
      <c r="K366" s="291">
        <v>134655</v>
      </c>
      <c r="L366" s="296"/>
      <c r="M366" s="333"/>
      <c r="N366" s="333"/>
      <c r="O366" s="333"/>
      <c r="P366" s="333"/>
      <c r="Q366" s="97" t="s">
        <v>4990</v>
      </c>
      <c r="R366" s="42" t="s">
        <v>1226</v>
      </c>
      <c r="S366" s="42" t="s">
        <v>4981</v>
      </c>
      <c r="T366" s="96" t="s">
        <v>4982</v>
      </c>
      <c r="U366" s="96" t="s">
        <v>4982</v>
      </c>
      <c r="V366" s="38" t="s">
        <v>469</v>
      </c>
      <c r="W366" s="38" t="s">
        <v>469</v>
      </c>
      <c r="X366" s="38" t="s">
        <v>469</v>
      </c>
      <c r="Y366" s="38" t="s">
        <v>469</v>
      </c>
      <c r="Z366" s="39" t="s">
        <v>469</v>
      </c>
    </row>
    <row r="367" spans="1:26" s="12" customFormat="1" ht="15">
      <c r="A367" s="555"/>
      <c r="B367" s="566"/>
      <c r="C367" s="300" t="s">
        <v>4973</v>
      </c>
      <c r="D367" s="300" t="s">
        <v>4969</v>
      </c>
      <c r="E367" s="304" t="s">
        <v>534</v>
      </c>
      <c r="F367" s="304" t="s">
        <v>368</v>
      </c>
      <c r="G367" s="409">
        <v>132.5</v>
      </c>
      <c r="H367" s="564"/>
      <c r="I367" s="392">
        <v>44895</v>
      </c>
      <c r="J367" s="304" t="s">
        <v>3</v>
      </c>
      <c r="K367" s="304">
        <v>134655</v>
      </c>
      <c r="L367" s="305"/>
      <c r="M367" s="333"/>
      <c r="N367" s="333"/>
      <c r="O367" s="333"/>
      <c r="P367" s="333"/>
      <c r="Q367" s="97" t="s">
        <v>4990</v>
      </c>
      <c r="R367" s="42" t="s">
        <v>1226</v>
      </c>
      <c r="S367" s="42" t="s">
        <v>4981</v>
      </c>
      <c r="T367" s="96" t="s">
        <v>4982</v>
      </c>
      <c r="U367" s="96" t="s">
        <v>4982</v>
      </c>
      <c r="V367" s="38" t="s">
        <v>469</v>
      </c>
      <c r="W367" s="38" t="s">
        <v>469</v>
      </c>
      <c r="X367" s="38" t="s">
        <v>469</v>
      </c>
      <c r="Y367" s="38" t="s">
        <v>469</v>
      </c>
      <c r="Z367" s="39" t="s">
        <v>469</v>
      </c>
    </row>
    <row r="368" spans="1:26" s="12" customFormat="1" ht="15">
      <c r="A368" s="306" t="s">
        <v>609</v>
      </c>
      <c r="B368" s="299" t="s">
        <v>2482</v>
      </c>
      <c r="C368" s="299" t="s">
        <v>5163</v>
      </c>
      <c r="D368" s="299" t="s">
        <v>5162</v>
      </c>
      <c r="E368" s="301" t="s">
        <v>167</v>
      </c>
      <c r="F368" s="301" t="s">
        <v>364</v>
      </c>
      <c r="G368" s="409">
        <v>137.5</v>
      </c>
      <c r="H368" s="302">
        <v>137.44999999999999</v>
      </c>
      <c r="I368" s="393">
        <v>44859</v>
      </c>
      <c r="J368" s="301" t="s">
        <v>209</v>
      </c>
      <c r="K368" s="301">
        <v>163021</v>
      </c>
      <c r="L368" s="303"/>
      <c r="M368" s="333"/>
      <c r="N368" s="333"/>
      <c r="O368" s="333"/>
      <c r="P368" s="333"/>
      <c r="Q368" s="97" t="s">
        <v>5164</v>
      </c>
      <c r="R368" s="42" t="s">
        <v>1221</v>
      </c>
      <c r="S368" s="42" t="s">
        <v>5165</v>
      </c>
      <c r="T368" s="96" t="s">
        <v>5165</v>
      </c>
      <c r="U368" s="96" t="s">
        <v>5164</v>
      </c>
      <c r="V368" s="38" t="s">
        <v>469</v>
      </c>
      <c r="W368" s="38" t="s">
        <v>469</v>
      </c>
      <c r="X368" s="38" t="s">
        <v>469</v>
      </c>
      <c r="Y368" s="38" t="s">
        <v>469</v>
      </c>
      <c r="Z368" s="39" t="s">
        <v>469</v>
      </c>
    </row>
    <row r="369" spans="1:26" s="12" customFormat="1" ht="15">
      <c r="A369" s="531" t="s">
        <v>1978</v>
      </c>
      <c r="B369" s="532" t="s">
        <v>1985</v>
      </c>
      <c r="C369" s="299" t="s">
        <v>6566</v>
      </c>
      <c r="D369" s="299" t="s">
        <v>6568</v>
      </c>
      <c r="E369" s="301" t="s">
        <v>248</v>
      </c>
      <c r="F369" s="301" t="s">
        <v>364</v>
      </c>
      <c r="G369" s="409">
        <v>101.6</v>
      </c>
      <c r="H369" s="529">
        <v>203.35</v>
      </c>
      <c r="I369" s="393">
        <v>44866</v>
      </c>
      <c r="J369" s="301" t="s">
        <v>209</v>
      </c>
      <c r="K369" s="301">
        <v>111912</v>
      </c>
      <c r="L369" s="303"/>
      <c r="M369" s="333"/>
      <c r="N369" s="333"/>
      <c r="O369" s="333"/>
      <c r="P369" s="333"/>
      <c r="Q369" s="97" t="s">
        <v>5356</v>
      </c>
      <c r="R369" s="42" t="s">
        <v>2039</v>
      </c>
      <c r="S369" s="42" t="s">
        <v>5358</v>
      </c>
      <c r="T369" s="96" t="s">
        <v>5359</v>
      </c>
      <c r="U369" s="96" t="s">
        <v>5356</v>
      </c>
      <c r="V369" s="38" t="s">
        <v>469</v>
      </c>
      <c r="W369" s="38" t="s">
        <v>469</v>
      </c>
      <c r="X369" s="38" t="s">
        <v>469</v>
      </c>
      <c r="Y369" s="38" t="s">
        <v>469</v>
      </c>
      <c r="Z369" s="39" t="s">
        <v>469</v>
      </c>
    </row>
    <row r="370" spans="1:26" s="12" customFormat="1" ht="15">
      <c r="A370" s="531"/>
      <c r="B370" s="532"/>
      <c r="C370" s="299" t="s">
        <v>6567</v>
      </c>
      <c r="D370" s="299" t="s">
        <v>6569</v>
      </c>
      <c r="E370" s="301" t="s">
        <v>248</v>
      </c>
      <c r="F370" s="301" t="s">
        <v>364</v>
      </c>
      <c r="G370" s="409">
        <v>101.6</v>
      </c>
      <c r="H370" s="530"/>
      <c r="I370" s="393">
        <v>44866</v>
      </c>
      <c r="J370" s="301" t="s">
        <v>209</v>
      </c>
      <c r="K370" s="301">
        <v>111913</v>
      </c>
      <c r="L370" s="303"/>
      <c r="M370" s="333"/>
      <c r="N370" s="333"/>
      <c r="O370" s="333"/>
      <c r="P370" s="333"/>
      <c r="Q370" s="323" t="s">
        <v>5357</v>
      </c>
      <c r="R370" s="319" t="s">
        <v>2039</v>
      </c>
      <c r="S370" s="319" t="s">
        <v>5358</v>
      </c>
      <c r="T370" s="320" t="s">
        <v>5359</v>
      </c>
      <c r="U370" s="320" t="s">
        <v>5357</v>
      </c>
      <c r="V370" s="321" t="s">
        <v>469</v>
      </c>
      <c r="W370" s="321" t="s">
        <v>469</v>
      </c>
      <c r="X370" s="321" t="s">
        <v>469</v>
      </c>
      <c r="Y370" s="321" t="s">
        <v>469</v>
      </c>
      <c r="Z370" s="322" t="s">
        <v>469</v>
      </c>
    </row>
    <row r="371" spans="1:26" s="12" customFormat="1" ht="15">
      <c r="A371" s="306" t="s">
        <v>1951</v>
      </c>
      <c r="B371" s="299" t="s">
        <v>1989</v>
      </c>
      <c r="C371" s="299" t="s">
        <v>5531</v>
      </c>
      <c r="D371" s="299" t="s">
        <v>5532</v>
      </c>
      <c r="E371" s="301" t="s">
        <v>639</v>
      </c>
      <c r="F371" s="301" t="s">
        <v>365</v>
      </c>
      <c r="G371" s="409">
        <v>135</v>
      </c>
      <c r="H371" s="293">
        <v>136.85</v>
      </c>
      <c r="I371" s="393">
        <v>44924</v>
      </c>
      <c r="J371" s="301" t="s">
        <v>209</v>
      </c>
      <c r="K371" s="301">
        <v>151421</v>
      </c>
      <c r="L371" s="303"/>
      <c r="M371" s="333"/>
      <c r="N371" s="333"/>
      <c r="O371" s="333"/>
      <c r="P371" s="333"/>
      <c r="Q371" s="278" t="s">
        <v>5543</v>
      </c>
      <c r="R371" s="279" t="s">
        <v>1222</v>
      </c>
      <c r="S371" s="279" t="s">
        <v>5544</v>
      </c>
      <c r="T371" s="280" t="s">
        <v>5545</v>
      </c>
      <c r="U371" s="280" t="s">
        <v>5531</v>
      </c>
      <c r="V371" s="281" t="s">
        <v>469</v>
      </c>
      <c r="W371" s="281" t="s">
        <v>469</v>
      </c>
      <c r="X371" s="281" t="s">
        <v>469</v>
      </c>
      <c r="Y371" s="281" t="s">
        <v>469</v>
      </c>
      <c r="Z371" s="282" t="s">
        <v>469</v>
      </c>
    </row>
    <row r="372" spans="1:26" s="12" customFormat="1" ht="15">
      <c r="A372" s="561" t="s">
        <v>587</v>
      </c>
      <c r="B372" s="562" t="s">
        <v>588</v>
      </c>
      <c r="C372" s="299" t="s">
        <v>5533</v>
      </c>
      <c r="D372" s="299" t="s">
        <v>5537</v>
      </c>
      <c r="E372" s="301" t="s">
        <v>232</v>
      </c>
      <c r="F372" s="301" t="s">
        <v>368</v>
      </c>
      <c r="G372" s="409">
        <v>42</v>
      </c>
      <c r="H372" s="547">
        <v>336</v>
      </c>
      <c r="I372" s="393">
        <v>44903</v>
      </c>
      <c r="J372" s="301" t="s">
        <v>3</v>
      </c>
      <c r="K372" s="301">
        <v>143371</v>
      </c>
      <c r="L372" s="303"/>
      <c r="M372" s="333"/>
      <c r="N372" s="333"/>
      <c r="O372" s="333"/>
      <c r="P372" s="333"/>
      <c r="Q372" s="97" t="s">
        <v>5549</v>
      </c>
      <c r="R372" s="42" t="s">
        <v>1221</v>
      </c>
      <c r="S372" s="42" t="s">
        <v>5553</v>
      </c>
      <c r="T372" s="96" t="s">
        <v>5555</v>
      </c>
      <c r="U372" s="96" t="s">
        <v>5554</v>
      </c>
      <c r="V372" s="38" t="s">
        <v>469</v>
      </c>
      <c r="W372" s="38" t="s">
        <v>469</v>
      </c>
      <c r="X372" s="38" t="s">
        <v>469</v>
      </c>
      <c r="Y372" s="38" t="s">
        <v>469</v>
      </c>
      <c r="Z372" s="39" t="s">
        <v>469</v>
      </c>
    </row>
    <row r="373" spans="1:26" s="12" customFormat="1" ht="15">
      <c r="A373" s="552"/>
      <c r="B373" s="563"/>
      <c r="C373" s="316" t="s">
        <v>5534</v>
      </c>
      <c r="D373" s="316" t="s">
        <v>5538</v>
      </c>
      <c r="E373" s="301" t="s">
        <v>232</v>
      </c>
      <c r="F373" s="301" t="s">
        <v>368</v>
      </c>
      <c r="G373" s="409">
        <v>44.8</v>
      </c>
      <c r="H373" s="547"/>
      <c r="I373" s="393">
        <v>44903</v>
      </c>
      <c r="J373" s="301" t="s">
        <v>3</v>
      </c>
      <c r="K373" s="317">
        <v>143372</v>
      </c>
      <c r="L373" s="303"/>
      <c r="M373" s="333"/>
      <c r="N373" s="333"/>
      <c r="O373" s="333"/>
      <c r="P373" s="333"/>
      <c r="Q373" s="318" t="s">
        <v>5550</v>
      </c>
      <c r="R373" s="319" t="s">
        <v>1221</v>
      </c>
      <c r="S373" s="319" t="s">
        <v>5553</v>
      </c>
      <c r="T373" s="320" t="s">
        <v>5555</v>
      </c>
      <c r="U373" s="320" t="s">
        <v>5554</v>
      </c>
      <c r="V373" s="38" t="s">
        <v>469</v>
      </c>
      <c r="W373" s="38" t="s">
        <v>469</v>
      </c>
      <c r="X373" s="38" t="s">
        <v>469</v>
      </c>
      <c r="Y373" s="38" t="s">
        <v>469</v>
      </c>
      <c r="Z373" s="39" t="s">
        <v>469</v>
      </c>
    </row>
    <row r="374" spans="1:26" s="12" customFormat="1" ht="15">
      <c r="A374" s="552"/>
      <c r="B374" s="563"/>
      <c r="C374" s="316" t="s">
        <v>5535</v>
      </c>
      <c r="D374" s="316" t="s">
        <v>5539</v>
      </c>
      <c r="E374" s="301" t="s">
        <v>232</v>
      </c>
      <c r="F374" s="301" t="s">
        <v>368</v>
      </c>
      <c r="G374" s="409">
        <v>42</v>
      </c>
      <c r="H374" s="547"/>
      <c r="I374" s="393">
        <v>44903</v>
      </c>
      <c r="J374" s="301" t="s">
        <v>3</v>
      </c>
      <c r="K374" s="317">
        <v>143373</v>
      </c>
      <c r="L374" s="303"/>
      <c r="M374" s="333"/>
      <c r="N374" s="333"/>
      <c r="O374" s="333"/>
      <c r="P374" s="333"/>
      <c r="Q374" s="318" t="s">
        <v>5551</v>
      </c>
      <c r="R374" s="319" t="s">
        <v>1221</v>
      </c>
      <c r="S374" s="319" t="s">
        <v>5553</v>
      </c>
      <c r="T374" s="320" t="s">
        <v>5555</v>
      </c>
      <c r="U374" s="320" t="s">
        <v>5554</v>
      </c>
      <c r="V374" s="38" t="s">
        <v>469</v>
      </c>
      <c r="W374" s="38" t="s">
        <v>469</v>
      </c>
      <c r="X374" s="38" t="s">
        <v>469</v>
      </c>
      <c r="Y374" s="38" t="s">
        <v>469</v>
      </c>
      <c r="Z374" s="39" t="s">
        <v>469</v>
      </c>
    </row>
    <row r="375" spans="1:26" s="12" customFormat="1" ht="15">
      <c r="A375" s="543"/>
      <c r="B375" s="545"/>
      <c r="C375" s="316" t="s">
        <v>5536</v>
      </c>
      <c r="D375" s="316" t="s">
        <v>5540</v>
      </c>
      <c r="E375" s="301" t="s">
        <v>232</v>
      </c>
      <c r="F375" s="301" t="s">
        <v>368</v>
      </c>
      <c r="G375" s="409">
        <v>207.2</v>
      </c>
      <c r="H375" s="564"/>
      <c r="I375" s="393">
        <v>44903</v>
      </c>
      <c r="J375" s="301" t="s">
        <v>3</v>
      </c>
      <c r="K375" s="317">
        <v>143374</v>
      </c>
      <c r="L375" s="303"/>
      <c r="M375" s="333"/>
      <c r="N375" s="333"/>
      <c r="O375" s="333"/>
      <c r="P375" s="333"/>
      <c r="Q375" s="318" t="s">
        <v>5552</v>
      </c>
      <c r="R375" s="319" t="s">
        <v>1221</v>
      </c>
      <c r="S375" s="319" t="s">
        <v>5553</v>
      </c>
      <c r="T375" s="320" t="s">
        <v>5555</v>
      </c>
      <c r="U375" s="320" t="s">
        <v>5554</v>
      </c>
      <c r="V375" s="38" t="s">
        <v>469</v>
      </c>
      <c r="W375" s="38" t="s">
        <v>469</v>
      </c>
      <c r="X375" s="38" t="s">
        <v>469</v>
      </c>
      <c r="Y375" s="38" t="s">
        <v>469</v>
      </c>
      <c r="Z375" s="39" t="s">
        <v>469</v>
      </c>
    </row>
    <row r="376" spans="1:26" s="12" customFormat="1" ht="15">
      <c r="A376" s="289" t="s">
        <v>2190</v>
      </c>
      <c r="B376" s="290" t="s">
        <v>2191</v>
      </c>
      <c r="C376" s="299" t="s">
        <v>5541</v>
      </c>
      <c r="D376" s="299" t="s">
        <v>5542</v>
      </c>
      <c r="E376" s="301" t="s">
        <v>1948</v>
      </c>
      <c r="F376" s="301" t="s">
        <v>365</v>
      </c>
      <c r="G376" s="409">
        <v>127</v>
      </c>
      <c r="H376" s="324">
        <v>129.24</v>
      </c>
      <c r="I376" s="393">
        <v>44924</v>
      </c>
      <c r="J376" s="301" t="s">
        <v>209</v>
      </c>
      <c r="K376" s="301">
        <v>151551</v>
      </c>
      <c r="L376" s="303"/>
      <c r="M376" s="333"/>
      <c r="N376" s="333"/>
      <c r="O376" s="333"/>
      <c r="P376" s="333"/>
      <c r="Q376" s="97" t="s">
        <v>5546</v>
      </c>
      <c r="R376" s="42" t="s">
        <v>1222</v>
      </c>
      <c r="S376" s="42" t="s">
        <v>5547</v>
      </c>
      <c r="T376" s="96" t="s">
        <v>5548</v>
      </c>
      <c r="U376" s="96" t="s">
        <v>5541</v>
      </c>
      <c r="V376" s="38" t="s">
        <v>469</v>
      </c>
      <c r="W376" s="38" t="s">
        <v>469</v>
      </c>
      <c r="X376" s="38" t="s">
        <v>469</v>
      </c>
      <c r="Y376" s="38" t="s">
        <v>469</v>
      </c>
      <c r="Z376" s="39" t="s">
        <v>469</v>
      </c>
    </row>
    <row r="377" spans="1:26" s="12" customFormat="1" ht="15">
      <c r="A377" s="531" t="s">
        <v>1977</v>
      </c>
      <c r="B377" s="532" t="s">
        <v>1984</v>
      </c>
      <c r="C377" s="299" t="s">
        <v>5723</v>
      </c>
      <c r="D377" s="299" t="s">
        <v>5725</v>
      </c>
      <c r="E377" s="301" t="s">
        <v>248</v>
      </c>
      <c r="F377" s="301" t="s">
        <v>364</v>
      </c>
      <c r="G377" s="409">
        <v>100</v>
      </c>
      <c r="H377" s="529">
        <v>203.2</v>
      </c>
      <c r="I377" s="393">
        <v>44944</v>
      </c>
      <c r="J377" s="301" t="s">
        <v>209</v>
      </c>
      <c r="K377" s="301">
        <v>112211</v>
      </c>
      <c r="L377" s="303"/>
      <c r="M377" s="333"/>
      <c r="N377" s="333"/>
      <c r="O377" s="333"/>
      <c r="P377" s="333"/>
      <c r="Q377" s="97" t="s">
        <v>5586</v>
      </c>
      <c r="R377" s="42" t="s">
        <v>2039</v>
      </c>
      <c r="S377" s="42" t="s">
        <v>5587</v>
      </c>
      <c r="T377" s="96" t="s">
        <v>5588</v>
      </c>
      <c r="U377" s="96" t="s">
        <v>5589</v>
      </c>
      <c r="V377" s="38" t="s">
        <v>469</v>
      </c>
      <c r="W377" s="38" t="s">
        <v>469</v>
      </c>
      <c r="X377" s="38" t="s">
        <v>469</v>
      </c>
      <c r="Y377" s="38" t="s">
        <v>469</v>
      </c>
      <c r="Z377" s="39" t="s">
        <v>469</v>
      </c>
    </row>
    <row r="378" spans="1:26" s="12" customFormat="1" ht="15">
      <c r="A378" s="531"/>
      <c r="B378" s="532"/>
      <c r="C378" s="299" t="s">
        <v>5724</v>
      </c>
      <c r="D378" s="299" t="s">
        <v>5726</v>
      </c>
      <c r="E378" s="301" t="s">
        <v>248</v>
      </c>
      <c r="F378" s="301" t="s">
        <v>364</v>
      </c>
      <c r="G378" s="409">
        <v>100</v>
      </c>
      <c r="H378" s="530"/>
      <c r="I378" s="393">
        <v>44944</v>
      </c>
      <c r="J378" s="301" t="s">
        <v>209</v>
      </c>
      <c r="K378" s="301">
        <v>112212</v>
      </c>
      <c r="L378" s="303"/>
      <c r="M378" s="333"/>
      <c r="N378" s="333"/>
      <c r="O378" s="333"/>
      <c r="P378" s="333"/>
      <c r="Q378" s="323" t="s">
        <v>5736</v>
      </c>
      <c r="R378" s="319" t="s">
        <v>2039</v>
      </c>
      <c r="S378" s="319" t="s">
        <v>5587</v>
      </c>
      <c r="T378" s="320" t="s">
        <v>5588</v>
      </c>
      <c r="U378" s="96" t="s">
        <v>5589</v>
      </c>
      <c r="V378" s="38" t="s">
        <v>469</v>
      </c>
      <c r="W378" s="38" t="s">
        <v>469</v>
      </c>
      <c r="X378" s="38" t="s">
        <v>469</v>
      </c>
      <c r="Y378" s="38" t="s">
        <v>469</v>
      </c>
      <c r="Z378" s="39" t="s">
        <v>469</v>
      </c>
    </row>
    <row r="379" spans="1:26" s="12" customFormat="1" ht="15">
      <c r="A379" s="531" t="s">
        <v>2052</v>
      </c>
      <c r="B379" s="532" t="s">
        <v>2053</v>
      </c>
      <c r="C379" s="299" t="s">
        <v>5727</v>
      </c>
      <c r="D379" s="299" t="s">
        <v>5729</v>
      </c>
      <c r="E379" s="301" t="s">
        <v>1957</v>
      </c>
      <c r="F379" s="301" t="s">
        <v>365</v>
      </c>
      <c r="G379" s="409">
        <v>13.9</v>
      </c>
      <c r="H379" s="529">
        <v>202</v>
      </c>
      <c r="I379" s="393">
        <v>44957</v>
      </c>
      <c r="J379" s="301" t="s">
        <v>3</v>
      </c>
      <c r="K379" s="301">
        <v>163274</v>
      </c>
      <c r="L379" s="303"/>
      <c r="M379" s="333"/>
      <c r="N379" s="333"/>
      <c r="O379" s="333"/>
      <c r="P379" s="333"/>
      <c r="Q379" s="97" t="s">
        <v>5590</v>
      </c>
      <c r="R379" s="42" t="s">
        <v>3407</v>
      </c>
      <c r="S379" s="42" t="s">
        <v>5591</v>
      </c>
      <c r="T379" s="96" t="s">
        <v>5592</v>
      </c>
      <c r="U379" s="96" t="s">
        <v>5598</v>
      </c>
      <c r="V379" s="38" t="s">
        <v>469</v>
      </c>
      <c r="W379" s="38" t="s">
        <v>469</v>
      </c>
      <c r="X379" s="38" t="s">
        <v>469</v>
      </c>
      <c r="Y379" s="38" t="s">
        <v>469</v>
      </c>
      <c r="Z379" s="39" t="s">
        <v>469</v>
      </c>
    </row>
    <row r="380" spans="1:26" s="12" customFormat="1" ht="15">
      <c r="A380" s="531"/>
      <c r="B380" s="532"/>
      <c r="C380" s="299" t="s">
        <v>5728</v>
      </c>
      <c r="D380" s="299" t="s">
        <v>5730</v>
      </c>
      <c r="E380" s="301" t="s">
        <v>1957</v>
      </c>
      <c r="F380" s="301" t="s">
        <v>365</v>
      </c>
      <c r="G380" s="409">
        <v>135.4</v>
      </c>
      <c r="H380" s="530"/>
      <c r="I380" s="393">
        <v>44957</v>
      </c>
      <c r="J380" s="301" t="s">
        <v>3</v>
      </c>
      <c r="K380" s="301">
        <v>163271</v>
      </c>
      <c r="L380" s="303"/>
      <c r="M380" s="333"/>
      <c r="N380" s="333"/>
      <c r="O380" s="333"/>
      <c r="P380" s="333"/>
      <c r="Q380" s="323" t="s">
        <v>5737</v>
      </c>
      <c r="R380" s="319" t="s">
        <v>3407</v>
      </c>
      <c r="S380" s="42" t="s">
        <v>5591</v>
      </c>
      <c r="T380" s="320" t="s">
        <v>5740</v>
      </c>
      <c r="U380" s="320" t="s">
        <v>5598</v>
      </c>
      <c r="V380" s="38" t="s">
        <v>469</v>
      </c>
      <c r="W380" s="38" t="s">
        <v>469</v>
      </c>
      <c r="X380" s="38" t="s">
        <v>469</v>
      </c>
      <c r="Y380" s="38" t="s">
        <v>469</v>
      </c>
      <c r="Z380" s="39" t="s">
        <v>469</v>
      </c>
    </row>
    <row r="381" spans="1:26" s="12" customFormat="1" ht="15">
      <c r="A381" s="531" t="s">
        <v>2087</v>
      </c>
      <c r="B381" s="532" t="s">
        <v>2088</v>
      </c>
      <c r="C381" s="299" t="s">
        <v>5731</v>
      </c>
      <c r="D381" s="299" t="s">
        <v>5733</v>
      </c>
      <c r="E381" s="301" t="s">
        <v>1957</v>
      </c>
      <c r="F381" s="301" t="s">
        <v>365</v>
      </c>
      <c r="G381" s="409">
        <v>7</v>
      </c>
      <c r="H381" s="529">
        <v>100</v>
      </c>
      <c r="I381" s="393">
        <v>44957</v>
      </c>
      <c r="J381" s="301" t="s">
        <v>3</v>
      </c>
      <c r="K381" s="301">
        <v>163275</v>
      </c>
      <c r="L381" s="303"/>
      <c r="M381" s="333"/>
      <c r="N381" s="333"/>
      <c r="O381" s="333"/>
      <c r="P381" s="333"/>
      <c r="Q381" s="97" t="s">
        <v>5596</v>
      </c>
      <c r="R381" s="42" t="s">
        <v>3407</v>
      </c>
      <c r="S381" s="42" t="s">
        <v>5591</v>
      </c>
      <c r="T381" s="96" t="s">
        <v>5597</v>
      </c>
      <c r="U381" s="96" t="s">
        <v>5598</v>
      </c>
      <c r="V381" s="38" t="s">
        <v>469</v>
      </c>
      <c r="W381" s="38" t="s">
        <v>469</v>
      </c>
      <c r="X381" s="38" t="s">
        <v>469</v>
      </c>
      <c r="Y381" s="38" t="s">
        <v>469</v>
      </c>
      <c r="Z381" s="39" t="s">
        <v>469</v>
      </c>
    </row>
    <row r="382" spans="1:26" s="12" customFormat="1" ht="15">
      <c r="A382" s="531"/>
      <c r="B382" s="532"/>
      <c r="C382" s="299" t="s">
        <v>5732</v>
      </c>
      <c r="D382" s="299" t="s">
        <v>5734</v>
      </c>
      <c r="E382" s="301" t="s">
        <v>1957</v>
      </c>
      <c r="F382" s="301" t="s">
        <v>365</v>
      </c>
      <c r="G382" s="409">
        <v>143.80000000000001</v>
      </c>
      <c r="H382" s="530"/>
      <c r="I382" s="393">
        <v>44957</v>
      </c>
      <c r="J382" s="301" t="s">
        <v>3</v>
      </c>
      <c r="K382" s="301">
        <v>163272</v>
      </c>
      <c r="L382" s="303"/>
      <c r="M382" s="333"/>
      <c r="N382" s="333"/>
      <c r="O382" s="333"/>
      <c r="P382" s="333"/>
      <c r="Q382" s="323" t="s">
        <v>5738</v>
      </c>
      <c r="R382" s="319" t="s">
        <v>3407</v>
      </c>
      <c r="S382" s="42" t="s">
        <v>5591</v>
      </c>
      <c r="T382" s="320" t="s">
        <v>5739</v>
      </c>
      <c r="U382" s="320" t="s">
        <v>5598</v>
      </c>
      <c r="V382" s="38" t="s">
        <v>469</v>
      </c>
      <c r="W382" s="38" t="s">
        <v>469</v>
      </c>
      <c r="X382" s="38" t="s">
        <v>469</v>
      </c>
      <c r="Y382" s="38" t="s">
        <v>469</v>
      </c>
      <c r="Z382" s="39" t="s">
        <v>469</v>
      </c>
    </row>
    <row r="383" spans="1:26" s="12" customFormat="1" ht="15">
      <c r="A383" s="289" t="s">
        <v>2059</v>
      </c>
      <c r="B383" s="290" t="s">
        <v>2060</v>
      </c>
      <c r="C383" s="299" t="s">
        <v>5595</v>
      </c>
      <c r="D383" s="299" t="s">
        <v>5735</v>
      </c>
      <c r="E383" s="301" t="s">
        <v>167</v>
      </c>
      <c r="F383" s="301" t="s">
        <v>364</v>
      </c>
      <c r="G383" s="409">
        <v>45.7</v>
      </c>
      <c r="H383" s="324">
        <v>45.7</v>
      </c>
      <c r="I383" s="393">
        <v>44951</v>
      </c>
      <c r="J383" s="301" t="s">
        <v>209</v>
      </c>
      <c r="K383" s="301">
        <v>163121</v>
      </c>
      <c r="L383" s="303"/>
      <c r="M383" s="333"/>
      <c r="N383" s="333"/>
      <c r="O383" s="333"/>
      <c r="P383" s="333"/>
      <c r="Q383" s="97" t="s">
        <v>5593</v>
      </c>
      <c r="R383" s="42" t="s">
        <v>1221</v>
      </c>
      <c r="S383" s="42" t="s">
        <v>5594</v>
      </c>
      <c r="T383" s="96" t="s">
        <v>5594</v>
      </c>
      <c r="U383" s="96" t="s">
        <v>5595</v>
      </c>
      <c r="V383" s="38" t="s">
        <v>469</v>
      </c>
      <c r="W383" s="38" t="s">
        <v>469</v>
      </c>
      <c r="X383" s="38" t="s">
        <v>469</v>
      </c>
      <c r="Y383" s="38" t="s">
        <v>469</v>
      </c>
      <c r="Z383" s="39" t="s">
        <v>469</v>
      </c>
    </row>
    <row r="384" spans="1:26" s="12" customFormat="1" ht="15">
      <c r="A384" s="369" t="s">
        <v>296</v>
      </c>
      <c r="B384" s="370" t="s">
        <v>690</v>
      </c>
      <c r="C384" s="299" t="s">
        <v>6124</v>
      </c>
      <c r="D384" s="299" t="s">
        <v>6125</v>
      </c>
      <c r="E384" s="301" t="s">
        <v>52</v>
      </c>
      <c r="F384" s="301" t="s">
        <v>368</v>
      </c>
      <c r="G384" s="409">
        <v>108</v>
      </c>
      <c r="H384" s="324">
        <v>108</v>
      </c>
      <c r="I384" s="393">
        <v>44995</v>
      </c>
      <c r="J384" s="301" t="s">
        <v>6123</v>
      </c>
      <c r="K384" s="301">
        <v>182151</v>
      </c>
      <c r="L384" s="303"/>
      <c r="M384" s="333"/>
      <c r="N384" s="333"/>
      <c r="O384" s="333"/>
      <c r="P384" s="333"/>
      <c r="Q384" s="97" t="s">
        <v>6126</v>
      </c>
      <c r="R384" s="42" t="s">
        <v>1222</v>
      </c>
      <c r="S384" s="42" t="s">
        <v>6127</v>
      </c>
      <c r="T384" s="96" t="s">
        <v>6128</v>
      </c>
      <c r="U384" s="96" t="s">
        <v>6129</v>
      </c>
      <c r="V384" s="38" t="s">
        <v>469</v>
      </c>
      <c r="W384" s="38" t="s">
        <v>469</v>
      </c>
      <c r="X384" s="38" t="s">
        <v>469</v>
      </c>
      <c r="Y384" s="38" t="s">
        <v>469</v>
      </c>
      <c r="Z384" s="39" t="s">
        <v>469</v>
      </c>
    </row>
    <row r="385" spans="1:26" s="12" customFormat="1" ht="15">
      <c r="A385" s="558" t="s">
        <v>1843</v>
      </c>
      <c r="B385" s="559" t="s">
        <v>1844</v>
      </c>
      <c r="C385" s="299" t="s">
        <v>6488</v>
      </c>
      <c r="D385" s="299" t="s">
        <v>6490</v>
      </c>
      <c r="E385" s="301" t="s">
        <v>1848</v>
      </c>
      <c r="F385" s="301" t="s">
        <v>367</v>
      </c>
      <c r="G385" s="409">
        <v>120</v>
      </c>
      <c r="H385" s="560">
        <v>240.5</v>
      </c>
      <c r="I385" s="393">
        <v>45058</v>
      </c>
      <c r="J385" s="301" t="s">
        <v>3</v>
      </c>
      <c r="K385" s="301">
        <v>162911</v>
      </c>
      <c r="L385" s="303"/>
      <c r="Q385" s="97" t="s">
        <v>6498</v>
      </c>
      <c r="R385" s="42" t="s">
        <v>1221</v>
      </c>
      <c r="S385" s="42" t="s">
        <v>6500</v>
      </c>
      <c r="T385" s="96" t="s">
        <v>6501</v>
      </c>
      <c r="U385" s="96" t="s">
        <v>6502</v>
      </c>
      <c r="V385" s="38" t="s">
        <v>469</v>
      </c>
      <c r="W385" s="38" t="s">
        <v>469</v>
      </c>
      <c r="X385" s="38" t="s">
        <v>469</v>
      </c>
      <c r="Y385" s="38" t="s">
        <v>469</v>
      </c>
      <c r="Z385" s="39" t="s">
        <v>469</v>
      </c>
    </row>
    <row r="386" spans="1:26" s="12" customFormat="1" ht="15">
      <c r="A386" s="558"/>
      <c r="B386" s="559"/>
      <c r="C386" s="299" t="s">
        <v>6489</v>
      </c>
      <c r="D386" s="299" t="s">
        <v>6491</v>
      </c>
      <c r="E386" s="301" t="s">
        <v>1848</v>
      </c>
      <c r="F386" s="301" t="s">
        <v>367</v>
      </c>
      <c r="G386" s="409">
        <v>120</v>
      </c>
      <c r="H386" s="530"/>
      <c r="I386" s="393">
        <v>45058</v>
      </c>
      <c r="J386" s="301" t="s">
        <v>3</v>
      </c>
      <c r="K386" s="301">
        <v>162912</v>
      </c>
      <c r="L386" s="303"/>
      <c r="Q386" s="97" t="s">
        <v>6499</v>
      </c>
      <c r="R386" s="42" t="s">
        <v>1221</v>
      </c>
      <c r="S386" s="42" t="s">
        <v>6500</v>
      </c>
      <c r="T386" s="96" t="s">
        <v>6501</v>
      </c>
      <c r="U386" s="96" t="s">
        <v>6502</v>
      </c>
      <c r="V386" s="38" t="s">
        <v>469</v>
      </c>
      <c r="W386" s="38" t="s">
        <v>469</v>
      </c>
      <c r="X386" s="38" t="s">
        <v>469</v>
      </c>
      <c r="Y386" s="38" t="s">
        <v>469</v>
      </c>
      <c r="Z386" s="39" t="s">
        <v>469</v>
      </c>
    </row>
    <row r="387" spans="1:26" s="12" customFormat="1" ht="15">
      <c r="A387" s="558" t="s">
        <v>2286</v>
      </c>
      <c r="B387" s="559" t="s">
        <v>2294</v>
      </c>
      <c r="C387" s="299" t="s">
        <v>6492</v>
      </c>
      <c r="D387" s="299" t="s">
        <v>6494</v>
      </c>
      <c r="E387" s="301" t="s">
        <v>2307</v>
      </c>
      <c r="F387" s="301" t="s">
        <v>365</v>
      </c>
      <c r="G387" s="409">
        <v>158.9</v>
      </c>
      <c r="H387" s="560">
        <v>327.42</v>
      </c>
      <c r="I387" s="393">
        <v>45062</v>
      </c>
      <c r="J387" s="301" t="s">
        <v>209</v>
      </c>
      <c r="K387" s="301">
        <v>151751</v>
      </c>
      <c r="L387" s="303"/>
      <c r="Q387" s="97" t="s">
        <v>6503</v>
      </c>
      <c r="R387" s="42" t="s">
        <v>1222</v>
      </c>
      <c r="S387" s="42" t="s">
        <v>6505</v>
      </c>
      <c r="T387" s="96" t="s">
        <v>6506</v>
      </c>
      <c r="U387" s="96" t="s">
        <v>6508</v>
      </c>
      <c r="V387" s="38" t="s">
        <v>469</v>
      </c>
      <c r="W387" s="38" t="s">
        <v>469</v>
      </c>
      <c r="X387" s="38" t="s">
        <v>469</v>
      </c>
      <c r="Y387" s="38" t="s">
        <v>469</v>
      </c>
      <c r="Z387" s="39" t="s">
        <v>469</v>
      </c>
    </row>
    <row r="388" spans="1:26" s="12" customFormat="1" ht="15">
      <c r="A388" s="558"/>
      <c r="B388" s="559"/>
      <c r="C388" s="299" t="s">
        <v>6493</v>
      </c>
      <c r="D388" s="299" t="s">
        <v>6495</v>
      </c>
      <c r="E388" s="301" t="s">
        <v>2307</v>
      </c>
      <c r="F388" s="301" t="s">
        <v>365</v>
      </c>
      <c r="G388" s="409">
        <v>162.9</v>
      </c>
      <c r="H388" s="530"/>
      <c r="I388" s="393">
        <v>45062</v>
      </c>
      <c r="J388" s="301" t="s">
        <v>209</v>
      </c>
      <c r="K388" s="301">
        <v>151752</v>
      </c>
      <c r="L388" s="303"/>
      <c r="Q388" s="97" t="s">
        <v>6504</v>
      </c>
      <c r="R388" s="42" t="s">
        <v>1222</v>
      </c>
      <c r="S388" s="42" t="s">
        <v>6505</v>
      </c>
      <c r="T388" s="96" t="s">
        <v>6507</v>
      </c>
      <c r="U388" s="96" t="s">
        <v>6508</v>
      </c>
      <c r="V388" s="38" t="s">
        <v>469</v>
      </c>
      <c r="W388" s="38" t="s">
        <v>469</v>
      </c>
      <c r="X388" s="38" t="s">
        <v>469</v>
      </c>
      <c r="Y388" s="38" t="s">
        <v>469</v>
      </c>
      <c r="Z388" s="39" t="s">
        <v>469</v>
      </c>
    </row>
    <row r="389" spans="1:26" s="12" customFormat="1" ht="15.75" thickBot="1">
      <c r="A389" s="350" t="s">
        <v>2174</v>
      </c>
      <c r="B389" s="351" t="s">
        <v>4463</v>
      </c>
      <c r="C389" s="299" t="s">
        <v>6496</v>
      </c>
      <c r="D389" s="299" t="s">
        <v>6497</v>
      </c>
      <c r="E389" s="301" t="s">
        <v>78</v>
      </c>
      <c r="F389" s="301" t="s">
        <v>368</v>
      </c>
      <c r="G389" s="410">
        <v>159.80000000000001</v>
      </c>
      <c r="H389" s="324">
        <v>159.80000000000001</v>
      </c>
      <c r="I389" s="424">
        <v>45071</v>
      </c>
      <c r="J389" s="301" t="s">
        <v>209</v>
      </c>
      <c r="K389" s="301">
        <v>183351</v>
      </c>
      <c r="L389" s="303"/>
      <c r="Q389" s="328" t="s">
        <v>6509</v>
      </c>
      <c r="R389" s="329" t="s">
        <v>1221</v>
      </c>
      <c r="S389" s="329" t="s">
        <v>6510</v>
      </c>
      <c r="T389" s="330" t="s">
        <v>6511</v>
      </c>
      <c r="U389" s="330" t="s">
        <v>6512</v>
      </c>
      <c r="V389" s="331" t="s">
        <v>469</v>
      </c>
      <c r="W389" s="331" t="s">
        <v>469</v>
      </c>
      <c r="X389" s="331" t="s">
        <v>469</v>
      </c>
      <c r="Y389" s="331" t="s">
        <v>469</v>
      </c>
      <c r="Z389" s="332" t="s">
        <v>469</v>
      </c>
    </row>
    <row r="390" spans="1:26" s="129" customFormat="1" ht="13.5" thickBot="1">
      <c r="A390" s="371" t="s">
        <v>337</v>
      </c>
      <c r="B390" s="372"/>
      <c r="C390" s="372"/>
      <c r="D390" s="372"/>
      <c r="E390" s="372"/>
      <c r="F390" s="372"/>
      <c r="G390" s="373">
        <f>SUM(G3:G389)</f>
        <v>41849.459999999992</v>
      </c>
      <c r="H390" s="373">
        <f>SUM(H3:H389)</f>
        <v>41753.579999999987</v>
      </c>
      <c r="I390" s="372"/>
      <c r="J390" s="372"/>
      <c r="K390" s="372"/>
      <c r="L390" s="372"/>
      <c r="M390" s="287"/>
      <c r="N390" s="287"/>
      <c r="O390" s="287"/>
      <c r="P390" s="287"/>
      <c r="R390" s="74"/>
      <c r="S390" s="74"/>
      <c r="V390" s="74"/>
      <c r="W390" s="74"/>
      <c r="X390" s="74"/>
      <c r="Y390" s="74"/>
      <c r="Z390" s="74"/>
    </row>
  </sheetData>
  <mergeCells count="334">
    <mergeCell ref="H40:H42"/>
    <mergeCell ref="B40:B42"/>
    <mergeCell ref="A107:A108"/>
    <mergeCell ref="B107:B108"/>
    <mergeCell ref="H107:H108"/>
    <mergeCell ref="A381:A382"/>
    <mergeCell ref="B381:B382"/>
    <mergeCell ref="H381:H382"/>
    <mergeCell ref="H377:H378"/>
    <mergeCell ref="A377:A378"/>
    <mergeCell ref="B377:B378"/>
    <mergeCell ref="A379:A380"/>
    <mergeCell ref="B379:B380"/>
    <mergeCell ref="H379:H380"/>
    <mergeCell ref="A293:A297"/>
    <mergeCell ref="A298:A299"/>
    <mergeCell ref="B298:B299"/>
    <mergeCell ref="A314:A315"/>
    <mergeCell ref="B314:B315"/>
    <mergeCell ref="H306:H307"/>
    <mergeCell ref="H308:H309"/>
    <mergeCell ref="A321:A322"/>
    <mergeCell ref="B321:B322"/>
    <mergeCell ref="A40:A42"/>
    <mergeCell ref="A339:A340"/>
    <mergeCell ref="B339:B340"/>
    <mergeCell ref="A267:A268"/>
    <mergeCell ref="B267:B268"/>
    <mergeCell ref="C260:C261"/>
    <mergeCell ref="A245:A246"/>
    <mergeCell ref="B245:B246"/>
    <mergeCell ref="A220:A221"/>
    <mergeCell ref="A226:A228"/>
    <mergeCell ref="B226:B228"/>
    <mergeCell ref="B283:B285"/>
    <mergeCell ref="A319:A320"/>
    <mergeCell ref="B319:B320"/>
    <mergeCell ref="B286:B287"/>
    <mergeCell ref="A286:A287"/>
    <mergeCell ref="A326:A327"/>
    <mergeCell ref="B326:B327"/>
    <mergeCell ref="A243:A244"/>
    <mergeCell ref="B243:B244"/>
    <mergeCell ref="A274:A275"/>
    <mergeCell ref="B274:B275"/>
    <mergeCell ref="H286:H287"/>
    <mergeCell ref="H298:H299"/>
    <mergeCell ref="A288:A289"/>
    <mergeCell ref="B288:B289"/>
    <mergeCell ref="H288:H289"/>
    <mergeCell ref="B293:B297"/>
    <mergeCell ref="B310:B311"/>
    <mergeCell ref="A310:A311"/>
    <mergeCell ref="B306:B307"/>
    <mergeCell ref="A306:A307"/>
    <mergeCell ref="A308:A309"/>
    <mergeCell ref="B308:B309"/>
    <mergeCell ref="H293:H297"/>
    <mergeCell ref="H187:H189"/>
    <mergeCell ref="B151:B152"/>
    <mergeCell ref="A157:A158"/>
    <mergeCell ref="B154:B155"/>
    <mergeCell ref="H161:H162"/>
    <mergeCell ref="H209:H210"/>
    <mergeCell ref="H218:H219"/>
    <mergeCell ref="A199:A201"/>
    <mergeCell ref="B199:B201"/>
    <mergeCell ref="H207:H208"/>
    <mergeCell ref="A171:A172"/>
    <mergeCell ref="B171:B172"/>
    <mergeCell ref="B168:B169"/>
    <mergeCell ref="A187:A189"/>
    <mergeCell ref="A161:A162"/>
    <mergeCell ref="B161:B162"/>
    <mergeCell ref="B157:B158"/>
    <mergeCell ref="A154:A155"/>
    <mergeCell ref="A168:A169"/>
    <mergeCell ref="H215:H216"/>
    <mergeCell ref="H168:H169"/>
    <mergeCell ref="H171:H172"/>
    <mergeCell ref="H173:H174"/>
    <mergeCell ref="H175:H176"/>
    <mergeCell ref="A1:L1"/>
    <mergeCell ref="A233:A234"/>
    <mergeCell ref="B233:B234"/>
    <mergeCell ref="A19:A23"/>
    <mergeCell ref="B19:B23"/>
    <mergeCell ref="B93:B96"/>
    <mergeCell ref="A93:A96"/>
    <mergeCell ref="A46:A47"/>
    <mergeCell ref="B46:B47"/>
    <mergeCell ref="A35:A36"/>
    <mergeCell ref="B35:B36"/>
    <mergeCell ref="A28:A29"/>
    <mergeCell ref="B28:B29"/>
    <mergeCell ref="A163:A164"/>
    <mergeCell ref="H147:H148"/>
    <mergeCell ref="A135:A136"/>
    <mergeCell ref="B135:B136"/>
    <mergeCell ref="A133:A134"/>
    <mergeCell ref="H157:H158"/>
    <mergeCell ref="A103:A104"/>
    <mergeCell ref="B97:B98"/>
    <mergeCell ref="B133:B134"/>
    <mergeCell ref="A138:A139"/>
    <mergeCell ref="A70:A71"/>
    <mergeCell ref="H143:H144"/>
    <mergeCell ref="H126:H127"/>
    <mergeCell ref="H129:H130"/>
    <mergeCell ref="H131:H132"/>
    <mergeCell ref="H133:H134"/>
    <mergeCell ref="H135:H136"/>
    <mergeCell ref="H97:H98"/>
    <mergeCell ref="H100:H101"/>
    <mergeCell ref="H103:H104"/>
    <mergeCell ref="H114:H115"/>
    <mergeCell ref="H123:H124"/>
    <mergeCell ref="H17:H18"/>
    <mergeCell ref="H24:H25"/>
    <mergeCell ref="H28:H29"/>
    <mergeCell ref="H35:H36"/>
    <mergeCell ref="H46:H47"/>
    <mergeCell ref="H199:H201"/>
    <mergeCell ref="H19:H23"/>
    <mergeCell ref="H75:H76"/>
    <mergeCell ref="H77:H78"/>
    <mergeCell ref="H80:H81"/>
    <mergeCell ref="H48:H49"/>
    <mergeCell ref="H50:H51"/>
    <mergeCell ref="H56:H57"/>
    <mergeCell ref="H62:H64"/>
    <mergeCell ref="H70:H71"/>
    <mergeCell ref="H166:H167"/>
    <mergeCell ref="H163:H164"/>
    <mergeCell ref="H138:H139"/>
    <mergeCell ref="H141:H142"/>
    <mergeCell ref="H90:H91"/>
    <mergeCell ref="H93:H96"/>
    <mergeCell ref="H149:H150"/>
    <mergeCell ref="H151:H152"/>
    <mergeCell ref="H154:H155"/>
    <mergeCell ref="H4:H7"/>
    <mergeCell ref="H12:H13"/>
    <mergeCell ref="H15:H16"/>
    <mergeCell ref="A12:A13"/>
    <mergeCell ref="B12:B13"/>
    <mergeCell ref="B4:B7"/>
    <mergeCell ref="A4:A7"/>
    <mergeCell ref="H8:H11"/>
    <mergeCell ref="A8:A11"/>
    <mergeCell ref="B8:B11"/>
    <mergeCell ref="A24:A25"/>
    <mergeCell ref="A15:A16"/>
    <mergeCell ref="B15:B16"/>
    <mergeCell ref="B70:B71"/>
    <mergeCell ref="A62:A64"/>
    <mergeCell ref="B62:B64"/>
    <mergeCell ref="A56:A57"/>
    <mergeCell ref="B56:B57"/>
    <mergeCell ref="A80:A81"/>
    <mergeCell ref="B80:B81"/>
    <mergeCell ref="A77:A78"/>
    <mergeCell ref="B77:B78"/>
    <mergeCell ref="B138:B139"/>
    <mergeCell ref="A151:A152"/>
    <mergeCell ref="B166:B167"/>
    <mergeCell ref="A75:A76"/>
    <mergeCell ref="B75:B76"/>
    <mergeCell ref="B114:B115"/>
    <mergeCell ref="A143:A144"/>
    <mergeCell ref="A147:A148"/>
    <mergeCell ref="B147:B148"/>
    <mergeCell ref="A149:A150"/>
    <mergeCell ref="B149:B150"/>
    <mergeCell ref="A97:A98"/>
    <mergeCell ref="A90:A91"/>
    <mergeCell ref="B90:B91"/>
    <mergeCell ref="A114:A115"/>
    <mergeCell ref="A123:A124"/>
    <mergeCell ref="B123:B124"/>
    <mergeCell ref="B143:B144"/>
    <mergeCell ref="A141:A142"/>
    <mergeCell ref="B141:B142"/>
    <mergeCell ref="A166:A167"/>
    <mergeCell ref="B163:B164"/>
    <mergeCell ref="H204:H205"/>
    <mergeCell ref="H179:H180"/>
    <mergeCell ref="B24:B25"/>
    <mergeCell ref="A17:A18"/>
    <mergeCell ref="B17:B18"/>
    <mergeCell ref="A50:A51"/>
    <mergeCell ref="B50:B51"/>
    <mergeCell ref="A48:A49"/>
    <mergeCell ref="B48:B49"/>
    <mergeCell ref="H177:H178"/>
    <mergeCell ref="A131:A132"/>
    <mergeCell ref="B131:B132"/>
    <mergeCell ref="B103:B104"/>
    <mergeCell ref="A100:A101"/>
    <mergeCell ref="B100:B101"/>
    <mergeCell ref="A129:A130"/>
    <mergeCell ref="B129:B130"/>
    <mergeCell ref="A126:A127"/>
    <mergeCell ref="B126:B127"/>
    <mergeCell ref="A175:A176"/>
    <mergeCell ref="B175:B176"/>
    <mergeCell ref="A173:A174"/>
    <mergeCell ref="B173:B174"/>
    <mergeCell ref="A177:A178"/>
    <mergeCell ref="A204:A205"/>
    <mergeCell ref="B204:B205"/>
    <mergeCell ref="B222:B223"/>
    <mergeCell ref="A222:A223"/>
    <mergeCell ref="B220:B221"/>
    <mergeCell ref="B215:B216"/>
    <mergeCell ref="A215:A216"/>
    <mergeCell ref="B209:B210"/>
    <mergeCell ref="A209:A210"/>
    <mergeCell ref="B218:B219"/>
    <mergeCell ref="A218:A219"/>
    <mergeCell ref="B239:B240"/>
    <mergeCell ref="B241:B242"/>
    <mergeCell ref="A241:A242"/>
    <mergeCell ref="H241:H242"/>
    <mergeCell ref="B235:B236"/>
    <mergeCell ref="H235:H236"/>
    <mergeCell ref="H243:H244"/>
    <mergeCell ref="C243:C244"/>
    <mergeCell ref="B207:B208"/>
    <mergeCell ref="H260:H261"/>
    <mergeCell ref="B260:B261"/>
    <mergeCell ref="A260:A261"/>
    <mergeCell ref="A258:A259"/>
    <mergeCell ref="B258:B259"/>
    <mergeCell ref="A272:A273"/>
    <mergeCell ref="B272:B273"/>
    <mergeCell ref="H267:H268"/>
    <mergeCell ref="B177:B178"/>
    <mergeCell ref="A207:A208"/>
    <mergeCell ref="B187:B189"/>
    <mergeCell ref="A179:A180"/>
    <mergeCell ref="B179:B180"/>
    <mergeCell ref="H220:H221"/>
    <mergeCell ref="H233:H234"/>
    <mergeCell ref="A251:A252"/>
    <mergeCell ref="B251:B252"/>
    <mergeCell ref="H251:H252"/>
    <mergeCell ref="H245:H246"/>
    <mergeCell ref="H226:H228"/>
    <mergeCell ref="H229:H230"/>
    <mergeCell ref="A229:A230"/>
    <mergeCell ref="B229:B230"/>
    <mergeCell ref="H222:H223"/>
    <mergeCell ref="H239:H240"/>
    <mergeCell ref="A239:A240"/>
    <mergeCell ref="A235:A236"/>
    <mergeCell ref="H283:H285"/>
    <mergeCell ref="H272:H273"/>
    <mergeCell ref="B269:B271"/>
    <mergeCell ref="H269:H271"/>
    <mergeCell ref="A269:A271"/>
    <mergeCell ref="A283:A285"/>
    <mergeCell ref="A277:A278"/>
    <mergeCell ref="B277:B278"/>
    <mergeCell ref="H277:H278"/>
    <mergeCell ref="A249:A250"/>
    <mergeCell ref="B249:B250"/>
    <mergeCell ref="C249:C250"/>
    <mergeCell ref="H249:H250"/>
    <mergeCell ref="C251:C252"/>
    <mergeCell ref="H274:H275"/>
    <mergeCell ref="C253:C254"/>
    <mergeCell ref="H258:H259"/>
    <mergeCell ref="H253:H254"/>
    <mergeCell ref="C258:C259"/>
    <mergeCell ref="A253:A254"/>
    <mergeCell ref="B253:B254"/>
    <mergeCell ref="A354:A355"/>
    <mergeCell ref="B354:B355"/>
    <mergeCell ref="H354:H355"/>
    <mergeCell ref="H351:H352"/>
    <mergeCell ref="H310:H311"/>
    <mergeCell ref="H314:H315"/>
    <mergeCell ref="A364:A367"/>
    <mergeCell ref="B364:B367"/>
    <mergeCell ref="H364:H367"/>
    <mergeCell ref="H321:H322"/>
    <mergeCell ref="A324:A325"/>
    <mergeCell ref="B342:B347"/>
    <mergeCell ref="A348:A350"/>
    <mergeCell ref="B348:B350"/>
    <mergeCell ref="B330:B331"/>
    <mergeCell ref="A330:A331"/>
    <mergeCell ref="H330:H331"/>
    <mergeCell ref="H339:H340"/>
    <mergeCell ref="B324:B325"/>
    <mergeCell ref="H324:H325"/>
    <mergeCell ref="H328:H329"/>
    <mergeCell ref="B328:B329"/>
    <mergeCell ref="A362:A363"/>
    <mergeCell ref="H319:H320"/>
    <mergeCell ref="A385:A386"/>
    <mergeCell ref="B385:B386"/>
    <mergeCell ref="H385:H386"/>
    <mergeCell ref="A387:A388"/>
    <mergeCell ref="B387:B388"/>
    <mergeCell ref="H387:H388"/>
    <mergeCell ref="A372:A375"/>
    <mergeCell ref="B372:B375"/>
    <mergeCell ref="H372:H375"/>
    <mergeCell ref="H369:H370"/>
    <mergeCell ref="A369:A370"/>
    <mergeCell ref="B369:B370"/>
    <mergeCell ref="A279:A281"/>
    <mergeCell ref="B279:B281"/>
    <mergeCell ref="H279:H281"/>
    <mergeCell ref="A333:A334"/>
    <mergeCell ref="B333:B334"/>
    <mergeCell ref="H333:H334"/>
    <mergeCell ref="A337:A338"/>
    <mergeCell ref="B337:B338"/>
    <mergeCell ref="H337:H338"/>
    <mergeCell ref="B362:B363"/>
    <mergeCell ref="H362:H363"/>
    <mergeCell ref="H326:H327"/>
    <mergeCell ref="H348:H350"/>
    <mergeCell ref="H342:H347"/>
    <mergeCell ref="A342:A347"/>
    <mergeCell ref="H357:H360"/>
    <mergeCell ref="B357:B360"/>
    <mergeCell ref="A357:A360"/>
    <mergeCell ref="A328:A329"/>
    <mergeCell ref="A351:A352"/>
    <mergeCell ref="B351:B352"/>
  </mergeCells>
  <phoneticPr fontId="12" type="noConversion"/>
  <pageMargins left="0.7" right="0.7" top="0.75" bottom="0.75" header="0.3" footer="0.3"/>
  <pageSetup paperSize="9" scale="54" fitToHeight="0" orientation="portrait" horizontalDpi="4294967293" verticalDpi="4294967293" r:id="rId1"/>
  <headerFooter>
    <oddHeader>&amp;L&amp;"Calibri"&amp;10&amp;K000000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3DD1-C14B-48BF-B02C-DD0D7F59CE9F}">
  <sheetPr codeName="Sheet2"/>
  <dimension ref="A1:K33"/>
  <sheetViews>
    <sheetView zoomScale="90" zoomScaleNormal="90" workbookViewId="0">
      <pane ySplit="2" topLeftCell="A3" activePane="bottomLeft" state="frozen"/>
      <selection activeCell="A2" sqref="A2"/>
      <selection pane="bottomLeft" activeCell="C30" sqref="C30"/>
    </sheetView>
  </sheetViews>
  <sheetFormatPr defaultRowHeight="15"/>
  <cols>
    <col min="1" max="1" width="15" customWidth="1"/>
    <col min="2" max="2" width="27.5703125" bestFit="1" customWidth="1"/>
    <col min="3" max="3" width="41.28515625" bestFit="1" customWidth="1"/>
    <col min="4" max="4" width="20.7109375" bestFit="1" customWidth="1"/>
    <col min="5" max="6" width="16.85546875" customWidth="1"/>
    <col min="7" max="7" width="16.85546875" style="431" customWidth="1"/>
    <col min="8" max="11" width="16.85546875" customWidth="1"/>
  </cols>
  <sheetData>
    <row r="1" spans="1:11" s="75" customFormat="1" ht="19.5" thickBot="1">
      <c r="A1" s="618" t="s">
        <v>3849</v>
      </c>
      <c r="B1" s="619"/>
      <c r="C1" s="619"/>
      <c r="D1" s="619"/>
      <c r="E1" s="619"/>
      <c r="F1" s="619"/>
      <c r="G1" s="619"/>
      <c r="H1" s="619"/>
      <c r="I1" s="619"/>
      <c r="J1" s="619"/>
      <c r="K1" s="620"/>
    </row>
    <row r="2" spans="1:11" s="76" customFormat="1" ht="26.25" thickBot="1">
      <c r="A2" s="5" t="s">
        <v>154</v>
      </c>
      <c r="B2" s="6" t="s">
        <v>369</v>
      </c>
      <c r="C2" s="6" t="s">
        <v>390</v>
      </c>
      <c r="D2" s="6" t="s">
        <v>749</v>
      </c>
      <c r="E2" s="6" t="s">
        <v>155</v>
      </c>
      <c r="F2" s="6" t="s">
        <v>363</v>
      </c>
      <c r="G2" s="14" t="s">
        <v>6747</v>
      </c>
      <c r="H2" s="8" t="s">
        <v>156</v>
      </c>
      <c r="I2" s="3" t="s">
        <v>159</v>
      </c>
      <c r="J2" s="6" t="s">
        <v>157</v>
      </c>
      <c r="K2" s="4" t="s">
        <v>362</v>
      </c>
    </row>
    <row r="3" spans="1:11">
      <c r="A3" s="59" t="s">
        <v>2279</v>
      </c>
      <c r="B3" s="60" t="s">
        <v>2281</v>
      </c>
      <c r="C3" s="60" t="s">
        <v>6703</v>
      </c>
      <c r="D3" s="60" t="s">
        <v>6704</v>
      </c>
      <c r="E3" s="28" t="s">
        <v>386</v>
      </c>
      <c r="F3" s="28" t="s">
        <v>368</v>
      </c>
      <c r="G3" s="434">
        <v>100</v>
      </c>
      <c r="H3" s="30">
        <v>44648</v>
      </c>
      <c r="I3" s="28" t="s">
        <v>2024</v>
      </c>
      <c r="J3" s="28">
        <v>135491</v>
      </c>
      <c r="K3" s="256"/>
    </row>
    <row r="4" spans="1:11">
      <c r="A4" s="257" t="s">
        <v>3850</v>
      </c>
      <c r="B4" s="253" t="s">
        <v>3851</v>
      </c>
      <c r="C4" s="430" t="s">
        <v>6705</v>
      </c>
      <c r="D4" s="430" t="s">
        <v>6706</v>
      </c>
      <c r="E4" s="254" t="s">
        <v>1838</v>
      </c>
      <c r="F4" s="254" t="s">
        <v>365</v>
      </c>
      <c r="G4" s="433">
        <v>100</v>
      </c>
      <c r="H4" s="255">
        <v>44470</v>
      </c>
      <c r="I4" s="254" t="s">
        <v>2024</v>
      </c>
      <c r="J4" s="254">
        <v>151361</v>
      </c>
      <c r="K4" s="258"/>
    </row>
    <row r="5" spans="1:11">
      <c r="A5" s="257" t="s">
        <v>3852</v>
      </c>
      <c r="B5" s="253" t="s">
        <v>3853</v>
      </c>
      <c r="C5" s="430" t="s">
        <v>6707</v>
      </c>
      <c r="D5" s="430" t="s">
        <v>6708</v>
      </c>
      <c r="E5" s="254" t="s">
        <v>677</v>
      </c>
      <c r="F5" s="254" t="s">
        <v>367</v>
      </c>
      <c r="G5" s="433">
        <v>100.5</v>
      </c>
      <c r="H5" s="255">
        <v>44491</v>
      </c>
      <c r="I5" s="254" t="s">
        <v>2024</v>
      </c>
      <c r="J5" s="254">
        <v>170571</v>
      </c>
      <c r="K5" s="258"/>
    </row>
    <row r="6" spans="1:11">
      <c r="A6" s="257" t="s">
        <v>3854</v>
      </c>
      <c r="B6" s="253" t="s">
        <v>3855</v>
      </c>
      <c r="C6" s="430" t="s">
        <v>6709</v>
      </c>
      <c r="D6" s="430" t="s">
        <v>6710</v>
      </c>
      <c r="E6" s="254" t="s">
        <v>664</v>
      </c>
      <c r="F6" s="254" t="s">
        <v>365</v>
      </c>
      <c r="G6" s="433">
        <v>51.7</v>
      </c>
      <c r="H6" s="255">
        <v>44477</v>
      </c>
      <c r="I6" s="254" t="s">
        <v>2024</v>
      </c>
      <c r="J6" s="254">
        <v>151373</v>
      </c>
      <c r="K6" s="258"/>
    </row>
    <row r="7" spans="1:11">
      <c r="A7" s="257" t="s">
        <v>3856</v>
      </c>
      <c r="B7" s="253" t="s">
        <v>3857</v>
      </c>
      <c r="C7" s="430" t="s">
        <v>6711</v>
      </c>
      <c r="D7" s="430" t="s">
        <v>6712</v>
      </c>
      <c r="E7" s="254" t="s">
        <v>3858</v>
      </c>
      <c r="F7" s="254" t="s">
        <v>367</v>
      </c>
      <c r="G7" s="433">
        <v>100.5</v>
      </c>
      <c r="H7" s="255">
        <v>44491</v>
      </c>
      <c r="I7" s="254" t="s">
        <v>2024</v>
      </c>
      <c r="J7" s="254">
        <v>183271</v>
      </c>
      <c r="K7" s="258"/>
    </row>
    <row r="8" spans="1:11">
      <c r="A8" s="257" t="s">
        <v>3859</v>
      </c>
      <c r="B8" s="253" t="s">
        <v>3860</v>
      </c>
      <c r="C8" s="430" t="s">
        <v>6713</v>
      </c>
      <c r="D8" s="430" t="s">
        <v>6714</v>
      </c>
      <c r="E8" s="254" t="s">
        <v>248</v>
      </c>
      <c r="F8" s="254" t="s">
        <v>364</v>
      </c>
      <c r="G8" s="433">
        <v>100</v>
      </c>
      <c r="H8" s="255">
        <v>44361</v>
      </c>
      <c r="I8" s="254" t="s">
        <v>2024</v>
      </c>
      <c r="J8" s="254">
        <v>111981</v>
      </c>
      <c r="K8" s="258"/>
    </row>
    <row r="9" spans="1:11">
      <c r="A9" s="257" t="s">
        <v>3861</v>
      </c>
      <c r="B9" s="253" t="s">
        <v>3862</v>
      </c>
      <c r="C9" s="430" t="s">
        <v>6715</v>
      </c>
      <c r="D9" s="430" t="s">
        <v>6716</v>
      </c>
      <c r="E9" s="254" t="s">
        <v>528</v>
      </c>
      <c r="F9" s="254" t="s">
        <v>368</v>
      </c>
      <c r="G9" s="433">
        <v>40.299999999999997</v>
      </c>
      <c r="H9" s="255">
        <v>44391</v>
      </c>
      <c r="I9" s="254" t="s">
        <v>2024</v>
      </c>
      <c r="J9" s="254">
        <v>134951</v>
      </c>
      <c r="K9" s="258"/>
    </row>
    <row r="10" spans="1:11">
      <c r="A10" s="257" t="s">
        <v>1970</v>
      </c>
      <c r="B10" s="253" t="s">
        <v>1973</v>
      </c>
      <c r="C10" s="430" t="s">
        <v>6717</v>
      </c>
      <c r="D10" s="430" t="s">
        <v>6718</v>
      </c>
      <c r="E10" s="254" t="s">
        <v>281</v>
      </c>
      <c r="F10" s="254" t="s">
        <v>368</v>
      </c>
      <c r="G10" s="433">
        <v>77.599999999999994</v>
      </c>
      <c r="H10" s="255">
        <v>44693</v>
      </c>
      <c r="I10" s="254" t="s">
        <v>2024</v>
      </c>
      <c r="J10" s="254">
        <v>143315</v>
      </c>
      <c r="K10" s="258"/>
    </row>
    <row r="11" spans="1:11">
      <c r="A11" s="621" t="s">
        <v>2152</v>
      </c>
      <c r="B11" s="622" t="s">
        <v>2229</v>
      </c>
      <c r="C11" s="430" t="s">
        <v>6719</v>
      </c>
      <c r="D11" s="430" t="s">
        <v>6721</v>
      </c>
      <c r="E11" s="254" t="s">
        <v>564</v>
      </c>
      <c r="F11" s="254" t="s">
        <v>368</v>
      </c>
      <c r="G11" s="433">
        <v>100</v>
      </c>
      <c r="H11" s="255">
        <v>44707</v>
      </c>
      <c r="I11" s="254" t="s">
        <v>2024</v>
      </c>
      <c r="J11" s="254">
        <v>135481</v>
      </c>
      <c r="K11" s="258"/>
    </row>
    <row r="12" spans="1:11">
      <c r="A12" s="616"/>
      <c r="B12" s="608"/>
      <c r="C12" s="430" t="s">
        <v>6720</v>
      </c>
      <c r="D12" s="430" t="s">
        <v>6722</v>
      </c>
      <c r="E12" s="254" t="s">
        <v>564</v>
      </c>
      <c r="F12" s="254" t="s">
        <v>368</v>
      </c>
      <c r="G12" s="433">
        <v>100</v>
      </c>
      <c r="H12" s="255">
        <v>44707</v>
      </c>
      <c r="I12" s="254" t="s">
        <v>2024</v>
      </c>
      <c r="J12" s="254">
        <v>135482</v>
      </c>
      <c r="K12" s="258"/>
    </row>
    <row r="13" spans="1:11">
      <c r="A13" s="269" t="s">
        <v>2219</v>
      </c>
      <c r="B13" s="270" t="s">
        <v>2220</v>
      </c>
      <c r="C13" s="270" t="s">
        <v>6723</v>
      </c>
      <c r="D13" s="270" t="s">
        <v>6724</v>
      </c>
      <c r="E13" s="271" t="s">
        <v>2221</v>
      </c>
      <c r="F13" s="271" t="s">
        <v>365</v>
      </c>
      <c r="G13" s="433">
        <v>50</v>
      </c>
      <c r="H13" s="272">
        <v>44727</v>
      </c>
      <c r="I13" s="271" t="s">
        <v>2024</v>
      </c>
      <c r="J13" s="254">
        <v>120381</v>
      </c>
      <c r="K13" s="258"/>
    </row>
    <row r="14" spans="1:11">
      <c r="A14" s="623" t="s">
        <v>2492</v>
      </c>
      <c r="B14" s="626" t="s">
        <v>2493</v>
      </c>
      <c r="C14" s="270" t="s">
        <v>6725</v>
      </c>
      <c r="D14" s="270" t="s">
        <v>6729</v>
      </c>
      <c r="E14" s="271" t="s">
        <v>2501</v>
      </c>
      <c r="F14" s="271" t="s">
        <v>365</v>
      </c>
      <c r="G14" s="433">
        <v>66.5</v>
      </c>
      <c r="H14" s="272">
        <v>44754</v>
      </c>
      <c r="I14" s="271" t="s">
        <v>2024</v>
      </c>
      <c r="J14" s="254">
        <v>152021</v>
      </c>
      <c r="K14" s="309"/>
    </row>
    <row r="15" spans="1:11">
      <c r="A15" s="624"/>
      <c r="B15" s="627"/>
      <c r="C15" s="270" t="s">
        <v>6726</v>
      </c>
      <c r="D15" s="270" t="s">
        <v>6730</v>
      </c>
      <c r="E15" s="271" t="s">
        <v>2501</v>
      </c>
      <c r="F15" s="271" t="s">
        <v>365</v>
      </c>
      <c r="G15" s="433">
        <v>66.5</v>
      </c>
      <c r="H15" s="272">
        <v>44754</v>
      </c>
      <c r="I15" s="271" t="s">
        <v>2024</v>
      </c>
      <c r="J15" s="254">
        <v>152022</v>
      </c>
      <c r="K15" s="432"/>
    </row>
    <row r="16" spans="1:11">
      <c r="A16" s="624"/>
      <c r="B16" s="627"/>
      <c r="C16" s="270" t="s">
        <v>6727</v>
      </c>
      <c r="D16" s="270" t="s">
        <v>6731</v>
      </c>
      <c r="E16" s="271" t="s">
        <v>2501</v>
      </c>
      <c r="F16" s="271" t="s">
        <v>365</v>
      </c>
      <c r="G16" s="433">
        <v>63.5</v>
      </c>
      <c r="H16" s="272">
        <v>44754</v>
      </c>
      <c r="I16" s="271" t="s">
        <v>2024</v>
      </c>
      <c r="J16" s="254">
        <v>152023</v>
      </c>
      <c r="K16" s="432"/>
    </row>
    <row r="17" spans="1:11">
      <c r="A17" s="625"/>
      <c r="B17" s="628"/>
      <c r="C17" s="270" t="s">
        <v>6728</v>
      </c>
      <c r="D17" s="270" t="s">
        <v>6732</v>
      </c>
      <c r="E17" s="271" t="s">
        <v>2501</v>
      </c>
      <c r="F17" s="271" t="s">
        <v>365</v>
      </c>
      <c r="G17" s="433">
        <v>63.5</v>
      </c>
      <c r="H17" s="272">
        <v>44754</v>
      </c>
      <c r="I17" s="271" t="s">
        <v>2024</v>
      </c>
      <c r="J17" s="254">
        <v>152024</v>
      </c>
      <c r="K17" s="432"/>
    </row>
    <row r="18" spans="1:11">
      <c r="A18" s="269" t="s">
        <v>2280</v>
      </c>
      <c r="B18" s="270" t="s">
        <v>2282</v>
      </c>
      <c r="C18" s="270" t="s">
        <v>6733</v>
      </c>
      <c r="D18" s="270" t="s">
        <v>6734</v>
      </c>
      <c r="E18" s="271" t="s">
        <v>2283</v>
      </c>
      <c r="F18" s="271" t="s">
        <v>368</v>
      </c>
      <c r="G18" s="433">
        <v>100</v>
      </c>
      <c r="H18" s="272">
        <v>44788</v>
      </c>
      <c r="I18" s="271" t="s">
        <v>2024</v>
      </c>
      <c r="J18" s="254">
        <v>135461</v>
      </c>
      <c r="K18" s="309"/>
    </row>
    <row r="19" spans="1:11">
      <c r="A19" s="269" t="s">
        <v>2147</v>
      </c>
      <c r="B19" s="270" t="s">
        <v>2148</v>
      </c>
      <c r="C19" s="270" t="s">
        <v>6735</v>
      </c>
      <c r="D19" s="270" t="s">
        <v>6736</v>
      </c>
      <c r="E19" s="271" t="s">
        <v>248</v>
      </c>
      <c r="F19" s="271" t="s">
        <v>364</v>
      </c>
      <c r="G19" s="433">
        <v>50</v>
      </c>
      <c r="H19" s="272">
        <v>44834</v>
      </c>
      <c r="I19" s="271" t="s">
        <v>2024</v>
      </c>
      <c r="J19" s="254">
        <v>120321</v>
      </c>
      <c r="K19" s="309"/>
    </row>
    <row r="20" spans="1:11">
      <c r="A20" s="269" t="s">
        <v>2350</v>
      </c>
      <c r="B20" s="270" t="s">
        <v>3183</v>
      </c>
      <c r="C20" s="270" t="s">
        <v>6737</v>
      </c>
      <c r="D20" s="270" t="s">
        <v>6738</v>
      </c>
      <c r="E20" s="271" t="s">
        <v>248</v>
      </c>
      <c r="F20" s="271" t="s">
        <v>364</v>
      </c>
      <c r="G20" s="433">
        <v>50</v>
      </c>
      <c r="H20" s="272">
        <v>44855</v>
      </c>
      <c r="I20" s="271" t="s">
        <v>2024</v>
      </c>
      <c r="J20" s="254">
        <v>112401</v>
      </c>
      <c r="K20" s="309"/>
    </row>
    <row r="21" spans="1:11">
      <c r="A21" s="269" t="s">
        <v>2497</v>
      </c>
      <c r="B21" s="270" t="s">
        <v>2498</v>
      </c>
      <c r="C21" s="270" t="s">
        <v>6739</v>
      </c>
      <c r="D21" s="270" t="s">
        <v>6741</v>
      </c>
      <c r="E21" s="271" t="s">
        <v>2198</v>
      </c>
      <c r="F21" s="271" t="s">
        <v>365</v>
      </c>
      <c r="G21" s="433">
        <v>62.5</v>
      </c>
      <c r="H21" s="272">
        <v>44845</v>
      </c>
      <c r="I21" s="271" t="s">
        <v>2024</v>
      </c>
      <c r="J21" s="254">
        <v>152081</v>
      </c>
      <c r="K21" s="309"/>
    </row>
    <row r="22" spans="1:11">
      <c r="A22" s="269" t="s">
        <v>3885</v>
      </c>
      <c r="B22" s="270" t="s">
        <v>4469</v>
      </c>
      <c r="C22" s="270" t="s">
        <v>6740</v>
      </c>
      <c r="D22" s="270" t="s">
        <v>6742</v>
      </c>
      <c r="E22" s="271" t="s">
        <v>2198</v>
      </c>
      <c r="F22" s="271" t="s">
        <v>365</v>
      </c>
      <c r="G22" s="433">
        <v>62.5</v>
      </c>
      <c r="H22" s="272">
        <v>44861</v>
      </c>
      <c r="I22" s="271" t="s">
        <v>2024</v>
      </c>
      <c r="J22" s="254">
        <v>152082</v>
      </c>
      <c r="K22" s="309"/>
    </row>
    <row r="23" spans="1:11">
      <c r="A23" s="269" t="s">
        <v>2321</v>
      </c>
      <c r="B23" s="270" t="s">
        <v>2324</v>
      </c>
      <c r="C23" s="270" t="s">
        <v>6743</v>
      </c>
      <c r="D23" s="270" t="s">
        <v>6744</v>
      </c>
      <c r="E23" s="271" t="s">
        <v>2</v>
      </c>
      <c r="F23" s="271" t="s">
        <v>368</v>
      </c>
      <c r="G23" s="433">
        <v>50</v>
      </c>
      <c r="H23" s="272">
        <v>44923</v>
      </c>
      <c r="I23" s="271" t="s">
        <v>2024</v>
      </c>
      <c r="J23" s="254">
        <v>183511</v>
      </c>
      <c r="K23" s="309"/>
    </row>
    <row r="24" spans="1:11">
      <c r="A24" s="269" t="s">
        <v>5579</v>
      </c>
      <c r="B24" s="270" t="s">
        <v>5159</v>
      </c>
      <c r="C24" s="270" t="s">
        <v>5159</v>
      </c>
      <c r="D24" s="270" t="s">
        <v>6745</v>
      </c>
      <c r="E24" s="271" t="s">
        <v>162</v>
      </c>
      <c r="F24" s="271" t="s">
        <v>368</v>
      </c>
      <c r="G24" s="433">
        <v>30</v>
      </c>
      <c r="H24" s="307">
        <v>2017</v>
      </c>
      <c r="I24" s="271" t="s">
        <v>2024</v>
      </c>
      <c r="J24" s="254">
        <v>140381</v>
      </c>
      <c r="K24" s="309"/>
    </row>
    <row r="25" spans="1:11">
      <c r="A25" s="269"/>
      <c r="B25" s="270" t="s">
        <v>5160</v>
      </c>
      <c r="C25" s="270" t="s">
        <v>5160</v>
      </c>
      <c r="D25" s="270" t="s">
        <v>6746</v>
      </c>
      <c r="E25" s="271" t="s">
        <v>524</v>
      </c>
      <c r="F25" s="271" t="s">
        <v>368</v>
      </c>
      <c r="G25" s="433">
        <v>33.700000000000003</v>
      </c>
      <c r="H25" s="307">
        <v>2013</v>
      </c>
      <c r="I25" s="271" t="s">
        <v>2024</v>
      </c>
      <c r="J25" s="254">
        <v>131851</v>
      </c>
      <c r="K25" s="309"/>
    </row>
    <row r="26" spans="1:11">
      <c r="A26" s="269" t="s">
        <v>1906</v>
      </c>
      <c r="B26" s="270" t="s">
        <v>1907</v>
      </c>
      <c r="C26" s="270" t="s">
        <v>6748</v>
      </c>
      <c r="D26" s="270" t="s">
        <v>6750</v>
      </c>
      <c r="E26" s="271" t="s">
        <v>277</v>
      </c>
      <c r="F26" s="271" t="s">
        <v>367</v>
      </c>
      <c r="G26" s="433">
        <v>100</v>
      </c>
      <c r="H26" s="272">
        <v>45002</v>
      </c>
      <c r="I26" s="271" t="s">
        <v>2024</v>
      </c>
      <c r="J26" s="254">
        <v>162961</v>
      </c>
      <c r="K26" s="309"/>
    </row>
    <row r="27" spans="1:11">
      <c r="A27" s="269" t="s">
        <v>2223</v>
      </c>
      <c r="B27" s="270" t="s">
        <v>3848</v>
      </c>
      <c r="C27" s="270" t="s">
        <v>6749</v>
      </c>
      <c r="D27" s="270" t="s">
        <v>6751</v>
      </c>
      <c r="E27" s="271" t="s">
        <v>277</v>
      </c>
      <c r="F27" s="271" t="s">
        <v>367</v>
      </c>
      <c r="G27" s="433">
        <v>100</v>
      </c>
      <c r="H27" s="272">
        <v>45002</v>
      </c>
      <c r="I27" s="271" t="s">
        <v>2024</v>
      </c>
      <c r="J27" s="254">
        <v>162962</v>
      </c>
      <c r="K27" s="309"/>
    </row>
    <row r="28" spans="1:11">
      <c r="A28" s="617" t="s">
        <v>1969</v>
      </c>
      <c r="B28" s="606" t="s">
        <v>1972</v>
      </c>
      <c r="C28" s="270" t="s">
        <v>6752</v>
      </c>
      <c r="D28" s="270" t="s">
        <v>6754</v>
      </c>
      <c r="E28" s="271" t="s">
        <v>208</v>
      </c>
      <c r="F28" s="271" t="s">
        <v>367</v>
      </c>
      <c r="G28" s="459">
        <v>50</v>
      </c>
      <c r="H28" s="458">
        <v>45019</v>
      </c>
      <c r="I28" s="271" t="s">
        <v>2024</v>
      </c>
      <c r="J28" s="254">
        <v>170581</v>
      </c>
      <c r="K28" s="309"/>
    </row>
    <row r="29" spans="1:11">
      <c r="A29" s="616"/>
      <c r="B29" s="608"/>
      <c r="C29" s="270" t="s">
        <v>6753</v>
      </c>
      <c r="D29" s="270" t="s">
        <v>6755</v>
      </c>
      <c r="E29" s="271" t="s">
        <v>208</v>
      </c>
      <c r="F29" s="271" t="s">
        <v>367</v>
      </c>
      <c r="G29" s="459">
        <v>50</v>
      </c>
      <c r="H29" s="458">
        <v>45019</v>
      </c>
      <c r="I29" s="271" t="s">
        <v>2024</v>
      </c>
      <c r="J29" s="254">
        <v>170581</v>
      </c>
      <c r="K29" s="432"/>
    </row>
    <row r="30" spans="1:11">
      <c r="A30" s="269" t="s">
        <v>2020</v>
      </c>
      <c r="B30" s="270" t="s">
        <v>2023</v>
      </c>
      <c r="C30" s="270" t="s">
        <v>2023</v>
      </c>
      <c r="D30" s="270" t="s">
        <v>6756</v>
      </c>
      <c r="E30" s="271" t="s">
        <v>75</v>
      </c>
      <c r="F30" s="271" t="s">
        <v>368</v>
      </c>
      <c r="G30" s="459">
        <v>22.7</v>
      </c>
      <c r="H30" s="458">
        <v>45077</v>
      </c>
      <c r="I30" s="271" t="s">
        <v>2024</v>
      </c>
      <c r="J30" s="254">
        <v>132944</v>
      </c>
      <c r="K30" s="309"/>
    </row>
    <row r="31" spans="1:11">
      <c r="A31" s="95" t="s">
        <v>3431</v>
      </c>
      <c r="B31" s="94" t="s">
        <v>3432</v>
      </c>
      <c r="C31" s="94" t="s">
        <v>6769</v>
      </c>
      <c r="D31" s="455" t="s">
        <v>6770</v>
      </c>
      <c r="E31" s="57" t="s">
        <v>2188</v>
      </c>
      <c r="F31" s="57" t="s">
        <v>365</v>
      </c>
      <c r="G31" s="459">
        <v>51.6</v>
      </c>
      <c r="H31" s="456">
        <v>45107</v>
      </c>
      <c r="I31" s="271" t="s">
        <v>2024</v>
      </c>
      <c r="J31" s="336">
        <v>120492</v>
      </c>
      <c r="K31" s="457" t="s">
        <v>4048</v>
      </c>
    </row>
    <row r="32" spans="1:11" ht="15.75" thickBot="1">
      <c r="A32" s="95" t="s">
        <v>2150</v>
      </c>
      <c r="B32" s="94" t="s">
        <v>2151</v>
      </c>
      <c r="C32" s="441" t="s">
        <v>6771</v>
      </c>
      <c r="D32" s="468" t="s">
        <v>6772</v>
      </c>
      <c r="E32" s="57" t="s">
        <v>534</v>
      </c>
      <c r="F32" s="57" t="s">
        <v>368</v>
      </c>
      <c r="G32" s="469">
        <v>51.1</v>
      </c>
      <c r="H32" s="460">
        <v>45104</v>
      </c>
      <c r="I32" s="271" t="s">
        <v>2024</v>
      </c>
      <c r="J32" s="57">
        <v>135571</v>
      </c>
      <c r="K32" s="432" t="s">
        <v>4048</v>
      </c>
    </row>
    <row r="33" spans="1:11" ht="15.75" thickBot="1">
      <c r="A33" s="260" t="s">
        <v>337</v>
      </c>
      <c r="B33" s="52"/>
      <c r="C33" s="52"/>
      <c r="D33" s="52"/>
      <c r="E33" s="52"/>
      <c r="F33" s="52"/>
      <c r="G33" s="51">
        <f>SUM(G3:G32)</f>
        <v>2044.6999999999998</v>
      </c>
      <c r="H33" s="52"/>
      <c r="I33" s="52"/>
      <c r="J33" s="52"/>
      <c r="K33" s="259"/>
    </row>
  </sheetData>
  <mergeCells count="7">
    <mergeCell ref="A28:A29"/>
    <mergeCell ref="B28:B29"/>
    <mergeCell ref="A1:K1"/>
    <mergeCell ref="A11:A12"/>
    <mergeCell ref="B11:B12"/>
    <mergeCell ref="A14:A17"/>
    <mergeCell ref="B14:B17"/>
  </mergeCells>
  <phoneticPr fontId="12" type="noConversion"/>
  <conditionalFormatting sqref="A1:A2">
    <cfRule type="duplicateValues" dxfId="46" priority="33"/>
  </conditionalFormatting>
  <conditionalFormatting sqref="A3">
    <cfRule type="duplicateValues" dxfId="45" priority="32"/>
  </conditionalFormatting>
  <conditionalFormatting sqref="A4:A7">
    <cfRule type="duplicateValues" dxfId="44" priority="31"/>
  </conditionalFormatting>
  <conditionalFormatting sqref="A8">
    <cfRule type="duplicateValues" dxfId="43" priority="30"/>
  </conditionalFormatting>
  <conditionalFormatting sqref="A9:A11">
    <cfRule type="duplicateValues" dxfId="42" priority="24"/>
  </conditionalFormatting>
  <conditionalFormatting sqref="A13:A14 A24:A28 A18:A19 A30">
    <cfRule type="duplicateValues" dxfId="41" priority="209"/>
  </conditionalFormatting>
  <conditionalFormatting sqref="A20:A23">
    <cfRule type="duplicateValues" dxfId="40" priority="13"/>
  </conditionalFormatting>
  <conditionalFormatting sqref="A31">
    <cfRule type="duplicateValues" dxfId="39" priority="2"/>
  </conditionalFormatting>
  <conditionalFormatting sqref="A32">
    <cfRule type="duplicateValues" dxfId="38" priority="1"/>
  </conditionalFormatting>
  <pageMargins left="0.7" right="0.7" top="0.75" bottom="0.75" header="0.3" footer="0.3"/>
  <pageSetup orientation="portrait" r:id="rId1"/>
  <headerFooter>
    <oddHeader>&amp;L&amp;"Calibri"&amp;10&amp;K000000 Public&amp;1#_x000D_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O326"/>
  <sheetViews>
    <sheetView zoomScale="80" zoomScaleNormal="80" workbookViewId="0">
      <pane ySplit="2" topLeftCell="A3" activePane="bottomLeft" state="frozen"/>
      <selection pane="bottomLeft" activeCell="L321" sqref="L321"/>
    </sheetView>
  </sheetViews>
  <sheetFormatPr defaultColWidth="7.5703125" defaultRowHeight="15"/>
  <cols>
    <col min="1" max="1" width="14.42578125" style="124" customWidth="1"/>
    <col min="2" max="2" width="26.5703125" style="124" bestFit="1" customWidth="1"/>
    <col min="3" max="4" width="14.28515625" style="2" customWidth="1"/>
    <col min="5" max="5" width="14.28515625" style="49" customWidth="1"/>
    <col min="6" max="6" width="14.28515625" style="50" customWidth="1"/>
    <col min="7" max="9" width="14.28515625" style="2" customWidth="1"/>
    <col min="10" max="13" width="19.42578125" style="2" customWidth="1"/>
    <col min="14" max="14" width="35.28515625" style="20" bestFit="1" customWidth="1"/>
    <col min="15" max="15" width="99" style="124" bestFit="1" customWidth="1"/>
    <col min="16" max="16384" width="7.5703125" style="12"/>
  </cols>
  <sheetData>
    <row r="1" spans="1:15" ht="19.5" thickBot="1">
      <c r="A1" s="618" t="s">
        <v>555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20"/>
    </row>
    <row r="2" spans="1:15" s="23" customFormat="1" ht="55.5" customHeight="1" thickBot="1">
      <c r="A2" s="25" t="s">
        <v>154</v>
      </c>
      <c r="B2" s="3" t="s">
        <v>369</v>
      </c>
      <c r="C2" s="3" t="s">
        <v>155</v>
      </c>
      <c r="D2" s="3" t="s">
        <v>363</v>
      </c>
      <c r="E2" s="55" t="s">
        <v>605</v>
      </c>
      <c r="F2" s="27" t="s">
        <v>158</v>
      </c>
      <c r="G2" s="3" t="s">
        <v>159</v>
      </c>
      <c r="H2" s="3" t="s">
        <v>157</v>
      </c>
      <c r="I2" s="6" t="s">
        <v>2708</v>
      </c>
      <c r="J2" s="636" t="s">
        <v>361</v>
      </c>
      <c r="K2" s="637"/>
      <c r="L2" s="3" t="s">
        <v>333</v>
      </c>
      <c r="M2" s="3" t="s">
        <v>346</v>
      </c>
      <c r="N2" s="9" t="s">
        <v>362</v>
      </c>
      <c r="O2" s="4" t="s">
        <v>571</v>
      </c>
    </row>
    <row r="3" spans="1:15">
      <c r="A3" s="77" t="s">
        <v>181</v>
      </c>
      <c r="B3" s="78" t="s">
        <v>338</v>
      </c>
      <c r="C3" s="79" t="s">
        <v>182</v>
      </c>
      <c r="D3" s="79" t="s">
        <v>366</v>
      </c>
      <c r="E3" s="80">
        <v>152.5</v>
      </c>
      <c r="F3" s="81">
        <v>43717.43</v>
      </c>
      <c r="G3" s="79" t="s">
        <v>3</v>
      </c>
      <c r="H3" s="79" t="s">
        <v>2371</v>
      </c>
      <c r="I3" s="120" t="s">
        <v>1814</v>
      </c>
      <c r="J3" s="79" t="s">
        <v>334</v>
      </c>
      <c r="K3" s="120" t="s">
        <v>1797</v>
      </c>
      <c r="L3" s="81" t="s">
        <v>334</v>
      </c>
      <c r="M3" s="79" t="s">
        <v>347</v>
      </c>
      <c r="N3" s="78" t="s">
        <v>1817</v>
      </c>
      <c r="O3" s="445" t="s">
        <v>711</v>
      </c>
    </row>
    <row r="4" spans="1:15">
      <c r="A4" s="338" t="s">
        <v>557</v>
      </c>
      <c r="B4" s="339" t="s">
        <v>561</v>
      </c>
      <c r="C4" s="340" t="s">
        <v>222</v>
      </c>
      <c r="D4" s="340" t="s">
        <v>366</v>
      </c>
      <c r="E4" s="341">
        <v>150</v>
      </c>
      <c r="F4" s="342">
        <v>43707.56798611</v>
      </c>
      <c r="G4" s="340" t="s">
        <v>3</v>
      </c>
      <c r="H4" s="340">
        <v>23906</v>
      </c>
      <c r="I4" s="454" t="s">
        <v>1814</v>
      </c>
      <c r="J4" s="340" t="s">
        <v>335</v>
      </c>
      <c r="K4" s="343" t="s">
        <v>1797</v>
      </c>
      <c r="L4" s="342" t="s">
        <v>335</v>
      </c>
      <c r="M4" s="340" t="s">
        <v>347</v>
      </c>
      <c r="N4" s="451" t="s">
        <v>1817</v>
      </c>
      <c r="O4" s="446" t="s">
        <v>712</v>
      </c>
    </row>
    <row r="5" spans="1:15">
      <c r="A5" s="344" t="s">
        <v>371</v>
      </c>
      <c r="B5" s="345" t="s">
        <v>372</v>
      </c>
      <c r="C5" s="346" t="s">
        <v>373</v>
      </c>
      <c r="D5" s="346" t="s">
        <v>366</v>
      </c>
      <c r="E5" s="347">
        <v>258.10000000000002</v>
      </c>
      <c r="F5" s="348">
        <v>45290</v>
      </c>
      <c r="G5" s="346" t="s">
        <v>3</v>
      </c>
      <c r="H5" s="346" t="s">
        <v>6532</v>
      </c>
      <c r="I5" s="444">
        <v>43695</v>
      </c>
      <c r="J5" s="346" t="s">
        <v>334</v>
      </c>
      <c r="K5" s="349">
        <v>45047</v>
      </c>
      <c r="L5" s="348" t="s">
        <v>334</v>
      </c>
      <c r="M5" s="346" t="s">
        <v>348</v>
      </c>
      <c r="N5" s="452"/>
      <c r="O5" s="447" t="s">
        <v>4850</v>
      </c>
    </row>
    <row r="6" spans="1:15">
      <c r="A6" s="350" t="s">
        <v>489</v>
      </c>
      <c r="B6" s="351" t="s">
        <v>506</v>
      </c>
      <c r="C6" s="352" t="s">
        <v>196</v>
      </c>
      <c r="D6" s="352" t="s">
        <v>368</v>
      </c>
      <c r="E6" s="353">
        <v>162.1</v>
      </c>
      <c r="F6" s="348">
        <v>45138</v>
      </c>
      <c r="G6" s="352" t="s">
        <v>3</v>
      </c>
      <c r="H6" s="352">
        <v>133041</v>
      </c>
      <c r="I6" s="439">
        <v>43250</v>
      </c>
      <c r="J6" s="352" t="s">
        <v>334</v>
      </c>
      <c r="K6" s="335">
        <v>43250</v>
      </c>
      <c r="L6" s="348" t="s">
        <v>334</v>
      </c>
      <c r="M6" s="352" t="s">
        <v>348</v>
      </c>
      <c r="N6" s="435"/>
      <c r="O6" s="448" t="s">
        <v>713</v>
      </c>
    </row>
    <row r="7" spans="1:15">
      <c r="A7" s="338" t="s">
        <v>569</v>
      </c>
      <c r="B7" s="339" t="s">
        <v>570</v>
      </c>
      <c r="C7" s="340" t="s">
        <v>192</v>
      </c>
      <c r="D7" s="340" t="s">
        <v>366</v>
      </c>
      <c r="E7" s="341">
        <v>165</v>
      </c>
      <c r="F7" s="342">
        <v>45731</v>
      </c>
      <c r="G7" s="340" t="s">
        <v>3</v>
      </c>
      <c r="H7" s="340">
        <v>23912</v>
      </c>
      <c r="I7" s="454">
        <v>43318</v>
      </c>
      <c r="J7" s="340" t="s">
        <v>335</v>
      </c>
      <c r="K7" s="343" t="s">
        <v>1797</v>
      </c>
      <c r="L7" s="342" t="s">
        <v>335</v>
      </c>
      <c r="M7" s="340" t="s">
        <v>347</v>
      </c>
      <c r="N7" s="451" t="s">
        <v>1817</v>
      </c>
      <c r="O7" s="446" t="s">
        <v>2048</v>
      </c>
    </row>
    <row r="8" spans="1:15" s="337" customFormat="1" ht="14.25">
      <c r="A8" s="350" t="s">
        <v>294</v>
      </c>
      <c r="B8" s="351" t="s">
        <v>295</v>
      </c>
      <c r="C8" s="352" t="s">
        <v>192</v>
      </c>
      <c r="D8" s="352" t="s">
        <v>366</v>
      </c>
      <c r="E8" s="353">
        <v>204</v>
      </c>
      <c r="F8" s="354">
        <v>45740</v>
      </c>
      <c r="G8" s="352" t="s">
        <v>209</v>
      </c>
      <c r="H8" s="352" t="s">
        <v>3465</v>
      </c>
      <c r="I8" s="439">
        <v>45084</v>
      </c>
      <c r="J8" s="352" t="s">
        <v>335</v>
      </c>
      <c r="K8" s="335" t="s">
        <v>1814</v>
      </c>
      <c r="L8" s="354" t="s">
        <v>334</v>
      </c>
      <c r="M8" s="352" t="s">
        <v>348</v>
      </c>
      <c r="N8" s="435" t="s">
        <v>6534</v>
      </c>
      <c r="O8" s="448" t="s">
        <v>5010</v>
      </c>
    </row>
    <row r="9" spans="1:15">
      <c r="A9" s="350" t="s">
        <v>544</v>
      </c>
      <c r="B9" s="351" t="s">
        <v>2064</v>
      </c>
      <c r="C9" s="352" t="s">
        <v>227</v>
      </c>
      <c r="D9" s="352" t="s">
        <v>367</v>
      </c>
      <c r="E9" s="353">
        <v>201.6</v>
      </c>
      <c r="F9" s="354">
        <v>45139</v>
      </c>
      <c r="G9" s="352" t="s">
        <v>3</v>
      </c>
      <c r="H9" s="352">
        <v>162101</v>
      </c>
      <c r="I9" s="439">
        <v>43215</v>
      </c>
      <c r="J9" s="352" t="s">
        <v>334</v>
      </c>
      <c r="K9" s="335">
        <v>43215</v>
      </c>
      <c r="L9" s="354" t="s">
        <v>334</v>
      </c>
      <c r="M9" s="352" t="s">
        <v>348</v>
      </c>
      <c r="N9" s="435"/>
      <c r="O9" s="448" t="s">
        <v>717</v>
      </c>
    </row>
    <row r="10" spans="1:15">
      <c r="A10" s="350" t="s">
        <v>1875</v>
      </c>
      <c r="B10" s="351" t="s">
        <v>1876</v>
      </c>
      <c r="C10" s="352" t="s">
        <v>534</v>
      </c>
      <c r="D10" s="352" t="s">
        <v>368</v>
      </c>
      <c r="E10" s="353">
        <v>400</v>
      </c>
      <c r="F10" s="354">
        <v>45566</v>
      </c>
      <c r="G10" s="352" t="s">
        <v>3</v>
      </c>
      <c r="H10" s="352" t="s">
        <v>6757</v>
      </c>
      <c r="I10" s="439">
        <v>43777</v>
      </c>
      <c r="J10" s="352" t="s">
        <v>335</v>
      </c>
      <c r="K10" s="335" t="s">
        <v>1814</v>
      </c>
      <c r="L10" s="354" t="s">
        <v>335</v>
      </c>
      <c r="M10" s="352" t="s">
        <v>347</v>
      </c>
      <c r="N10" s="435"/>
      <c r="O10" s="448" t="s">
        <v>4021</v>
      </c>
    </row>
    <row r="11" spans="1:15">
      <c r="A11" s="350" t="s">
        <v>497</v>
      </c>
      <c r="B11" s="351" t="s">
        <v>691</v>
      </c>
      <c r="C11" s="352" t="s">
        <v>498</v>
      </c>
      <c r="D11" s="352" t="s">
        <v>367</v>
      </c>
      <c r="E11" s="353">
        <v>197.01</v>
      </c>
      <c r="F11" s="354">
        <v>45747</v>
      </c>
      <c r="G11" s="352" t="s">
        <v>3</v>
      </c>
      <c r="H11" s="352">
        <v>5705</v>
      </c>
      <c r="I11" s="439">
        <v>43082</v>
      </c>
      <c r="J11" s="352" t="s">
        <v>335</v>
      </c>
      <c r="K11" s="335" t="s">
        <v>1814</v>
      </c>
      <c r="L11" s="354" t="s">
        <v>335</v>
      </c>
      <c r="M11" s="352" t="s">
        <v>347</v>
      </c>
      <c r="N11" s="435"/>
      <c r="O11" s="448" t="s">
        <v>718</v>
      </c>
    </row>
    <row r="12" spans="1:15">
      <c r="A12" s="558" t="s">
        <v>375</v>
      </c>
      <c r="B12" s="559" t="s">
        <v>377</v>
      </c>
      <c r="C12" s="352" t="s">
        <v>2</v>
      </c>
      <c r="D12" s="352" t="s">
        <v>368</v>
      </c>
      <c r="E12" s="629">
        <v>242.6</v>
      </c>
      <c r="F12" s="348">
        <v>45169</v>
      </c>
      <c r="G12" s="352" t="s">
        <v>3</v>
      </c>
      <c r="H12" s="352">
        <v>182104</v>
      </c>
      <c r="I12" s="439">
        <v>42591</v>
      </c>
      <c r="J12" s="353" t="s">
        <v>334</v>
      </c>
      <c r="K12" s="335">
        <v>42591</v>
      </c>
      <c r="L12" s="348" t="s">
        <v>334</v>
      </c>
      <c r="M12" s="353" t="s">
        <v>348</v>
      </c>
      <c r="N12" s="632" t="s">
        <v>6777</v>
      </c>
      <c r="O12" s="633" t="s">
        <v>722</v>
      </c>
    </row>
    <row r="13" spans="1:15">
      <c r="A13" s="558"/>
      <c r="B13" s="559"/>
      <c r="C13" s="352" t="s">
        <v>2</v>
      </c>
      <c r="D13" s="352" t="s">
        <v>368</v>
      </c>
      <c r="E13" s="629"/>
      <c r="F13" s="354">
        <v>45169</v>
      </c>
      <c r="G13" s="352" t="s">
        <v>3</v>
      </c>
      <c r="H13" s="352">
        <v>182105</v>
      </c>
      <c r="I13" s="439">
        <v>42591</v>
      </c>
      <c r="J13" s="353" t="s">
        <v>334</v>
      </c>
      <c r="K13" s="335">
        <v>42591</v>
      </c>
      <c r="L13" s="354" t="s">
        <v>334</v>
      </c>
      <c r="M13" s="353" t="s">
        <v>348</v>
      </c>
      <c r="N13" s="632"/>
      <c r="O13" s="633"/>
    </row>
    <row r="14" spans="1:15">
      <c r="A14" s="558"/>
      <c r="B14" s="559"/>
      <c r="C14" s="352" t="s">
        <v>2</v>
      </c>
      <c r="D14" s="352" t="s">
        <v>368</v>
      </c>
      <c r="E14" s="629"/>
      <c r="F14" s="354">
        <v>45169</v>
      </c>
      <c r="G14" s="352" t="s">
        <v>3</v>
      </c>
      <c r="H14" s="352">
        <v>182106</v>
      </c>
      <c r="I14" s="439">
        <v>42591</v>
      </c>
      <c r="J14" s="353" t="s">
        <v>334</v>
      </c>
      <c r="K14" s="335">
        <v>42591</v>
      </c>
      <c r="L14" s="354" t="s">
        <v>334</v>
      </c>
      <c r="M14" s="353" t="s">
        <v>348</v>
      </c>
      <c r="N14" s="632"/>
      <c r="O14" s="633"/>
    </row>
    <row r="15" spans="1:15">
      <c r="A15" s="558" t="s">
        <v>548</v>
      </c>
      <c r="B15" s="559" t="s">
        <v>549</v>
      </c>
      <c r="C15" s="352" t="s">
        <v>113</v>
      </c>
      <c r="D15" s="352" t="s">
        <v>364</v>
      </c>
      <c r="E15" s="629">
        <v>272.60000000000002</v>
      </c>
      <c r="F15" s="348">
        <v>45107</v>
      </c>
      <c r="G15" s="352" t="s">
        <v>3</v>
      </c>
      <c r="H15" s="355">
        <v>162741</v>
      </c>
      <c r="I15" s="443">
        <v>43203</v>
      </c>
      <c r="J15" s="352" t="s">
        <v>334</v>
      </c>
      <c r="K15" s="335">
        <v>43668</v>
      </c>
      <c r="L15" s="348" t="s">
        <v>334</v>
      </c>
      <c r="M15" s="352" t="s">
        <v>348</v>
      </c>
      <c r="N15" s="632" t="s">
        <v>6777</v>
      </c>
      <c r="O15" s="633" t="s">
        <v>723</v>
      </c>
    </row>
    <row r="16" spans="1:15">
      <c r="A16" s="635"/>
      <c r="B16" s="632"/>
      <c r="C16" s="352" t="s">
        <v>113</v>
      </c>
      <c r="D16" s="352" t="s">
        <v>364</v>
      </c>
      <c r="E16" s="634"/>
      <c r="F16" s="348">
        <v>45107</v>
      </c>
      <c r="G16" s="352" t="s">
        <v>3</v>
      </c>
      <c r="H16" s="355">
        <v>162741</v>
      </c>
      <c r="I16" s="443">
        <v>43203</v>
      </c>
      <c r="J16" s="352" t="s">
        <v>334</v>
      </c>
      <c r="K16" s="335">
        <v>43668</v>
      </c>
      <c r="L16" s="348" t="s">
        <v>334</v>
      </c>
      <c r="M16" s="352" t="s">
        <v>348</v>
      </c>
      <c r="N16" s="632"/>
      <c r="O16" s="633"/>
    </row>
    <row r="17" spans="1:15">
      <c r="A17" s="558"/>
      <c r="B17" s="559"/>
      <c r="C17" s="352" t="s">
        <v>113</v>
      </c>
      <c r="D17" s="352" t="s">
        <v>364</v>
      </c>
      <c r="E17" s="629"/>
      <c r="F17" s="354">
        <v>45107</v>
      </c>
      <c r="G17" s="352" t="s">
        <v>3</v>
      </c>
      <c r="H17" s="355">
        <v>162742</v>
      </c>
      <c r="I17" s="443">
        <v>43203</v>
      </c>
      <c r="J17" s="352" t="s">
        <v>334</v>
      </c>
      <c r="K17" s="335">
        <v>43668</v>
      </c>
      <c r="L17" s="354" t="s">
        <v>334</v>
      </c>
      <c r="M17" s="352" t="s">
        <v>348</v>
      </c>
      <c r="N17" s="632"/>
      <c r="O17" s="633"/>
    </row>
    <row r="18" spans="1:15">
      <c r="A18" s="350" t="s">
        <v>667</v>
      </c>
      <c r="B18" s="351" t="s">
        <v>673</v>
      </c>
      <c r="C18" s="352" t="s">
        <v>23</v>
      </c>
      <c r="D18" s="352" t="s">
        <v>368</v>
      </c>
      <c r="E18" s="353">
        <v>44</v>
      </c>
      <c r="F18" s="354">
        <v>45291</v>
      </c>
      <c r="G18" s="352" t="s">
        <v>3</v>
      </c>
      <c r="H18" s="352">
        <v>180456</v>
      </c>
      <c r="I18" s="439">
        <v>43607</v>
      </c>
      <c r="J18" s="352" t="s">
        <v>334</v>
      </c>
      <c r="K18" s="335">
        <v>43934</v>
      </c>
      <c r="L18" s="354" t="s">
        <v>334</v>
      </c>
      <c r="M18" s="352" t="s">
        <v>348</v>
      </c>
      <c r="N18" s="435"/>
      <c r="O18" s="448" t="s">
        <v>724</v>
      </c>
    </row>
    <row r="19" spans="1:15">
      <c r="A19" s="638" t="s">
        <v>678</v>
      </c>
      <c r="B19" s="639" t="s">
        <v>679</v>
      </c>
      <c r="C19" s="352" t="s">
        <v>23</v>
      </c>
      <c r="D19" s="352" t="s">
        <v>368</v>
      </c>
      <c r="E19" s="640">
        <v>44</v>
      </c>
      <c r="F19" s="354">
        <v>45291</v>
      </c>
      <c r="G19" s="352" t="s">
        <v>3</v>
      </c>
      <c r="H19" s="352">
        <v>180458</v>
      </c>
      <c r="I19" s="439">
        <v>39990</v>
      </c>
      <c r="J19" s="352" t="s">
        <v>334</v>
      </c>
      <c r="K19" s="335">
        <v>43934</v>
      </c>
      <c r="L19" s="354" t="s">
        <v>335</v>
      </c>
      <c r="M19" s="352" t="s">
        <v>348</v>
      </c>
      <c r="N19" s="639"/>
      <c r="O19" s="641" t="s">
        <v>725</v>
      </c>
    </row>
    <row r="20" spans="1:15">
      <c r="A20" s="552"/>
      <c r="B20" s="563"/>
      <c r="C20" s="352" t="s">
        <v>23</v>
      </c>
      <c r="D20" s="352" t="s">
        <v>368</v>
      </c>
      <c r="E20" s="550"/>
      <c r="F20" s="354">
        <v>45291</v>
      </c>
      <c r="G20" s="352" t="s">
        <v>3</v>
      </c>
      <c r="H20" s="436">
        <v>180460</v>
      </c>
      <c r="I20" s="439">
        <v>39990</v>
      </c>
      <c r="J20" s="352" t="s">
        <v>334</v>
      </c>
      <c r="K20" s="335">
        <v>43934</v>
      </c>
      <c r="L20" s="354" t="s">
        <v>335</v>
      </c>
      <c r="M20" s="352" t="s">
        <v>348</v>
      </c>
      <c r="N20" s="563"/>
      <c r="O20" s="642"/>
    </row>
    <row r="21" spans="1:15">
      <c r="A21" s="543"/>
      <c r="B21" s="545"/>
      <c r="C21" s="352" t="s">
        <v>23</v>
      </c>
      <c r="D21" s="352" t="s">
        <v>368</v>
      </c>
      <c r="E21" s="530"/>
      <c r="F21" s="354">
        <v>45291</v>
      </c>
      <c r="G21" s="352" t="s">
        <v>3</v>
      </c>
      <c r="H21" s="436">
        <v>180462</v>
      </c>
      <c r="I21" s="439">
        <v>39990</v>
      </c>
      <c r="J21" s="352" t="s">
        <v>334</v>
      </c>
      <c r="K21" s="335">
        <v>43934</v>
      </c>
      <c r="L21" s="354" t="s">
        <v>335</v>
      </c>
      <c r="M21" s="352" t="s">
        <v>348</v>
      </c>
      <c r="N21" s="545"/>
      <c r="O21" s="643"/>
    </row>
    <row r="22" spans="1:15">
      <c r="A22" s="638" t="s">
        <v>668</v>
      </c>
      <c r="B22" s="639" t="s">
        <v>674</v>
      </c>
      <c r="C22" s="352" t="s">
        <v>50</v>
      </c>
      <c r="D22" s="352" t="s">
        <v>368</v>
      </c>
      <c r="E22" s="640">
        <v>32</v>
      </c>
      <c r="F22" s="354">
        <v>44772</v>
      </c>
      <c r="G22" s="352" t="s">
        <v>3</v>
      </c>
      <c r="H22" s="355">
        <v>180751</v>
      </c>
      <c r="I22" s="443">
        <v>39035</v>
      </c>
      <c r="J22" s="352" t="s">
        <v>334</v>
      </c>
      <c r="K22" s="335">
        <v>44255</v>
      </c>
      <c r="L22" s="354" t="s">
        <v>335</v>
      </c>
      <c r="M22" s="352" t="s">
        <v>348</v>
      </c>
      <c r="N22" s="639"/>
      <c r="O22" s="641" t="s">
        <v>726</v>
      </c>
    </row>
    <row r="23" spans="1:15">
      <c r="A23" s="552"/>
      <c r="B23" s="563"/>
      <c r="C23" s="352" t="s">
        <v>50</v>
      </c>
      <c r="D23" s="352" t="s">
        <v>368</v>
      </c>
      <c r="E23" s="550"/>
      <c r="F23" s="354">
        <v>44772</v>
      </c>
      <c r="G23" s="352" t="s">
        <v>3</v>
      </c>
      <c r="H23" s="438">
        <v>180756</v>
      </c>
      <c r="I23" s="443">
        <v>39035</v>
      </c>
      <c r="J23" s="352" t="s">
        <v>334</v>
      </c>
      <c r="K23" s="335">
        <v>44255</v>
      </c>
      <c r="L23" s="354" t="s">
        <v>335</v>
      </c>
      <c r="M23" s="352" t="s">
        <v>348</v>
      </c>
      <c r="N23" s="563"/>
      <c r="O23" s="642"/>
    </row>
    <row r="24" spans="1:15">
      <c r="A24" s="543"/>
      <c r="B24" s="545"/>
      <c r="C24" s="352" t="s">
        <v>50</v>
      </c>
      <c r="D24" s="352" t="s">
        <v>368</v>
      </c>
      <c r="E24" s="530"/>
      <c r="F24" s="354">
        <v>44772</v>
      </c>
      <c r="G24" s="352" t="s">
        <v>3</v>
      </c>
      <c r="H24" s="438">
        <v>180753</v>
      </c>
      <c r="I24" s="443">
        <v>39035</v>
      </c>
      <c r="J24" s="352" t="s">
        <v>334</v>
      </c>
      <c r="K24" s="335">
        <v>44255</v>
      </c>
      <c r="L24" s="354" t="s">
        <v>335</v>
      </c>
      <c r="M24" s="352" t="s">
        <v>348</v>
      </c>
      <c r="N24" s="545"/>
      <c r="O24" s="643"/>
    </row>
    <row r="25" spans="1:15">
      <c r="A25" s="350" t="s">
        <v>669</v>
      </c>
      <c r="B25" s="351" t="s">
        <v>675</v>
      </c>
      <c r="C25" s="352" t="s">
        <v>50</v>
      </c>
      <c r="D25" s="352" t="s">
        <v>368</v>
      </c>
      <c r="E25" s="353">
        <v>9</v>
      </c>
      <c r="F25" s="354">
        <v>44712</v>
      </c>
      <c r="G25" s="352" t="s">
        <v>3</v>
      </c>
      <c r="H25" s="355">
        <v>180758</v>
      </c>
      <c r="I25" s="443">
        <v>39462</v>
      </c>
      <c r="J25" s="352" t="s">
        <v>334</v>
      </c>
      <c r="K25" s="335">
        <v>44071</v>
      </c>
      <c r="L25" s="354" t="s">
        <v>335</v>
      </c>
      <c r="M25" s="352" t="s">
        <v>348</v>
      </c>
      <c r="N25" s="435"/>
      <c r="O25" s="448" t="s">
        <v>714</v>
      </c>
    </row>
    <row r="26" spans="1:15" s="337" customFormat="1" ht="14.25">
      <c r="A26" s="440" t="s">
        <v>510</v>
      </c>
      <c r="B26" s="441" t="s">
        <v>511</v>
      </c>
      <c r="C26" s="352" t="s">
        <v>66</v>
      </c>
      <c r="D26" s="352" t="s">
        <v>368</v>
      </c>
      <c r="E26" s="442">
        <v>7.3</v>
      </c>
      <c r="F26" s="348">
        <v>45199</v>
      </c>
      <c r="G26" s="352" t="s">
        <v>3</v>
      </c>
      <c r="H26" s="352">
        <v>180153</v>
      </c>
      <c r="I26" s="439">
        <v>37799</v>
      </c>
      <c r="J26" s="352" t="s">
        <v>334</v>
      </c>
      <c r="K26" s="335">
        <v>43404</v>
      </c>
      <c r="L26" s="348" t="s">
        <v>335</v>
      </c>
      <c r="M26" s="352" t="s">
        <v>348</v>
      </c>
      <c r="N26" s="441"/>
      <c r="O26" s="449" t="s">
        <v>727</v>
      </c>
    </row>
    <row r="27" spans="1:15">
      <c r="A27" s="350" t="s">
        <v>585</v>
      </c>
      <c r="B27" s="351" t="s">
        <v>586</v>
      </c>
      <c r="C27" s="352" t="s">
        <v>66</v>
      </c>
      <c r="D27" s="352" t="s">
        <v>368</v>
      </c>
      <c r="E27" s="353">
        <v>6.4</v>
      </c>
      <c r="F27" s="348">
        <v>45230</v>
      </c>
      <c r="G27" s="352" t="s">
        <v>3</v>
      </c>
      <c r="H27" s="352">
        <v>180052</v>
      </c>
      <c r="I27" s="439">
        <v>43392</v>
      </c>
      <c r="J27" s="352" t="s">
        <v>334</v>
      </c>
      <c r="K27" s="335">
        <v>43404</v>
      </c>
      <c r="L27" s="348" t="s">
        <v>335</v>
      </c>
      <c r="M27" s="352" t="s">
        <v>348</v>
      </c>
      <c r="N27" s="435"/>
      <c r="O27" s="448" t="s">
        <v>728</v>
      </c>
    </row>
    <row r="28" spans="1:15">
      <c r="A28" s="638" t="s">
        <v>601</v>
      </c>
      <c r="B28" s="639" t="s">
        <v>602</v>
      </c>
      <c r="C28" s="352" t="s">
        <v>52</v>
      </c>
      <c r="D28" s="352" t="s">
        <v>368</v>
      </c>
      <c r="E28" s="640">
        <v>7.2</v>
      </c>
      <c r="F28" s="348">
        <v>45062</v>
      </c>
      <c r="G28" s="352" t="s">
        <v>3</v>
      </c>
      <c r="H28" s="352">
        <v>135663</v>
      </c>
      <c r="I28" s="439">
        <v>43391</v>
      </c>
      <c r="J28" s="352" t="s">
        <v>334</v>
      </c>
      <c r="K28" s="335">
        <v>43404</v>
      </c>
      <c r="L28" s="348" t="s">
        <v>334</v>
      </c>
      <c r="M28" s="352" t="s">
        <v>348</v>
      </c>
      <c r="N28" s="639"/>
      <c r="O28" s="641" t="s">
        <v>729</v>
      </c>
    </row>
    <row r="29" spans="1:15">
      <c r="A29" s="552"/>
      <c r="B29" s="563"/>
      <c r="C29" s="352" t="s">
        <v>52</v>
      </c>
      <c r="D29" s="352" t="s">
        <v>368</v>
      </c>
      <c r="E29" s="550"/>
      <c r="F29" s="348">
        <v>45062</v>
      </c>
      <c r="G29" s="352" t="s">
        <v>3</v>
      </c>
      <c r="H29" s="436">
        <v>135613</v>
      </c>
      <c r="I29" s="439">
        <v>43391</v>
      </c>
      <c r="J29" s="352" t="s">
        <v>334</v>
      </c>
      <c r="K29" s="335">
        <v>43404</v>
      </c>
      <c r="L29" s="348" t="s">
        <v>334</v>
      </c>
      <c r="M29" s="352" t="s">
        <v>348</v>
      </c>
      <c r="N29" s="563"/>
      <c r="O29" s="642"/>
    </row>
    <row r="30" spans="1:15">
      <c r="A30" s="552"/>
      <c r="B30" s="563"/>
      <c r="C30" s="352" t="s">
        <v>52</v>
      </c>
      <c r="D30" s="352" t="s">
        <v>368</v>
      </c>
      <c r="E30" s="550"/>
      <c r="F30" s="348">
        <v>45062</v>
      </c>
      <c r="G30" s="352" t="s">
        <v>3</v>
      </c>
      <c r="H30" s="436">
        <v>135664</v>
      </c>
      <c r="I30" s="439">
        <v>43391</v>
      </c>
      <c r="J30" s="352" t="s">
        <v>334</v>
      </c>
      <c r="K30" s="335">
        <v>43404</v>
      </c>
      <c r="L30" s="348" t="s">
        <v>334</v>
      </c>
      <c r="M30" s="352" t="s">
        <v>348</v>
      </c>
      <c r="N30" s="563"/>
      <c r="O30" s="642"/>
    </row>
    <row r="31" spans="1:15">
      <c r="A31" s="543"/>
      <c r="B31" s="545"/>
      <c r="C31" s="352" t="s">
        <v>52</v>
      </c>
      <c r="D31" s="352" t="s">
        <v>368</v>
      </c>
      <c r="E31" s="530"/>
      <c r="F31" s="348">
        <v>45062</v>
      </c>
      <c r="G31" s="352" t="s">
        <v>3</v>
      </c>
      <c r="H31" s="436">
        <v>135614</v>
      </c>
      <c r="I31" s="439">
        <v>43391</v>
      </c>
      <c r="J31" s="352" t="s">
        <v>334</v>
      </c>
      <c r="K31" s="335">
        <v>43404</v>
      </c>
      <c r="L31" s="348" t="s">
        <v>334</v>
      </c>
      <c r="M31" s="352" t="s">
        <v>348</v>
      </c>
      <c r="N31" s="545"/>
      <c r="O31" s="643"/>
    </row>
    <row r="32" spans="1:15">
      <c r="A32" s="350" t="s">
        <v>574</v>
      </c>
      <c r="B32" s="351" t="s">
        <v>575</v>
      </c>
      <c r="C32" s="352" t="s">
        <v>2</v>
      </c>
      <c r="D32" s="352" t="s">
        <v>368</v>
      </c>
      <c r="E32" s="353">
        <v>308.82</v>
      </c>
      <c r="F32" s="354">
        <v>45291</v>
      </c>
      <c r="G32" s="352" t="s">
        <v>3</v>
      </c>
      <c r="H32" s="352">
        <v>183021</v>
      </c>
      <c r="I32" s="439">
        <v>43363</v>
      </c>
      <c r="J32" s="352" t="s">
        <v>334</v>
      </c>
      <c r="K32" s="335">
        <v>43868</v>
      </c>
      <c r="L32" s="354" t="s">
        <v>334</v>
      </c>
      <c r="M32" s="352" t="s">
        <v>348</v>
      </c>
      <c r="N32" s="435"/>
      <c r="O32" s="448" t="s">
        <v>6537</v>
      </c>
    </row>
    <row r="33" spans="1:15">
      <c r="A33" s="350" t="s">
        <v>1921</v>
      </c>
      <c r="B33" s="351" t="s">
        <v>2065</v>
      </c>
      <c r="C33" s="352" t="s">
        <v>66</v>
      </c>
      <c r="D33" s="352" t="s">
        <v>368</v>
      </c>
      <c r="E33" s="353">
        <v>182.4</v>
      </c>
      <c r="F33" s="354">
        <v>45139</v>
      </c>
      <c r="G33" s="352" t="s">
        <v>3</v>
      </c>
      <c r="H33" s="352">
        <v>182971</v>
      </c>
      <c r="I33" s="439">
        <v>43861</v>
      </c>
      <c r="J33" s="352" t="s">
        <v>334</v>
      </c>
      <c r="K33" s="335">
        <v>43861</v>
      </c>
      <c r="L33" s="354" t="s">
        <v>334</v>
      </c>
      <c r="M33" s="352" t="s">
        <v>348</v>
      </c>
      <c r="N33" s="435"/>
      <c r="O33" s="448" t="s">
        <v>727</v>
      </c>
    </row>
    <row r="34" spans="1:15">
      <c r="A34" s="558" t="s">
        <v>490</v>
      </c>
      <c r="B34" s="559" t="s">
        <v>3466</v>
      </c>
      <c r="C34" s="352" t="s">
        <v>196</v>
      </c>
      <c r="D34" s="352" t="s">
        <v>368</v>
      </c>
      <c r="E34" s="629">
        <v>301.3</v>
      </c>
      <c r="F34" s="348">
        <v>45139</v>
      </c>
      <c r="G34" s="352" t="s">
        <v>3</v>
      </c>
      <c r="H34" s="352">
        <v>133441</v>
      </c>
      <c r="I34" s="439">
        <v>43006</v>
      </c>
      <c r="J34" s="352" t="s">
        <v>334</v>
      </c>
      <c r="K34" s="335">
        <v>44672</v>
      </c>
      <c r="L34" s="354" t="s">
        <v>334</v>
      </c>
      <c r="M34" s="352" t="s">
        <v>348</v>
      </c>
      <c r="N34" s="632" t="s">
        <v>6777</v>
      </c>
      <c r="O34" s="633" t="s">
        <v>2348</v>
      </c>
    </row>
    <row r="35" spans="1:15">
      <c r="A35" s="635"/>
      <c r="B35" s="632"/>
      <c r="C35" s="352" t="s">
        <v>196</v>
      </c>
      <c r="D35" s="352" t="s">
        <v>368</v>
      </c>
      <c r="E35" s="634"/>
      <c r="F35" s="354">
        <v>45139</v>
      </c>
      <c r="G35" s="352" t="s">
        <v>3</v>
      </c>
      <c r="H35" s="352">
        <v>133441</v>
      </c>
      <c r="I35" s="439">
        <v>43006</v>
      </c>
      <c r="J35" s="352" t="s">
        <v>334</v>
      </c>
      <c r="K35" s="335">
        <v>44672</v>
      </c>
      <c r="L35" s="354" t="s">
        <v>334</v>
      </c>
      <c r="M35" s="352" t="s">
        <v>348</v>
      </c>
      <c r="N35" s="632"/>
      <c r="O35" s="633"/>
    </row>
    <row r="36" spans="1:15">
      <c r="A36" s="635"/>
      <c r="B36" s="632"/>
      <c r="C36" s="352" t="s">
        <v>196</v>
      </c>
      <c r="D36" s="352" t="s">
        <v>368</v>
      </c>
      <c r="E36" s="634"/>
      <c r="F36" s="354">
        <v>45139</v>
      </c>
      <c r="G36" s="352" t="s">
        <v>3</v>
      </c>
      <c r="H36" s="352">
        <v>133491</v>
      </c>
      <c r="I36" s="439">
        <v>43006</v>
      </c>
      <c r="J36" s="352" t="s">
        <v>334</v>
      </c>
      <c r="K36" s="335">
        <v>44672</v>
      </c>
      <c r="L36" s="354" t="s">
        <v>334</v>
      </c>
      <c r="M36" s="352" t="s">
        <v>348</v>
      </c>
      <c r="N36" s="632"/>
      <c r="O36" s="633"/>
    </row>
    <row r="37" spans="1:15">
      <c r="A37" s="558"/>
      <c r="B37" s="559"/>
      <c r="C37" s="352" t="s">
        <v>196</v>
      </c>
      <c r="D37" s="352" t="s">
        <v>368</v>
      </c>
      <c r="E37" s="629"/>
      <c r="F37" s="354">
        <v>45139</v>
      </c>
      <c r="G37" s="352" t="s">
        <v>3</v>
      </c>
      <c r="H37" s="352">
        <v>133491</v>
      </c>
      <c r="I37" s="439">
        <v>43006</v>
      </c>
      <c r="J37" s="352" t="s">
        <v>334</v>
      </c>
      <c r="K37" s="335">
        <v>44672</v>
      </c>
      <c r="L37" s="354" t="s">
        <v>334</v>
      </c>
      <c r="M37" s="352" t="s">
        <v>348</v>
      </c>
      <c r="N37" s="632"/>
      <c r="O37" s="633"/>
    </row>
    <row r="38" spans="1:15">
      <c r="A38" s="638" t="s">
        <v>648</v>
      </c>
      <c r="B38" s="639" t="s">
        <v>655</v>
      </c>
      <c r="C38" s="352" t="s">
        <v>662</v>
      </c>
      <c r="D38" s="352" t="s">
        <v>367</v>
      </c>
      <c r="E38" s="640">
        <v>150.5</v>
      </c>
      <c r="F38" s="348">
        <v>45107</v>
      </c>
      <c r="G38" s="352" t="s">
        <v>209</v>
      </c>
      <c r="H38" s="355">
        <v>111581</v>
      </c>
      <c r="I38" s="443">
        <v>43469</v>
      </c>
      <c r="J38" s="352" t="s">
        <v>334</v>
      </c>
      <c r="K38" s="335">
        <v>43742</v>
      </c>
      <c r="L38" s="348" t="s">
        <v>334</v>
      </c>
      <c r="M38" s="352" t="s">
        <v>348</v>
      </c>
      <c r="N38" s="639" t="s">
        <v>6777</v>
      </c>
      <c r="O38" s="641" t="s">
        <v>734</v>
      </c>
    </row>
    <row r="39" spans="1:15">
      <c r="A39" s="543"/>
      <c r="B39" s="545"/>
      <c r="C39" s="352" t="s">
        <v>662</v>
      </c>
      <c r="D39" s="352" t="s">
        <v>367</v>
      </c>
      <c r="E39" s="530"/>
      <c r="F39" s="348">
        <v>45107</v>
      </c>
      <c r="G39" s="352" t="s">
        <v>209</v>
      </c>
      <c r="H39" s="438">
        <v>111582</v>
      </c>
      <c r="I39" s="443">
        <v>43469</v>
      </c>
      <c r="J39" s="352" t="s">
        <v>334</v>
      </c>
      <c r="K39" s="335">
        <v>43742</v>
      </c>
      <c r="L39" s="348" t="s">
        <v>334</v>
      </c>
      <c r="M39" s="352" t="s">
        <v>348</v>
      </c>
      <c r="N39" s="545"/>
      <c r="O39" s="643"/>
    </row>
    <row r="40" spans="1:15">
      <c r="A40" s="440" t="s">
        <v>694</v>
      </c>
      <c r="B40" s="441" t="s">
        <v>4849</v>
      </c>
      <c r="C40" s="352" t="s">
        <v>708</v>
      </c>
      <c r="D40" s="352" t="s">
        <v>370</v>
      </c>
      <c r="E40" s="442">
        <v>143.61000000000001</v>
      </c>
      <c r="F40" s="348">
        <v>45137</v>
      </c>
      <c r="G40" s="352" t="s">
        <v>209</v>
      </c>
      <c r="H40" s="352">
        <v>112431</v>
      </c>
      <c r="I40" s="439">
        <v>43646</v>
      </c>
      <c r="J40" s="352" t="s">
        <v>334</v>
      </c>
      <c r="K40" s="335">
        <v>44315</v>
      </c>
      <c r="L40" s="348" t="s">
        <v>334</v>
      </c>
      <c r="M40" s="352" t="s">
        <v>348</v>
      </c>
      <c r="N40" s="441"/>
      <c r="O40" s="449" t="s">
        <v>735</v>
      </c>
    </row>
    <row r="41" spans="1:15">
      <c r="A41" s="350" t="s">
        <v>649</v>
      </c>
      <c r="B41" s="351" t="s">
        <v>656</v>
      </c>
      <c r="C41" s="352" t="s">
        <v>663</v>
      </c>
      <c r="D41" s="352" t="s">
        <v>365</v>
      </c>
      <c r="E41" s="353">
        <v>-7.2</v>
      </c>
      <c r="F41" s="348">
        <v>45135</v>
      </c>
      <c r="G41" s="352" t="s">
        <v>3</v>
      </c>
      <c r="H41" s="352">
        <v>150511</v>
      </c>
      <c r="I41" s="439">
        <v>43389</v>
      </c>
      <c r="J41" s="352" t="s">
        <v>334</v>
      </c>
      <c r="K41" s="335">
        <v>43761</v>
      </c>
      <c r="L41" s="348" t="s">
        <v>334</v>
      </c>
      <c r="M41" s="352" t="s">
        <v>348</v>
      </c>
      <c r="N41" s="435" t="s">
        <v>6777</v>
      </c>
      <c r="O41" s="448" t="s">
        <v>737</v>
      </c>
    </row>
    <row r="42" spans="1:15">
      <c r="A42" s="350" t="s">
        <v>529</v>
      </c>
      <c r="B42" s="351" t="s">
        <v>531</v>
      </c>
      <c r="C42" s="352" t="s">
        <v>81</v>
      </c>
      <c r="D42" s="352" t="s">
        <v>368</v>
      </c>
      <c r="E42" s="353">
        <v>100</v>
      </c>
      <c r="F42" s="354">
        <v>45422</v>
      </c>
      <c r="G42" s="352" t="s">
        <v>3</v>
      </c>
      <c r="H42" s="352">
        <v>181153</v>
      </c>
      <c r="I42" s="439">
        <v>43200</v>
      </c>
      <c r="J42" s="352" t="s">
        <v>334</v>
      </c>
      <c r="K42" s="335">
        <v>43202</v>
      </c>
      <c r="L42" s="354" t="s">
        <v>335</v>
      </c>
      <c r="M42" s="352" t="s">
        <v>347</v>
      </c>
      <c r="N42" s="435"/>
      <c r="O42" s="448" t="s">
        <v>738</v>
      </c>
    </row>
    <row r="43" spans="1:15">
      <c r="A43" s="350" t="s">
        <v>559</v>
      </c>
      <c r="B43" s="351" t="s">
        <v>572</v>
      </c>
      <c r="C43" s="352" t="s">
        <v>52</v>
      </c>
      <c r="D43" s="352" t="s">
        <v>368</v>
      </c>
      <c r="E43" s="353">
        <v>82.5</v>
      </c>
      <c r="F43" s="354">
        <v>45291</v>
      </c>
      <c r="G43" s="352" t="s">
        <v>3</v>
      </c>
      <c r="H43" s="352">
        <v>130331</v>
      </c>
      <c r="I43" s="439">
        <v>43438</v>
      </c>
      <c r="J43" s="352" t="s">
        <v>334</v>
      </c>
      <c r="K43" s="335">
        <v>43404</v>
      </c>
      <c r="L43" s="354" t="s">
        <v>335</v>
      </c>
      <c r="M43" s="352" t="s">
        <v>348</v>
      </c>
      <c r="N43" s="435"/>
      <c r="O43" s="448" t="s">
        <v>739</v>
      </c>
    </row>
    <row r="44" spans="1:15">
      <c r="A44" s="350" t="s">
        <v>607</v>
      </c>
      <c r="B44" s="351" t="s">
        <v>608</v>
      </c>
      <c r="C44" s="352" t="s">
        <v>52</v>
      </c>
      <c r="D44" s="352" t="s">
        <v>368</v>
      </c>
      <c r="E44" s="353">
        <v>0</v>
      </c>
      <c r="F44" s="354">
        <v>45291</v>
      </c>
      <c r="G44" s="352" t="s">
        <v>3</v>
      </c>
      <c r="H44" s="352">
        <v>130431</v>
      </c>
      <c r="I44" s="439">
        <v>43446</v>
      </c>
      <c r="J44" s="352" t="s">
        <v>334</v>
      </c>
      <c r="K44" s="335">
        <v>44134</v>
      </c>
      <c r="L44" s="354" t="s">
        <v>334</v>
      </c>
      <c r="M44" s="352" t="s">
        <v>348</v>
      </c>
      <c r="N44" s="435"/>
      <c r="O44" s="448" t="s">
        <v>740</v>
      </c>
    </row>
    <row r="45" spans="1:15">
      <c r="A45" s="350" t="s">
        <v>670</v>
      </c>
      <c r="B45" s="351" t="s">
        <v>676</v>
      </c>
      <c r="C45" s="352" t="s">
        <v>52</v>
      </c>
      <c r="D45" s="352" t="s">
        <v>368</v>
      </c>
      <c r="E45" s="353">
        <v>0</v>
      </c>
      <c r="F45" s="354">
        <v>45291</v>
      </c>
      <c r="G45" s="352" t="s">
        <v>3</v>
      </c>
      <c r="H45" s="352">
        <v>130531</v>
      </c>
      <c r="I45" s="439">
        <v>43452</v>
      </c>
      <c r="J45" s="352" t="s">
        <v>334</v>
      </c>
      <c r="K45" s="335">
        <v>43433</v>
      </c>
      <c r="L45" s="354" t="s">
        <v>334</v>
      </c>
      <c r="M45" s="352" t="s">
        <v>348</v>
      </c>
      <c r="N45" s="435"/>
      <c r="O45" s="448" t="s">
        <v>740</v>
      </c>
    </row>
    <row r="46" spans="1:15">
      <c r="A46" s="638" t="s">
        <v>697</v>
      </c>
      <c r="B46" s="639" t="s">
        <v>698</v>
      </c>
      <c r="C46" s="352" t="s">
        <v>153</v>
      </c>
      <c r="D46" s="352" t="s">
        <v>368</v>
      </c>
      <c r="E46" s="640">
        <v>253.51</v>
      </c>
      <c r="F46" s="354">
        <v>45167</v>
      </c>
      <c r="G46" s="352" t="s">
        <v>209</v>
      </c>
      <c r="H46" s="352">
        <v>143111</v>
      </c>
      <c r="I46" s="439">
        <v>43644</v>
      </c>
      <c r="J46" s="352" t="s">
        <v>334</v>
      </c>
      <c r="K46" s="335">
        <v>43777</v>
      </c>
      <c r="L46" s="354" t="s">
        <v>334</v>
      </c>
      <c r="M46" s="352" t="s">
        <v>348</v>
      </c>
      <c r="N46" s="639"/>
      <c r="O46" s="641" t="s">
        <v>4616</v>
      </c>
    </row>
    <row r="47" spans="1:15">
      <c r="A47" s="543"/>
      <c r="B47" s="545"/>
      <c r="C47" s="352" t="s">
        <v>153</v>
      </c>
      <c r="D47" s="352" t="s">
        <v>368</v>
      </c>
      <c r="E47" s="530"/>
      <c r="F47" s="354">
        <v>45167</v>
      </c>
      <c r="G47" s="352" t="s">
        <v>209</v>
      </c>
      <c r="H47" s="436">
        <v>143112</v>
      </c>
      <c r="I47" s="439">
        <v>43644</v>
      </c>
      <c r="J47" s="352" t="s">
        <v>334</v>
      </c>
      <c r="K47" s="335">
        <v>43777</v>
      </c>
      <c r="L47" s="354" t="s">
        <v>334</v>
      </c>
      <c r="M47" s="352" t="s">
        <v>348</v>
      </c>
      <c r="N47" s="545"/>
      <c r="O47" s="643"/>
    </row>
    <row r="48" spans="1:15">
      <c r="A48" s="350" t="s">
        <v>682</v>
      </c>
      <c r="B48" s="351" t="s">
        <v>683</v>
      </c>
      <c r="C48" s="352" t="s">
        <v>687</v>
      </c>
      <c r="D48" s="352" t="s">
        <v>368</v>
      </c>
      <c r="E48" s="353">
        <v>125</v>
      </c>
      <c r="F48" s="354">
        <v>45731</v>
      </c>
      <c r="G48" s="352" t="s">
        <v>209</v>
      </c>
      <c r="H48" s="352">
        <v>182601</v>
      </c>
      <c r="I48" s="439">
        <v>43636</v>
      </c>
      <c r="J48" s="352" t="s">
        <v>334</v>
      </c>
      <c r="K48" s="335">
        <v>43658</v>
      </c>
      <c r="L48" s="354" t="s">
        <v>334</v>
      </c>
      <c r="M48" s="352" t="s">
        <v>348</v>
      </c>
      <c r="N48" s="435"/>
      <c r="O48" s="448" t="s">
        <v>2309</v>
      </c>
    </row>
    <row r="49" spans="1:15">
      <c r="A49" s="638" t="s">
        <v>1877</v>
      </c>
      <c r="B49" s="639" t="s">
        <v>1878</v>
      </c>
      <c r="C49" s="352" t="s">
        <v>248</v>
      </c>
      <c r="D49" s="352" t="s">
        <v>364</v>
      </c>
      <c r="E49" s="640">
        <v>321.2</v>
      </c>
      <c r="F49" s="348">
        <v>45163</v>
      </c>
      <c r="G49" s="352" t="s">
        <v>209</v>
      </c>
      <c r="H49" s="352">
        <v>111531</v>
      </c>
      <c r="I49" s="439">
        <v>43782</v>
      </c>
      <c r="J49" s="352" t="s">
        <v>334</v>
      </c>
      <c r="K49" s="335">
        <v>43799</v>
      </c>
      <c r="L49" s="348" t="s">
        <v>334</v>
      </c>
      <c r="M49" s="352" t="s">
        <v>348</v>
      </c>
      <c r="N49" s="639"/>
      <c r="O49" s="641" t="s">
        <v>1925</v>
      </c>
    </row>
    <row r="50" spans="1:15">
      <c r="A50" s="543"/>
      <c r="B50" s="545"/>
      <c r="C50" s="352" t="s">
        <v>248</v>
      </c>
      <c r="D50" s="352" t="s">
        <v>364</v>
      </c>
      <c r="E50" s="530"/>
      <c r="F50" s="348">
        <v>45163</v>
      </c>
      <c r="G50" s="352" t="s">
        <v>209</v>
      </c>
      <c r="H50" s="436">
        <v>111532</v>
      </c>
      <c r="I50" s="439">
        <v>43782</v>
      </c>
      <c r="J50" s="352" t="s">
        <v>334</v>
      </c>
      <c r="K50" s="335">
        <v>43799</v>
      </c>
      <c r="L50" s="348" t="s">
        <v>334</v>
      </c>
      <c r="M50" s="352" t="s">
        <v>348</v>
      </c>
      <c r="N50" s="545"/>
      <c r="O50" s="643"/>
    </row>
    <row r="51" spans="1:15">
      <c r="A51" s="350" t="s">
        <v>1839</v>
      </c>
      <c r="B51" s="351" t="s">
        <v>1840</v>
      </c>
      <c r="C51" s="352" t="s">
        <v>248</v>
      </c>
      <c r="D51" s="352" t="s">
        <v>364</v>
      </c>
      <c r="E51" s="353">
        <v>101.25</v>
      </c>
      <c r="F51" s="354">
        <v>45627</v>
      </c>
      <c r="G51" s="352" t="s">
        <v>209</v>
      </c>
      <c r="H51" s="352" t="s">
        <v>2066</v>
      </c>
      <c r="I51" s="439">
        <v>43762</v>
      </c>
      <c r="J51" s="352" t="s">
        <v>335</v>
      </c>
      <c r="K51" s="335" t="s">
        <v>1814</v>
      </c>
      <c r="L51" s="354" t="s">
        <v>335</v>
      </c>
      <c r="M51" s="352" t="s">
        <v>347</v>
      </c>
      <c r="N51" s="435"/>
      <c r="O51" s="448" t="s">
        <v>2889</v>
      </c>
    </row>
    <row r="52" spans="1:15">
      <c r="A52" s="350" t="s">
        <v>610</v>
      </c>
      <c r="B52" s="351" t="s">
        <v>3322</v>
      </c>
      <c r="C52" s="352" t="s">
        <v>611</v>
      </c>
      <c r="D52" s="352" t="s">
        <v>367</v>
      </c>
      <c r="E52" s="353">
        <v>206</v>
      </c>
      <c r="F52" s="348">
        <v>45107</v>
      </c>
      <c r="G52" s="352" t="s">
        <v>209</v>
      </c>
      <c r="H52" s="352">
        <v>162541</v>
      </c>
      <c r="I52" s="439">
        <v>43399</v>
      </c>
      <c r="J52" s="352" t="s">
        <v>334</v>
      </c>
      <c r="K52" s="335">
        <v>43528</v>
      </c>
      <c r="L52" s="348" t="s">
        <v>334</v>
      </c>
      <c r="M52" s="352" t="s">
        <v>348</v>
      </c>
      <c r="N52" s="435" t="s">
        <v>6777</v>
      </c>
      <c r="O52" s="448" t="s">
        <v>742</v>
      </c>
    </row>
    <row r="53" spans="1:15">
      <c r="A53" s="558" t="s">
        <v>612</v>
      </c>
      <c r="B53" s="559" t="s">
        <v>613</v>
      </c>
      <c r="C53" s="352" t="s">
        <v>606</v>
      </c>
      <c r="D53" s="352" t="s">
        <v>368</v>
      </c>
      <c r="E53" s="629">
        <v>418.9</v>
      </c>
      <c r="F53" s="354">
        <v>45017</v>
      </c>
      <c r="G53" s="352" t="s">
        <v>3</v>
      </c>
      <c r="H53" s="352">
        <v>182451</v>
      </c>
      <c r="I53" s="439">
        <v>43439</v>
      </c>
      <c r="J53" s="352" t="s">
        <v>334</v>
      </c>
      <c r="K53" s="335">
        <v>43536</v>
      </c>
      <c r="L53" s="354" t="s">
        <v>334</v>
      </c>
      <c r="M53" s="352" t="s">
        <v>348</v>
      </c>
      <c r="N53" s="632"/>
      <c r="O53" s="633" t="s">
        <v>743</v>
      </c>
    </row>
    <row r="54" spans="1:15">
      <c r="A54" s="558"/>
      <c r="B54" s="559"/>
      <c r="C54" s="352" t="s">
        <v>606</v>
      </c>
      <c r="D54" s="352" t="s">
        <v>368</v>
      </c>
      <c r="E54" s="629"/>
      <c r="F54" s="354">
        <v>45017</v>
      </c>
      <c r="G54" s="352" t="s">
        <v>3</v>
      </c>
      <c r="H54" s="352">
        <v>182452</v>
      </c>
      <c r="I54" s="439">
        <v>43439</v>
      </c>
      <c r="J54" s="352" t="s">
        <v>334</v>
      </c>
      <c r="K54" s="335">
        <v>43536</v>
      </c>
      <c r="L54" s="354" t="s">
        <v>334</v>
      </c>
      <c r="M54" s="352" t="s">
        <v>348</v>
      </c>
      <c r="N54" s="632"/>
      <c r="O54" s="633"/>
    </row>
    <row r="55" spans="1:15">
      <c r="A55" s="440" t="s">
        <v>2186</v>
      </c>
      <c r="B55" s="441" t="s">
        <v>2187</v>
      </c>
      <c r="C55" s="352" t="s">
        <v>2188</v>
      </c>
      <c r="D55" s="352" t="s">
        <v>365</v>
      </c>
      <c r="E55" s="442">
        <v>141.05000000000001</v>
      </c>
      <c r="F55" s="348">
        <v>45100</v>
      </c>
      <c r="G55" s="352" t="s">
        <v>209</v>
      </c>
      <c r="H55" s="352">
        <v>120491</v>
      </c>
      <c r="I55" s="439">
        <v>44130</v>
      </c>
      <c r="J55" s="352" t="s">
        <v>334</v>
      </c>
      <c r="K55" s="335">
        <v>44167</v>
      </c>
      <c r="L55" s="348" t="s">
        <v>334</v>
      </c>
      <c r="M55" s="352" t="s">
        <v>348</v>
      </c>
      <c r="N55" s="435" t="s">
        <v>6777</v>
      </c>
      <c r="O55" s="449" t="s">
        <v>2189</v>
      </c>
    </row>
    <row r="56" spans="1:15">
      <c r="A56" s="338" t="s">
        <v>541</v>
      </c>
      <c r="B56" s="339" t="s">
        <v>573</v>
      </c>
      <c r="C56" s="340" t="s">
        <v>196</v>
      </c>
      <c r="D56" s="340" t="s">
        <v>368</v>
      </c>
      <c r="E56" s="341">
        <v>250.1</v>
      </c>
      <c r="F56" s="342">
        <v>44986</v>
      </c>
      <c r="G56" s="340" t="s">
        <v>3</v>
      </c>
      <c r="H56" s="340">
        <v>133891</v>
      </c>
      <c r="I56" s="454">
        <v>43227</v>
      </c>
      <c r="J56" s="340" t="s">
        <v>334</v>
      </c>
      <c r="K56" s="343" t="s">
        <v>1797</v>
      </c>
      <c r="L56" s="342" t="s">
        <v>334</v>
      </c>
      <c r="M56" s="340" t="s">
        <v>347</v>
      </c>
      <c r="N56" s="451" t="s">
        <v>1817</v>
      </c>
      <c r="O56" s="446" t="s">
        <v>713</v>
      </c>
    </row>
    <row r="57" spans="1:15">
      <c r="A57" s="338" t="s">
        <v>547</v>
      </c>
      <c r="B57" s="339" t="s">
        <v>614</v>
      </c>
      <c r="C57" s="340" t="s">
        <v>196</v>
      </c>
      <c r="D57" s="340" t="s">
        <v>368</v>
      </c>
      <c r="E57" s="341">
        <v>250.1</v>
      </c>
      <c r="F57" s="342">
        <v>44986</v>
      </c>
      <c r="G57" s="340" t="s">
        <v>3</v>
      </c>
      <c r="H57" s="340">
        <v>133941</v>
      </c>
      <c r="I57" s="454">
        <v>43227</v>
      </c>
      <c r="J57" s="340" t="s">
        <v>334</v>
      </c>
      <c r="K57" s="343" t="s">
        <v>1797</v>
      </c>
      <c r="L57" s="342" t="s">
        <v>334</v>
      </c>
      <c r="M57" s="340" t="s">
        <v>347</v>
      </c>
      <c r="N57" s="451" t="s">
        <v>1817</v>
      </c>
      <c r="O57" s="446" t="s">
        <v>713</v>
      </c>
    </row>
    <row r="58" spans="1:15">
      <c r="A58" s="558" t="s">
        <v>579</v>
      </c>
      <c r="B58" s="559" t="s">
        <v>580</v>
      </c>
      <c r="C58" s="352" t="s">
        <v>627</v>
      </c>
      <c r="D58" s="352" t="s">
        <v>365</v>
      </c>
      <c r="E58" s="629">
        <v>300</v>
      </c>
      <c r="F58" s="348">
        <v>45199</v>
      </c>
      <c r="G58" s="352" t="s">
        <v>3</v>
      </c>
      <c r="H58" s="355">
        <v>151311</v>
      </c>
      <c r="I58" s="443">
        <v>43360</v>
      </c>
      <c r="J58" s="352" t="s">
        <v>334</v>
      </c>
      <c r="K58" s="335">
        <v>43431</v>
      </c>
      <c r="L58" s="348" t="s">
        <v>334</v>
      </c>
      <c r="M58" s="352" t="s">
        <v>348</v>
      </c>
      <c r="N58" s="632" t="s">
        <v>6777</v>
      </c>
      <c r="O58" s="633" t="s">
        <v>744</v>
      </c>
    </row>
    <row r="59" spans="1:15">
      <c r="A59" s="558"/>
      <c r="B59" s="559"/>
      <c r="C59" s="352" t="s">
        <v>627</v>
      </c>
      <c r="D59" s="352" t="s">
        <v>365</v>
      </c>
      <c r="E59" s="629"/>
      <c r="F59" s="348">
        <v>45199</v>
      </c>
      <c r="G59" s="352" t="s">
        <v>3</v>
      </c>
      <c r="H59" s="355">
        <v>151312</v>
      </c>
      <c r="I59" s="443">
        <v>43360</v>
      </c>
      <c r="J59" s="352" t="s">
        <v>334</v>
      </c>
      <c r="K59" s="335">
        <v>43431</v>
      </c>
      <c r="L59" s="348" t="s">
        <v>334</v>
      </c>
      <c r="M59" s="352" t="s">
        <v>348</v>
      </c>
      <c r="N59" s="632"/>
      <c r="O59" s="633"/>
    </row>
    <row r="60" spans="1:15">
      <c r="A60" s="350" t="s">
        <v>1820</v>
      </c>
      <c r="B60" s="351" t="s">
        <v>1821</v>
      </c>
      <c r="C60" s="352" t="s">
        <v>528</v>
      </c>
      <c r="D60" s="352" t="s">
        <v>368</v>
      </c>
      <c r="E60" s="353">
        <v>200</v>
      </c>
      <c r="F60" s="354">
        <v>45748</v>
      </c>
      <c r="G60" s="352" t="s">
        <v>209</v>
      </c>
      <c r="H60" s="352">
        <v>135501</v>
      </c>
      <c r="I60" s="439">
        <v>43697</v>
      </c>
      <c r="J60" s="352" t="s">
        <v>334</v>
      </c>
      <c r="K60" s="335">
        <v>44265</v>
      </c>
      <c r="L60" s="354" t="s">
        <v>334</v>
      </c>
      <c r="M60" s="352" t="s">
        <v>347</v>
      </c>
      <c r="N60" s="435"/>
      <c r="O60" s="448" t="s">
        <v>1822</v>
      </c>
    </row>
    <row r="61" spans="1:15">
      <c r="A61" s="350" t="s">
        <v>652</v>
      </c>
      <c r="B61" s="351" t="s">
        <v>659</v>
      </c>
      <c r="C61" s="352" t="s">
        <v>52</v>
      </c>
      <c r="D61" s="352" t="s">
        <v>368</v>
      </c>
      <c r="E61" s="353">
        <v>-18</v>
      </c>
      <c r="F61" s="348">
        <v>45128</v>
      </c>
      <c r="G61" s="352" t="s">
        <v>3</v>
      </c>
      <c r="H61" s="352">
        <v>131455</v>
      </c>
      <c r="I61" s="439">
        <v>39506</v>
      </c>
      <c r="J61" s="352" t="s">
        <v>334</v>
      </c>
      <c r="K61" s="335">
        <v>43766</v>
      </c>
      <c r="L61" s="348" t="s">
        <v>334</v>
      </c>
      <c r="M61" s="352" t="s">
        <v>348</v>
      </c>
      <c r="N61" s="435" t="s">
        <v>6777</v>
      </c>
      <c r="O61" s="448" t="s">
        <v>2273</v>
      </c>
    </row>
    <row r="62" spans="1:15">
      <c r="A62" s="350" t="s">
        <v>1879</v>
      </c>
      <c r="B62" s="351" t="s">
        <v>2181</v>
      </c>
      <c r="C62" s="352" t="s">
        <v>248</v>
      </c>
      <c r="D62" s="352" t="s">
        <v>364</v>
      </c>
      <c r="E62" s="353">
        <v>351.4</v>
      </c>
      <c r="F62" s="348">
        <v>45473</v>
      </c>
      <c r="G62" s="352" t="s">
        <v>209</v>
      </c>
      <c r="H62" s="352" t="s">
        <v>1881</v>
      </c>
      <c r="I62" s="439">
        <v>43782</v>
      </c>
      <c r="J62" s="352" t="s">
        <v>334</v>
      </c>
      <c r="K62" s="335">
        <v>45043</v>
      </c>
      <c r="L62" s="354" t="s">
        <v>334</v>
      </c>
      <c r="M62" s="352" t="s">
        <v>348</v>
      </c>
      <c r="N62" s="435" t="s">
        <v>6777</v>
      </c>
      <c r="O62" s="448" t="s">
        <v>1880</v>
      </c>
    </row>
    <row r="63" spans="1:15">
      <c r="A63" s="558" t="s">
        <v>1830</v>
      </c>
      <c r="B63" s="559" t="s">
        <v>1831</v>
      </c>
      <c r="C63" s="352" t="s">
        <v>710</v>
      </c>
      <c r="D63" s="352" t="s">
        <v>367</v>
      </c>
      <c r="E63" s="629">
        <v>201.1</v>
      </c>
      <c r="F63" s="354">
        <v>45505</v>
      </c>
      <c r="G63" s="352" t="s">
        <v>209</v>
      </c>
      <c r="H63" s="352">
        <v>162861</v>
      </c>
      <c r="I63" s="439">
        <v>43706</v>
      </c>
      <c r="J63" s="352" t="s">
        <v>334</v>
      </c>
      <c r="K63" s="335">
        <v>43787</v>
      </c>
      <c r="L63" s="354" t="s">
        <v>334</v>
      </c>
      <c r="M63" s="352" t="s">
        <v>348</v>
      </c>
      <c r="N63" s="632"/>
      <c r="O63" s="633" t="s">
        <v>2063</v>
      </c>
    </row>
    <row r="64" spans="1:15">
      <c r="A64" s="558"/>
      <c r="B64" s="559"/>
      <c r="C64" s="352" t="s">
        <v>710</v>
      </c>
      <c r="D64" s="352" t="s">
        <v>367</v>
      </c>
      <c r="E64" s="629"/>
      <c r="F64" s="354">
        <v>45505</v>
      </c>
      <c r="G64" s="352" t="s">
        <v>209</v>
      </c>
      <c r="H64" s="352">
        <v>162862</v>
      </c>
      <c r="I64" s="439">
        <v>43706</v>
      </c>
      <c r="J64" s="352" t="s">
        <v>334</v>
      </c>
      <c r="K64" s="335">
        <v>43787</v>
      </c>
      <c r="L64" s="354" t="s">
        <v>334</v>
      </c>
      <c r="M64" s="352" t="s">
        <v>348</v>
      </c>
      <c r="N64" s="632"/>
      <c r="O64" s="633"/>
    </row>
    <row r="65" spans="1:15">
      <c r="A65" s="350" t="s">
        <v>631</v>
      </c>
      <c r="B65" s="351" t="s">
        <v>632</v>
      </c>
      <c r="C65" s="352" t="s">
        <v>8</v>
      </c>
      <c r="D65" s="352" t="s">
        <v>368</v>
      </c>
      <c r="E65" s="353">
        <v>0</v>
      </c>
      <c r="F65" s="354">
        <v>44927</v>
      </c>
      <c r="G65" s="352" t="s">
        <v>3</v>
      </c>
      <c r="H65" s="352">
        <v>131651</v>
      </c>
      <c r="I65" s="439">
        <v>39416</v>
      </c>
      <c r="J65" s="352" t="s">
        <v>334</v>
      </c>
      <c r="K65" s="335">
        <v>43404</v>
      </c>
      <c r="L65" s="354" t="s">
        <v>335</v>
      </c>
      <c r="M65" s="352" t="s">
        <v>348</v>
      </c>
      <c r="N65" s="435"/>
      <c r="O65" s="448" t="s">
        <v>745</v>
      </c>
    </row>
    <row r="66" spans="1:15">
      <c r="A66" s="558" t="s">
        <v>596</v>
      </c>
      <c r="B66" s="559" t="s">
        <v>598</v>
      </c>
      <c r="C66" s="352" t="s">
        <v>140</v>
      </c>
      <c r="D66" s="352" t="s">
        <v>368</v>
      </c>
      <c r="E66" s="629">
        <v>-27</v>
      </c>
      <c r="F66" s="348">
        <v>45129</v>
      </c>
      <c r="G66" s="352" t="s">
        <v>3</v>
      </c>
      <c r="H66" s="352">
        <v>150751</v>
      </c>
      <c r="I66" s="439">
        <v>43390</v>
      </c>
      <c r="J66" s="352" t="s">
        <v>334</v>
      </c>
      <c r="K66" s="335">
        <v>43767</v>
      </c>
      <c r="L66" s="348" t="s">
        <v>335</v>
      </c>
      <c r="M66" s="352" t="s">
        <v>348</v>
      </c>
      <c r="N66" s="632"/>
      <c r="O66" s="633" t="s">
        <v>2274</v>
      </c>
    </row>
    <row r="67" spans="1:15">
      <c r="A67" s="558"/>
      <c r="B67" s="559"/>
      <c r="C67" s="352" t="s">
        <v>140</v>
      </c>
      <c r="D67" s="352" t="s">
        <v>368</v>
      </c>
      <c r="E67" s="629"/>
      <c r="F67" s="348">
        <v>45129</v>
      </c>
      <c r="G67" s="352" t="s">
        <v>3</v>
      </c>
      <c r="H67" s="352">
        <v>150752</v>
      </c>
      <c r="I67" s="439">
        <v>43390</v>
      </c>
      <c r="J67" s="352" t="s">
        <v>334</v>
      </c>
      <c r="K67" s="335">
        <v>43767</v>
      </c>
      <c r="L67" s="348" t="s">
        <v>335</v>
      </c>
      <c r="M67" s="352" t="s">
        <v>348</v>
      </c>
      <c r="N67" s="632"/>
      <c r="O67" s="633"/>
    </row>
    <row r="68" spans="1:15">
      <c r="A68" s="338" t="s">
        <v>633</v>
      </c>
      <c r="B68" s="339" t="s">
        <v>634</v>
      </c>
      <c r="C68" s="340" t="s">
        <v>639</v>
      </c>
      <c r="D68" s="340" t="s">
        <v>365</v>
      </c>
      <c r="E68" s="341">
        <v>60</v>
      </c>
      <c r="F68" s="342">
        <v>43973.633668980001</v>
      </c>
      <c r="G68" s="340" t="s">
        <v>209</v>
      </c>
      <c r="H68" s="340" t="s">
        <v>2373</v>
      </c>
      <c r="I68" s="454" t="s">
        <v>1814</v>
      </c>
      <c r="J68" s="340" t="s">
        <v>335</v>
      </c>
      <c r="K68" s="343" t="s">
        <v>1797</v>
      </c>
      <c r="L68" s="342" t="s">
        <v>335</v>
      </c>
      <c r="M68" s="340" t="s">
        <v>348</v>
      </c>
      <c r="N68" s="451" t="s">
        <v>1817</v>
      </c>
      <c r="O68" s="446" t="s">
        <v>746</v>
      </c>
    </row>
    <row r="69" spans="1:15">
      <c r="A69" s="338" t="s">
        <v>635</v>
      </c>
      <c r="B69" s="339" t="s">
        <v>636</v>
      </c>
      <c r="C69" s="340" t="s">
        <v>640</v>
      </c>
      <c r="D69" s="340" t="s">
        <v>367</v>
      </c>
      <c r="E69" s="341">
        <v>30</v>
      </c>
      <c r="F69" s="342">
        <v>43718.584456010001</v>
      </c>
      <c r="G69" s="340" t="s">
        <v>209</v>
      </c>
      <c r="H69" s="340" t="s">
        <v>2372</v>
      </c>
      <c r="I69" s="454" t="s">
        <v>1814</v>
      </c>
      <c r="J69" s="340" t="s">
        <v>335</v>
      </c>
      <c r="K69" s="343" t="s">
        <v>1797</v>
      </c>
      <c r="L69" s="342" t="s">
        <v>335</v>
      </c>
      <c r="M69" s="340" t="s">
        <v>348</v>
      </c>
      <c r="N69" s="451" t="s">
        <v>1817</v>
      </c>
      <c r="O69" s="446" t="s">
        <v>747</v>
      </c>
    </row>
    <row r="70" spans="1:15">
      <c r="A70" s="558" t="s">
        <v>685</v>
      </c>
      <c r="B70" s="559" t="s">
        <v>686</v>
      </c>
      <c r="C70" s="352" t="s">
        <v>689</v>
      </c>
      <c r="D70" s="352" t="s">
        <v>368</v>
      </c>
      <c r="E70" s="629">
        <v>350</v>
      </c>
      <c r="F70" s="348">
        <v>45017</v>
      </c>
      <c r="G70" s="352" t="s">
        <v>3</v>
      </c>
      <c r="H70" s="352">
        <v>151261</v>
      </c>
      <c r="I70" s="439">
        <v>43616</v>
      </c>
      <c r="J70" s="352" t="s">
        <v>334</v>
      </c>
      <c r="K70" s="335">
        <v>43665</v>
      </c>
      <c r="L70" s="348" t="s">
        <v>334</v>
      </c>
      <c r="M70" s="352" t="s">
        <v>348</v>
      </c>
      <c r="N70" s="632"/>
      <c r="O70" s="633" t="s">
        <v>2184</v>
      </c>
    </row>
    <row r="71" spans="1:15">
      <c r="A71" s="558"/>
      <c r="B71" s="559"/>
      <c r="C71" s="352" t="s">
        <v>689</v>
      </c>
      <c r="D71" s="352" t="s">
        <v>368</v>
      </c>
      <c r="E71" s="629"/>
      <c r="F71" s="348">
        <v>45017</v>
      </c>
      <c r="G71" s="352" t="s">
        <v>3</v>
      </c>
      <c r="H71" s="352">
        <v>151262</v>
      </c>
      <c r="I71" s="439">
        <v>43616</v>
      </c>
      <c r="J71" s="352" t="s">
        <v>334</v>
      </c>
      <c r="K71" s="335">
        <v>43665</v>
      </c>
      <c r="L71" s="348" t="s">
        <v>334</v>
      </c>
      <c r="M71" s="352" t="s">
        <v>348</v>
      </c>
      <c r="N71" s="632"/>
      <c r="O71" s="633"/>
    </row>
    <row r="72" spans="1:15">
      <c r="A72" s="350" t="s">
        <v>638</v>
      </c>
      <c r="B72" s="351" t="s">
        <v>2529</v>
      </c>
      <c r="C72" s="352" t="s">
        <v>565</v>
      </c>
      <c r="D72" s="352" t="s">
        <v>366</v>
      </c>
      <c r="E72" s="353">
        <v>519.46</v>
      </c>
      <c r="F72" s="348">
        <v>45792</v>
      </c>
      <c r="G72" s="352" t="s">
        <v>209</v>
      </c>
      <c r="H72" s="352">
        <v>143961</v>
      </c>
      <c r="I72" s="439">
        <v>43517</v>
      </c>
      <c r="J72" s="352" t="s">
        <v>334</v>
      </c>
      <c r="K72" s="335">
        <v>44211</v>
      </c>
      <c r="L72" s="354" t="s">
        <v>334</v>
      </c>
      <c r="M72" s="352" t="s">
        <v>347</v>
      </c>
      <c r="N72" s="435" t="s">
        <v>6777</v>
      </c>
      <c r="O72" s="448" t="s">
        <v>733</v>
      </c>
    </row>
    <row r="73" spans="1:15">
      <c r="A73" s="350" t="s">
        <v>584</v>
      </c>
      <c r="B73" s="351" t="s">
        <v>5001</v>
      </c>
      <c r="C73" s="352" t="s">
        <v>564</v>
      </c>
      <c r="D73" s="352" t="s">
        <v>368</v>
      </c>
      <c r="E73" s="353">
        <v>202.99</v>
      </c>
      <c r="F73" s="354">
        <v>45444</v>
      </c>
      <c r="G73" s="352" t="s">
        <v>209</v>
      </c>
      <c r="H73" s="352" t="s">
        <v>6758</v>
      </c>
      <c r="I73" s="439">
        <v>44620</v>
      </c>
      <c r="J73" s="352" t="s">
        <v>335</v>
      </c>
      <c r="K73" s="335" t="s">
        <v>1814</v>
      </c>
      <c r="L73" s="354" t="s">
        <v>335</v>
      </c>
      <c r="M73" s="352" t="s">
        <v>347</v>
      </c>
      <c r="N73" s="435"/>
      <c r="O73" s="448" t="s">
        <v>732</v>
      </c>
    </row>
    <row r="74" spans="1:15">
      <c r="A74" s="350" t="s">
        <v>1911</v>
      </c>
      <c r="B74" s="351" t="s">
        <v>1912</v>
      </c>
      <c r="C74" s="352" t="s">
        <v>688</v>
      </c>
      <c r="D74" s="352" t="s">
        <v>368</v>
      </c>
      <c r="E74" s="353">
        <v>217.6</v>
      </c>
      <c r="F74" s="354">
        <v>46022</v>
      </c>
      <c r="G74" s="352" t="s">
        <v>209</v>
      </c>
      <c r="H74" s="352">
        <v>183451</v>
      </c>
      <c r="I74" s="439">
        <v>43816</v>
      </c>
      <c r="J74" s="352" t="s">
        <v>334</v>
      </c>
      <c r="K74" s="335">
        <v>44531</v>
      </c>
      <c r="L74" s="354" t="s">
        <v>334</v>
      </c>
      <c r="M74" s="352" t="s">
        <v>347</v>
      </c>
      <c r="N74" s="435"/>
      <c r="O74" s="448" t="s">
        <v>6139</v>
      </c>
    </row>
    <row r="75" spans="1:15">
      <c r="A75" s="558" t="s">
        <v>643</v>
      </c>
      <c r="B75" s="559" t="s">
        <v>646</v>
      </c>
      <c r="C75" s="352" t="s">
        <v>52</v>
      </c>
      <c r="D75" s="352" t="s">
        <v>368</v>
      </c>
      <c r="E75" s="629">
        <v>203.8</v>
      </c>
      <c r="F75" s="348">
        <v>45112</v>
      </c>
      <c r="G75" s="352" t="s">
        <v>209</v>
      </c>
      <c r="H75" s="352">
        <v>134701</v>
      </c>
      <c r="I75" s="439">
        <v>43551</v>
      </c>
      <c r="J75" s="352" t="s">
        <v>334</v>
      </c>
      <c r="K75" s="335">
        <v>43591</v>
      </c>
      <c r="L75" s="348" t="s">
        <v>334</v>
      </c>
      <c r="M75" s="352" t="s">
        <v>348</v>
      </c>
      <c r="N75" s="632" t="s">
        <v>6777</v>
      </c>
      <c r="O75" s="633" t="s">
        <v>748</v>
      </c>
    </row>
    <row r="76" spans="1:15">
      <c r="A76" s="558"/>
      <c r="B76" s="559"/>
      <c r="C76" s="352" t="s">
        <v>52</v>
      </c>
      <c r="D76" s="352" t="s">
        <v>368</v>
      </c>
      <c r="E76" s="629"/>
      <c r="F76" s="354">
        <v>45112</v>
      </c>
      <c r="G76" s="352" t="s">
        <v>209</v>
      </c>
      <c r="H76" s="352">
        <v>134702</v>
      </c>
      <c r="I76" s="439">
        <v>43551</v>
      </c>
      <c r="J76" s="352" t="s">
        <v>334</v>
      </c>
      <c r="K76" s="335">
        <v>43591</v>
      </c>
      <c r="L76" s="354" t="s">
        <v>334</v>
      </c>
      <c r="M76" s="352" t="s">
        <v>348</v>
      </c>
      <c r="N76" s="632"/>
      <c r="O76" s="633"/>
    </row>
    <row r="77" spans="1:15">
      <c r="A77" s="350" t="s">
        <v>704</v>
      </c>
      <c r="B77" s="351" t="s">
        <v>705</v>
      </c>
      <c r="C77" s="352" t="s">
        <v>710</v>
      </c>
      <c r="D77" s="352" t="s">
        <v>367</v>
      </c>
      <c r="E77" s="353">
        <v>203.5</v>
      </c>
      <c r="F77" s="354">
        <v>45246</v>
      </c>
      <c r="G77" s="352" t="s">
        <v>209</v>
      </c>
      <c r="H77" s="352">
        <v>162791</v>
      </c>
      <c r="I77" s="439">
        <v>43658</v>
      </c>
      <c r="J77" s="352" t="s">
        <v>334</v>
      </c>
      <c r="K77" s="335">
        <v>43686</v>
      </c>
      <c r="L77" s="354" t="s">
        <v>334</v>
      </c>
      <c r="M77" s="352" t="s">
        <v>348</v>
      </c>
      <c r="N77" s="435"/>
      <c r="O77" s="448" t="s">
        <v>2733</v>
      </c>
    </row>
    <row r="78" spans="1:15">
      <c r="A78" s="350" t="s">
        <v>1927</v>
      </c>
      <c r="B78" s="351" t="s">
        <v>1934</v>
      </c>
      <c r="C78" s="352" t="s">
        <v>113</v>
      </c>
      <c r="D78" s="352" t="s">
        <v>364</v>
      </c>
      <c r="E78" s="353">
        <v>189</v>
      </c>
      <c r="F78" s="348">
        <v>45656</v>
      </c>
      <c r="G78" s="352" t="s">
        <v>3</v>
      </c>
      <c r="H78" s="352" t="s">
        <v>3843</v>
      </c>
      <c r="I78" s="439">
        <v>43874</v>
      </c>
      <c r="J78" s="352" t="s">
        <v>335</v>
      </c>
      <c r="K78" s="335" t="s">
        <v>1814</v>
      </c>
      <c r="L78" s="348" t="s">
        <v>334</v>
      </c>
      <c r="M78" s="352" t="s">
        <v>347</v>
      </c>
      <c r="N78" s="435"/>
      <c r="O78" s="448" t="s">
        <v>736</v>
      </c>
    </row>
    <row r="79" spans="1:15">
      <c r="A79" s="558" t="s">
        <v>1928</v>
      </c>
      <c r="B79" s="559" t="s">
        <v>1935</v>
      </c>
      <c r="C79" s="352" t="s">
        <v>150</v>
      </c>
      <c r="D79" s="352" t="s">
        <v>365</v>
      </c>
      <c r="E79" s="629">
        <v>180.08</v>
      </c>
      <c r="F79" s="348">
        <v>45138</v>
      </c>
      <c r="G79" s="352" t="s">
        <v>3</v>
      </c>
      <c r="H79" s="352">
        <v>143161</v>
      </c>
      <c r="I79" s="439">
        <v>43882</v>
      </c>
      <c r="J79" s="352" t="s">
        <v>334</v>
      </c>
      <c r="K79" s="335">
        <v>43913</v>
      </c>
      <c r="L79" s="354" t="s">
        <v>334</v>
      </c>
      <c r="M79" s="352" t="s">
        <v>348</v>
      </c>
      <c r="N79" s="632" t="s">
        <v>6777</v>
      </c>
      <c r="O79" s="633" t="s">
        <v>1941</v>
      </c>
    </row>
    <row r="80" spans="1:15">
      <c r="A80" s="558"/>
      <c r="B80" s="559"/>
      <c r="C80" s="352" t="s">
        <v>150</v>
      </c>
      <c r="D80" s="352" t="s">
        <v>365</v>
      </c>
      <c r="E80" s="629"/>
      <c r="F80" s="354">
        <v>45138</v>
      </c>
      <c r="G80" s="352" t="s">
        <v>3</v>
      </c>
      <c r="H80" s="352">
        <v>143162</v>
      </c>
      <c r="I80" s="439">
        <v>43882</v>
      </c>
      <c r="J80" s="352" t="s">
        <v>334</v>
      </c>
      <c r="K80" s="335">
        <v>43913</v>
      </c>
      <c r="L80" s="354" t="s">
        <v>334</v>
      </c>
      <c r="M80" s="352" t="s">
        <v>348</v>
      </c>
      <c r="N80" s="632"/>
      <c r="O80" s="633"/>
    </row>
    <row r="81" spans="1:15">
      <c r="A81" s="558"/>
      <c r="B81" s="559"/>
      <c r="C81" s="352" t="s">
        <v>150</v>
      </c>
      <c r="D81" s="352" t="s">
        <v>365</v>
      </c>
      <c r="E81" s="629"/>
      <c r="F81" s="354">
        <v>45138</v>
      </c>
      <c r="G81" s="352" t="s">
        <v>3</v>
      </c>
      <c r="H81" s="352">
        <v>143163</v>
      </c>
      <c r="I81" s="439">
        <v>43882</v>
      </c>
      <c r="J81" s="352" t="s">
        <v>334</v>
      </c>
      <c r="K81" s="335">
        <v>43913</v>
      </c>
      <c r="L81" s="354" t="s">
        <v>334</v>
      </c>
      <c r="M81" s="352" t="s">
        <v>348</v>
      </c>
      <c r="N81" s="632"/>
      <c r="O81" s="633"/>
    </row>
    <row r="82" spans="1:15">
      <c r="A82" s="558"/>
      <c r="B82" s="559"/>
      <c r="C82" s="352" t="s">
        <v>150</v>
      </c>
      <c r="D82" s="352" t="s">
        <v>365</v>
      </c>
      <c r="E82" s="629"/>
      <c r="F82" s="354">
        <v>45138</v>
      </c>
      <c r="G82" s="352" t="s">
        <v>3</v>
      </c>
      <c r="H82" s="352">
        <v>143164</v>
      </c>
      <c r="I82" s="439">
        <v>43882</v>
      </c>
      <c r="J82" s="352" t="s">
        <v>334</v>
      </c>
      <c r="K82" s="335">
        <v>43913</v>
      </c>
      <c r="L82" s="354" t="s">
        <v>334</v>
      </c>
      <c r="M82" s="352" t="s">
        <v>348</v>
      </c>
      <c r="N82" s="632"/>
      <c r="O82" s="633"/>
    </row>
    <row r="83" spans="1:15">
      <c r="A83" s="558"/>
      <c r="B83" s="559"/>
      <c r="C83" s="352" t="s">
        <v>150</v>
      </c>
      <c r="D83" s="352" t="s">
        <v>365</v>
      </c>
      <c r="E83" s="629"/>
      <c r="F83" s="354">
        <v>45138</v>
      </c>
      <c r="G83" s="352" t="s">
        <v>3</v>
      </c>
      <c r="H83" s="352">
        <v>143165</v>
      </c>
      <c r="I83" s="439">
        <v>43882</v>
      </c>
      <c r="J83" s="352" t="s">
        <v>334</v>
      </c>
      <c r="K83" s="335">
        <v>43913</v>
      </c>
      <c r="L83" s="354" t="s">
        <v>334</v>
      </c>
      <c r="M83" s="352" t="s">
        <v>348</v>
      </c>
      <c r="N83" s="632"/>
      <c r="O83" s="633"/>
    </row>
    <row r="84" spans="1:15">
      <c r="A84" s="638" t="s">
        <v>1929</v>
      </c>
      <c r="B84" s="639" t="s">
        <v>1936</v>
      </c>
      <c r="C84" s="352" t="s">
        <v>259</v>
      </c>
      <c r="D84" s="352" t="s">
        <v>367</v>
      </c>
      <c r="E84" s="640">
        <v>602.79999999999995</v>
      </c>
      <c r="F84" s="348">
        <v>45275</v>
      </c>
      <c r="G84" s="352" t="s">
        <v>209</v>
      </c>
      <c r="H84" s="352">
        <v>111631</v>
      </c>
      <c r="I84" s="439">
        <v>43885</v>
      </c>
      <c r="J84" s="352" t="s">
        <v>334</v>
      </c>
      <c r="K84" s="335">
        <v>44770</v>
      </c>
      <c r="L84" s="348" t="s">
        <v>334</v>
      </c>
      <c r="M84" s="352" t="s">
        <v>348</v>
      </c>
      <c r="N84" s="639"/>
      <c r="O84" s="641" t="s">
        <v>1942</v>
      </c>
    </row>
    <row r="85" spans="1:15">
      <c r="A85" s="552"/>
      <c r="B85" s="563"/>
      <c r="C85" s="352" t="s">
        <v>259</v>
      </c>
      <c r="D85" s="352" t="s">
        <v>367</v>
      </c>
      <c r="E85" s="550"/>
      <c r="F85" s="348">
        <v>45275</v>
      </c>
      <c r="G85" s="352" t="s">
        <v>209</v>
      </c>
      <c r="H85" s="352">
        <v>111632</v>
      </c>
      <c r="I85" s="439">
        <v>43885</v>
      </c>
      <c r="J85" s="352" t="s">
        <v>334</v>
      </c>
      <c r="K85" s="335">
        <v>44770</v>
      </c>
      <c r="L85" s="348" t="s">
        <v>334</v>
      </c>
      <c r="M85" s="352" t="s">
        <v>348</v>
      </c>
      <c r="N85" s="563"/>
      <c r="O85" s="642"/>
    </row>
    <row r="86" spans="1:15">
      <c r="A86" s="543"/>
      <c r="B86" s="545"/>
      <c r="C86" s="352" t="s">
        <v>259</v>
      </c>
      <c r="D86" s="352" t="s">
        <v>367</v>
      </c>
      <c r="E86" s="530"/>
      <c r="F86" s="348">
        <v>45275</v>
      </c>
      <c r="G86" s="352" t="s">
        <v>209</v>
      </c>
      <c r="H86" s="352">
        <v>111633</v>
      </c>
      <c r="I86" s="439">
        <v>43885</v>
      </c>
      <c r="J86" s="352" t="s">
        <v>334</v>
      </c>
      <c r="K86" s="335">
        <v>44770</v>
      </c>
      <c r="L86" s="348" t="s">
        <v>334</v>
      </c>
      <c r="M86" s="352" t="s">
        <v>348</v>
      </c>
      <c r="N86" s="545"/>
      <c r="O86" s="643"/>
    </row>
    <row r="87" spans="1:15">
      <c r="A87" s="440" t="s">
        <v>1932</v>
      </c>
      <c r="B87" s="441" t="s">
        <v>1939</v>
      </c>
      <c r="C87" s="352" t="s">
        <v>389</v>
      </c>
      <c r="D87" s="352" t="s">
        <v>368</v>
      </c>
      <c r="E87" s="442">
        <v>113.88</v>
      </c>
      <c r="F87" s="354">
        <v>45200</v>
      </c>
      <c r="G87" s="352" t="s">
        <v>209</v>
      </c>
      <c r="H87" s="352">
        <v>183221</v>
      </c>
      <c r="I87" s="439">
        <v>43819</v>
      </c>
      <c r="J87" s="352" t="s">
        <v>334</v>
      </c>
      <c r="K87" s="335">
        <v>44039</v>
      </c>
      <c r="L87" s="354" t="s">
        <v>334</v>
      </c>
      <c r="M87" s="352" t="s">
        <v>348</v>
      </c>
      <c r="N87" s="441" t="s">
        <v>6958</v>
      </c>
      <c r="O87" s="449" t="s">
        <v>1823</v>
      </c>
    </row>
    <row r="88" spans="1:15">
      <c r="A88" s="558" t="s">
        <v>1949</v>
      </c>
      <c r="B88" s="559" t="s">
        <v>2182</v>
      </c>
      <c r="C88" s="352" t="s">
        <v>1957</v>
      </c>
      <c r="D88" s="352" t="s">
        <v>365</v>
      </c>
      <c r="E88" s="629">
        <v>252</v>
      </c>
      <c r="F88" s="348">
        <v>45076</v>
      </c>
      <c r="G88" s="352" t="s">
        <v>209</v>
      </c>
      <c r="H88" s="352">
        <v>152181</v>
      </c>
      <c r="I88" s="439">
        <v>43905</v>
      </c>
      <c r="J88" s="352" t="s">
        <v>334</v>
      </c>
      <c r="K88" s="335">
        <v>44421</v>
      </c>
      <c r="L88" s="348" t="s">
        <v>334</v>
      </c>
      <c r="M88" s="352" t="s">
        <v>348</v>
      </c>
      <c r="N88" s="632"/>
      <c r="O88" s="633" t="s">
        <v>1958</v>
      </c>
    </row>
    <row r="89" spans="1:15">
      <c r="A89" s="558"/>
      <c r="B89" s="559"/>
      <c r="C89" s="352" t="s">
        <v>1957</v>
      </c>
      <c r="D89" s="352" t="s">
        <v>365</v>
      </c>
      <c r="E89" s="629"/>
      <c r="F89" s="348">
        <v>45076</v>
      </c>
      <c r="G89" s="352" t="s">
        <v>209</v>
      </c>
      <c r="H89" s="352">
        <v>152182</v>
      </c>
      <c r="I89" s="439">
        <v>43905</v>
      </c>
      <c r="J89" s="352" t="s">
        <v>334</v>
      </c>
      <c r="K89" s="335">
        <v>44421</v>
      </c>
      <c r="L89" s="348" t="s">
        <v>334</v>
      </c>
      <c r="M89" s="352" t="s">
        <v>348</v>
      </c>
      <c r="N89" s="632"/>
      <c r="O89" s="633"/>
    </row>
    <row r="90" spans="1:15">
      <c r="A90" s="638" t="s">
        <v>1953</v>
      </c>
      <c r="B90" s="639" t="s">
        <v>1956</v>
      </c>
      <c r="C90" s="352" t="s">
        <v>281</v>
      </c>
      <c r="D90" s="352" t="s">
        <v>368</v>
      </c>
      <c r="E90" s="640">
        <v>393.24</v>
      </c>
      <c r="F90" s="348">
        <v>45138</v>
      </c>
      <c r="G90" s="352" t="s">
        <v>3</v>
      </c>
      <c r="H90" s="352">
        <v>143211</v>
      </c>
      <c r="I90" s="439">
        <v>44694</v>
      </c>
      <c r="J90" s="352" t="s">
        <v>334</v>
      </c>
      <c r="K90" s="335">
        <v>43917</v>
      </c>
      <c r="L90" s="348" t="s">
        <v>334</v>
      </c>
      <c r="M90" s="352" t="s">
        <v>348</v>
      </c>
      <c r="N90" s="639" t="s">
        <v>6777</v>
      </c>
      <c r="O90" s="641" t="s">
        <v>1959</v>
      </c>
    </row>
    <row r="91" spans="1:15">
      <c r="A91" s="552"/>
      <c r="B91" s="563"/>
      <c r="C91" s="352" t="s">
        <v>281</v>
      </c>
      <c r="D91" s="352" t="s">
        <v>368</v>
      </c>
      <c r="E91" s="550"/>
      <c r="F91" s="348">
        <v>45138</v>
      </c>
      <c r="G91" s="352" t="s">
        <v>3</v>
      </c>
      <c r="H91" s="436">
        <v>143214</v>
      </c>
      <c r="I91" s="439">
        <v>44694</v>
      </c>
      <c r="J91" s="352" t="s">
        <v>334</v>
      </c>
      <c r="K91" s="335">
        <v>43917</v>
      </c>
      <c r="L91" s="348" t="s">
        <v>334</v>
      </c>
      <c r="M91" s="352" t="s">
        <v>348</v>
      </c>
      <c r="N91" s="563"/>
      <c r="O91" s="642"/>
    </row>
    <row r="92" spans="1:15">
      <c r="A92" s="552"/>
      <c r="B92" s="563"/>
      <c r="C92" s="352" t="s">
        <v>281</v>
      </c>
      <c r="D92" s="352" t="s">
        <v>368</v>
      </c>
      <c r="E92" s="550"/>
      <c r="F92" s="348">
        <v>45138</v>
      </c>
      <c r="G92" s="352" t="s">
        <v>3</v>
      </c>
      <c r="H92" s="436">
        <v>143215</v>
      </c>
      <c r="I92" s="439">
        <v>44694</v>
      </c>
      <c r="J92" s="352" t="s">
        <v>334</v>
      </c>
      <c r="K92" s="335">
        <v>43917</v>
      </c>
      <c r="L92" s="348" t="s">
        <v>334</v>
      </c>
      <c r="M92" s="352" t="s">
        <v>348</v>
      </c>
      <c r="N92" s="563"/>
      <c r="O92" s="642"/>
    </row>
    <row r="93" spans="1:15">
      <c r="A93" s="552"/>
      <c r="B93" s="563"/>
      <c r="C93" s="352" t="s">
        <v>281</v>
      </c>
      <c r="D93" s="352" t="s">
        <v>368</v>
      </c>
      <c r="E93" s="550"/>
      <c r="F93" s="348">
        <v>45138</v>
      </c>
      <c r="G93" s="352" t="s">
        <v>3</v>
      </c>
      <c r="H93" s="436">
        <v>143216</v>
      </c>
      <c r="I93" s="439">
        <v>44694</v>
      </c>
      <c r="J93" s="352" t="s">
        <v>334</v>
      </c>
      <c r="K93" s="335">
        <v>43917</v>
      </c>
      <c r="L93" s="348" t="s">
        <v>334</v>
      </c>
      <c r="M93" s="352" t="s">
        <v>348</v>
      </c>
      <c r="N93" s="563"/>
      <c r="O93" s="642"/>
    </row>
    <row r="94" spans="1:15">
      <c r="A94" s="552"/>
      <c r="B94" s="563"/>
      <c r="C94" s="352" t="s">
        <v>281</v>
      </c>
      <c r="D94" s="352" t="s">
        <v>368</v>
      </c>
      <c r="E94" s="550"/>
      <c r="F94" s="348">
        <v>45138</v>
      </c>
      <c r="G94" s="352" t="s">
        <v>3</v>
      </c>
      <c r="H94" s="436">
        <v>143212</v>
      </c>
      <c r="I94" s="439">
        <v>44694</v>
      </c>
      <c r="J94" s="352" t="s">
        <v>334</v>
      </c>
      <c r="K94" s="335">
        <v>43917</v>
      </c>
      <c r="L94" s="348" t="s">
        <v>334</v>
      </c>
      <c r="M94" s="352" t="s">
        <v>348</v>
      </c>
      <c r="N94" s="563"/>
      <c r="O94" s="642"/>
    </row>
    <row r="95" spans="1:15">
      <c r="A95" s="552"/>
      <c r="B95" s="563"/>
      <c r="C95" s="352" t="s">
        <v>281</v>
      </c>
      <c r="D95" s="352" t="s">
        <v>368</v>
      </c>
      <c r="E95" s="550"/>
      <c r="F95" s="348">
        <v>45138</v>
      </c>
      <c r="G95" s="352" t="s">
        <v>3</v>
      </c>
      <c r="H95" s="436">
        <v>143213</v>
      </c>
      <c r="I95" s="439">
        <v>44694</v>
      </c>
      <c r="J95" s="352" t="s">
        <v>334</v>
      </c>
      <c r="K95" s="335">
        <v>43917</v>
      </c>
      <c r="L95" s="348" t="s">
        <v>334</v>
      </c>
      <c r="M95" s="352" t="s">
        <v>348</v>
      </c>
      <c r="N95" s="563"/>
      <c r="O95" s="642"/>
    </row>
    <row r="96" spans="1:15">
      <c r="A96" s="543"/>
      <c r="B96" s="545"/>
      <c r="C96" s="352" t="s">
        <v>281</v>
      </c>
      <c r="D96" s="352" t="s">
        <v>368</v>
      </c>
      <c r="E96" s="530"/>
      <c r="F96" s="348">
        <v>45138</v>
      </c>
      <c r="G96" s="352" t="s">
        <v>3</v>
      </c>
      <c r="H96" s="436">
        <v>143217</v>
      </c>
      <c r="I96" s="439">
        <v>44694</v>
      </c>
      <c r="J96" s="352" t="s">
        <v>334</v>
      </c>
      <c r="K96" s="335">
        <v>43917</v>
      </c>
      <c r="L96" s="348" t="s">
        <v>334</v>
      </c>
      <c r="M96" s="352" t="s">
        <v>348</v>
      </c>
      <c r="N96" s="545"/>
      <c r="O96" s="643"/>
    </row>
    <row r="97" spans="1:15">
      <c r="A97" s="350" t="s">
        <v>1976</v>
      </c>
      <c r="B97" s="351" t="s">
        <v>2107</v>
      </c>
      <c r="C97" s="352" t="s">
        <v>663</v>
      </c>
      <c r="D97" s="352" t="s">
        <v>365</v>
      </c>
      <c r="E97" s="353">
        <v>128</v>
      </c>
      <c r="F97" s="348">
        <v>45291</v>
      </c>
      <c r="G97" s="352" t="s">
        <v>3</v>
      </c>
      <c r="H97" s="352">
        <v>151481</v>
      </c>
      <c r="I97" s="439">
        <v>44303</v>
      </c>
      <c r="J97" s="352" t="s">
        <v>334</v>
      </c>
      <c r="K97" s="335">
        <v>44091</v>
      </c>
      <c r="L97" s="348" t="s">
        <v>334</v>
      </c>
      <c r="M97" s="352" t="s">
        <v>348</v>
      </c>
      <c r="N97" s="435"/>
      <c r="O97" s="448" t="s">
        <v>2226</v>
      </c>
    </row>
    <row r="98" spans="1:15">
      <c r="A98" s="558" t="s">
        <v>2025</v>
      </c>
      <c r="B98" s="559" t="s">
        <v>2026</v>
      </c>
      <c r="C98" s="352" t="s">
        <v>1848</v>
      </c>
      <c r="D98" s="352" t="s">
        <v>367</v>
      </c>
      <c r="E98" s="629">
        <v>268.2</v>
      </c>
      <c r="F98" s="348">
        <v>45139</v>
      </c>
      <c r="G98" s="352" t="s">
        <v>3</v>
      </c>
      <c r="H98" s="352">
        <v>163471</v>
      </c>
      <c r="I98" s="439">
        <v>43956</v>
      </c>
      <c r="J98" s="352" t="s">
        <v>334</v>
      </c>
      <c r="K98" s="335">
        <v>44407</v>
      </c>
      <c r="L98" s="354" t="s">
        <v>334</v>
      </c>
      <c r="M98" s="352" t="s">
        <v>348</v>
      </c>
      <c r="N98" s="632" t="s">
        <v>6777</v>
      </c>
      <c r="O98" s="633" t="s">
        <v>2734</v>
      </c>
    </row>
    <row r="99" spans="1:15">
      <c r="A99" s="635"/>
      <c r="B99" s="632"/>
      <c r="C99" s="352" t="s">
        <v>1848</v>
      </c>
      <c r="D99" s="352" t="s">
        <v>367</v>
      </c>
      <c r="E99" s="634"/>
      <c r="F99" s="354">
        <v>45139</v>
      </c>
      <c r="G99" s="352" t="s">
        <v>3</v>
      </c>
      <c r="H99" s="436">
        <v>163472</v>
      </c>
      <c r="I99" s="439">
        <v>43956</v>
      </c>
      <c r="J99" s="352" t="s">
        <v>334</v>
      </c>
      <c r="K99" s="335">
        <v>44407</v>
      </c>
      <c r="L99" s="354" t="s">
        <v>334</v>
      </c>
      <c r="M99" s="352" t="s">
        <v>348</v>
      </c>
      <c r="N99" s="632"/>
      <c r="O99" s="633"/>
    </row>
    <row r="100" spans="1:15">
      <c r="A100" s="558"/>
      <c r="B100" s="559"/>
      <c r="C100" s="352" t="s">
        <v>1848</v>
      </c>
      <c r="D100" s="352" t="s">
        <v>367</v>
      </c>
      <c r="E100" s="629"/>
      <c r="F100" s="354">
        <v>45139</v>
      </c>
      <c r="G100" s="352" t="s">
        <v>3</v>
      </c>
      <c r="H100" s="352">
        <v>163473</v>
      </c>
      <c r="I100" s="439">
        <v>43956</v>
      </c>
      <c r="J100" s="352" t="s">
        <v>334</v>
      </c>
      <c r="K100" s="335">
        <v>44407</v>
      </c>
      <c r="L100" s="354" t="s">
        <v>334</v>
      </c>
      <c r="M100" s="352" t="s">
        <v>348</v>
      </c>
      <c r="N100" s="632"/>
      <c r="O100" s="633"/>
    </row>
    <row r="101" spans="1:15">
      <c r="A101" s="338" t="s">
        <v>2193</v>
      </c>
      <c r="B101" s="339" t="s">
        <v>2192</v>
      </c>
      <c r="C101" s="340" t="s">
        <v>2194</v>
      </c>
      <c r="D101" s="340" t="s">
        <v>365</v>
      </c>
      <c r="E101" s="341">
        <v>200</v>
      </c>
      <c r="F101" s="342">
        <v>46022</v>
      </c>
      <c r="G101" s="340" t="s">
        <v>209</v>
      </c>
      <c r="H101" s="340" t="s">
        <v>2311</v>
      </c>
      <c r="I101" s="454">
        <v>44119</v>
      </c>
      <c r="J101" s="340" t="s">
        <v>335</v>
      </c>
      <c r="K101" s="343" t="s">
        <v>1797</v>
      </c>
      <c r="L101" s="342" t="s">
        <v>335</v>
      </c>
      <c r="M101" s="340" t="s">
        <v>347</v>
      </c>
      <c r="N101" s="451" t="s">
        <v>1817</v>
      </c>
      <c r="O101" s="446" t="s">
        <v>2310</v>
      </c>
    </row>
    <row r="102" spans="1:15">
      <c r="A102" s="350" t="s">
        <v>2200</v>
      </c>
      <c r="B102" s="351" t="s">
        <v>2199</v>
      </c>
      <c r="C102" s="352" t="s">
        <v>227</v>
      </c>
      <c r="D102" s="352" t="s">
        <v>367</v>
      </c>
      <c r="E102" s="353">
        <v>136.66</v>
      </c>
      <c r="F102" s="354">
        <v>45444</v>
      </c>
      <c r="G102" s="352" t="s">
        <v>209</v>
      </c>
      <c r="H102" s="352">
        <v>120391</v>
      </c>
      <c r="I102" s="439">
        <v>44105</v>
      </c>
      <c r="J102" s="352" t="s">
        <v>334</v>
      </c>
      <c r="K102" s="335">
        <v>44154</v>
      </c>
      <c r="L102" s="354" t="s">
        <v>334</v>
      </c>
      <c r="M102" s="352" t="s">
        <v>348</v>
      </c>
      <c r="N102" s="435"/>
      <c r="O102" s="448" t="s">
        <v>2201</v>
      </c>
    </row>
    <row r="103" spans="1:15">
      <c r="A103" s="350" t="s">
        <v>2203</v>
      </c>
      <c r="B103" s="351" t="s">
        <v>2202</v>
      </c>
      <c r="C103" s="352" t="s">
        <v>248</v>
      </c>
      <c r="D103" s="352" t="s">
        <v>364</v>
      </c>
      <c r="E103" s="353">
        <v>100.5</v>
      </c>
      <c r="F103" s="354">
        <v>45306</v>
      </c>
      <c r="G103" s="352" t="s">
        <v>209</v>
      </c>
      <c r="H103" s="352" t="s">
        <v>6759</v>
      </c>
      <c r="I103" s="439">
        <v>44118</v>
      </c>
      <c r="J103" s="352" t="s">
        <v>335</v>
      </c>
      <c r="K103" s="335" t="s">
        <v>1814</v>
      </c>
      <c r="L103" s="354" t="s">
        <v>335</v>
      </c>
      <c r="M103" s="352" t="s">
        <v>348</v>
      </c>
      <c r="N103" s="435"/>
      <c r="O103" s="448" t="s">
        <v>4464</v>
      </c>
    </row>
    <row r="104" spans="1:15">
      <c r="A104" s="350" t="s">
        <v>2027</v>
      </c>
      <c r="B104" s="351" t="s">
        <v>2028</v>
      </c>
      <c r="C104" s="352" t="s">
        <v>298</v>
      </c>
      <c r="D104" s="352" t="s">
        <v>368</v>
      </c>
      <c r="E104" s="353">
        <v>413.6</v>
      </c>
      <c r="F104" s="354">
        <v>45657</v>
      </c>
      <c r="G104" s="352" t="s">
        <v>209</v>
      </c>
      <c r="H104" s="352" t="s">
        <v>6763</v>
      </c>
      <c r="I104" s="439">
        <v>43970</v>
      </c>
      <c r="J104" s="352" t="s">
        <v>335</v>
      </c>
      <c r="K104" s="335" t="s">
        <v>1814</v>
      </c>
      <c r="L104" s="354" t="s">
        <v>335</v>
      </c>
      <c r="M104" s="352" t="s">
        <v>347</v>
      </c>
      <c r="N104" s="435"/>
      <c r="O104" s="448" t="s">
        <v>2029</v>
      </c>
    </row>
    <row r="105" spans="1:15">
      <c r="A105" s="350" t="s">
        <v>2206</v>
      </c>
      <c r="B105" s="351" t="s">
        <v>2205</v>
      </c>
      <c r="C105" s="352" t="s">
        <v>298</v>
      </c>
      <c r="D105" s="352" t="s">
        <v>368</v>
      </c>
      <c r="E105" s="353">
        <v>260</v>
      </c>
      <c r="F105" s="354">
        <v>45443</v>
      </c>
      <c r="G105" s="352" t="s">
        <v>209</v>
      </c>
      <c r="H105" s="352" t="s">
        <v>6763</v>
      </c>
      <c r="I105" s="439">
        <v>44123</v>
      </c>
      <c r="J105" s="352" t="s">
        <v>335</v>
      </c>
      <c r="K105" s="335" t="s">
        <v>1814</v>
      </c>
      <c r="L105" s="354" t="s">
        <v>335</v>
      </c>
      <c r="M105" s="352" t="s">
        <v>347</v>
      </c>
      <c r="N105" s="435"/>
      <c r="O105" s="448" t="s">
        <v>2029</v>
      </c>
    </row>
    <row r="106" spans="1:15">
      <c r="A106" s="350" t="s">
        <v>2208</v>
      </c>
      <c r="B106" s="351" t="s">
        <v>2207</v>
      </c>
      <c r="C106" s="352" t="s">
        <v>606</v>
      </c>
      <c r="D106" s="352" t="s">
        <v>368</v>
      </c>
      <c r="E106" s="353">
        <v>125</v>
      </c>
      <c r="F106" s="354">
        <v>45642</v>
      </c>
      <c r="G106" s="352" t="s">
        <v>209</v>
      </c>
      <c r="H106" s="352" t="s">
        <v>6760</v>
      </c>
      <c r="I106" s="439">
        <v>44819</v>
      </c>
      <c r="J106" s="352" t="s">
        <v>335</v>
      </c>
      <c r="K106" s="335" t="s">
        <v>1814</v>
      </c>
      <c r="L106" s="354" t="s">
        <v>335</v>
      </c>
      <c r="M106" s="352" t="s">
        <v>347</v>
      </c>
      <c r="N106" s="435"/>
      <c r="O106" s="448" t="s">
        <v>2209</v>
      </c>
    </row>
    <row r="107" spans="1:15">
      <c r="A107" s="558" t="s">
        <v>1980</v>
      </c>
      <c r="B107" s="559" t="s">
        <v>2530</v>
      </c>
      <c r="C107" s="352" t="s">
        <v>708</v>
      </c>
      <c r="D107" s="352" t="s">
        <v>370</v>
      </c>
      <c r="E107" s="629">
        <v>438.75</v>
      </c>
      <c r="F107" s="348">
        <v>45230</v>
      </c>
      <c r="G107" s="352" t="s">
        <v>209</v>
      </c>
      <c r="H107" s="352">
        <v>111861</v>
      </c>
      <c r="I107" s="439">
        <v>43937</v>
      </c>
      <c r="J107" s="352" t="s">
        <v>334</v>
      </c>
      <c r="K107" s="335">
        <v>43957</v>
      </c>
      <c r="L107" s="348" t="s">
        <v>334</v>
      </c>
      <c r="M107" s="352" t="s">
        <v>348</v>
      </c>
      <c r="N107" s="632" t="s">
        <v>6777</v>
      </c>
      <c r="O107" s="633" t="s">
        <v>2416</v>
      </c>
    </row>
    <row r="108" spans="1:15">
      <c r="A108" s="558"/>
      <c r="B108" s="559"/>
      <c r="C108" s="352" t="s">
        <v>708</v>
      </c>
      <c r="D108" s="352" t="s">
        <v>370</v>
      </c>
      <c r="E108" s="629"/>
      <c r="F108" s="348">
        <v>45230</v>
      </c>
      <c r="G108" s="352" t="s">
        <v>209</v>
      </c>
      <c r="H108" s="352">
        <v>111862</v>
      </c>
      <c r="I108" s="439">
        <v>43937</v>
      </c>
      <c r="J108" s="352" t="s">
        <v>334</v>
      </c>
      <c r="K108" s="335">
        <v>43957</v>
      </c>
      <c r="L108" s="348" t="s">
        <v>334</v>
      </c>
      <c r="M108" s="352" t="s">
        <v>348</v>
      </c>
      <c r="N108" s="632"/>
      <c r="O108" s="633"/>
    </row>
    <row r="109" spans="1:15">
      <c r="A109" s="558" t="s">
        <v>2046</v>
      </c>
      <c r="B109" s="559" t="s">
        <v>2269</v>
      </c>
      <c r="C109" s="352" t="s">
        <v>259</v>
      </c>
      <c r="D109" s="352" t="s">
        <v>367</v>
      </c>
      <c r="E109" s="629">
        <v>514</v>
      </c>
      <c r="F109" s="348">
        <v>45230</v>
      </c>
      <c r="G109" s="352" t="s">
        <v>209</v>
      </c>
      <c r="H109" s="352">
        <v>112141</v>
      </c>
      <c r="I109" s="439">
        <v>43980</v>
      </c>
      <c r="J109" s="352" t="s">
        <v>334</v>
      </c>
      <c r="K109" s="335">
        <v>44111</v>
      </c>
      <c r="L109" s="348" t="s">
        <v>334</v>
      </c>
      <c r="M109" s="352" t="s">
        <v>348</v>
      </c>
      <c r="N109" s="632"/>
      <c r="O109" s="633" t="s">
        <v>1942</v>
      </c>
    </row>
    <row r="110" spans="1:15">
      <c r="A110" s="558"/>
      <c r="B110" s="559"/>
      <c r="C110" s="352" t="s">
        <v>259</v>
      </c>
      <c r="D110" s="352" t="s">
        <v>367</v>
      </c>
      <c r="E110" s="629"/>
      <c r="F110" s="348">
        <v>45230</v>
      </c>
      <c r="G110" s="352" t="s">
        <v>209</v>
      </c>
      <c r="H110" s="352">
        <v>112146</v>
      </c>
      <c r="I110" s="439">
        <v>43980</v>
      </c>
      <c r="J110" s="352" t="s">
        <v>334</v>
      </c>
      <c r="K110" s="335">
        <v>44111</v>
      </c>
      <c r="L110" s="348" t="s">
        <v>334</v>
      </c>
      <c r="M110" s="352" t="s">
        <v>348</v>
      </c>
      <c r="N110" s="632"/>
      <c r="O110" s="633"/>
    </row>
    <row r="111" spans="1:15">
      <c r="A111" s="350" t="s">
        <v>2056</v>
      </c>
      <c r="B111" s="351" t="s">
        <v>2057</v>
      </c>
      <c r="C111" s="352" t="s">
        <v>662</v>
      </c>
      <c r="D111" s="352" t="s">
        <v>367</v>
      </c>
      <c r="E111" s="353">
        <v>225.7</v>
      </c>
      <c r="F111" s="348">
        <v>45778</v>
      </c>
      <c r="G111" s="352" t="s">
        <v>209</v>
      </c>
      <c r="H111" s="352">
        <v>112351</v>
      </c>
      <c r="I111" s="439">
        <v>44012</v>
      </c>
      <c r="J111" s="352" t="s">
        <v>334</v>
      </c>
      <c r="K111" s="335">
        <v>44298</v>
      </c>
      <c r="L111" s="348" t="s">
        <v>334</v>
      </c>
      <c r="M111" s="352" t="s">
        <v>347</v>
      </c>
      <c r="N111" s="435"/>
      <c r="O111" s="448" t="s">
        <v>5573</v>
      </c>
    </row>
    <row r="112" spans="1:15">
      <c r="A112" s="558" t="s">
        <v>2083</v>
      </c>
      <c r="B112" s="559" t="s">
        <v>2084</v>
      </c>
      <c r="C112" s="352" t="s">
        <v>170</v>
      </c>
      <c r="D112" s="352" t="s">
        <v>365</v>
      </c>
      <c r="E112" s="629">
        <v>302.39999999999998</v>
      </c>
      <c r="F112" s="348">
        <v>45137</v>
      </c>
      <c r="G112" s="352" t="s">
        <v>3</v>
      </c>
      <c r="H112" s="352">
        <v>151851</v>
      </c>
      <c r="I112" s="439">
        <v>44056</v>
      </c>
      <c r="J112" s="352" t="s">
        <v>334</v>
      </c>
      <c r="K112" s="335">
        <v>44284</v>
      </c>
      <c r="L112" s="354" t="s">
        <v>334</v>
      </c>
      <c r="M112" s="352" t="s">
        <v>348</v>
      </c>
      <c r="N112" s="632" t="s">
        <v>6777</v>
      </c>
      <c r="O112" s="633" t="s">
        <v>2098</v>
      </c>
    </row>
    <row r="113" spans="1:15">
      <c r="A113" s="558"/>
      <c r="B113" s="559"/>
      <c r="C113" s="352" t="s">
        <v>170</v>
      </c>
      <c r="D113" s="352" t="s">
        <v>365</v>
      </c>
      <c r="E113" s="629"/>
      <c r="F113" s="354">
        <v>45137</v>
      </c>
      <c r="G113" s="352" t="s">
        <v>3</v>
      </c>
      <c r="H113" s="352">
        <v>151852</v>
      </c>
      <c r="I113" s="439">
        <v>44056</v>
      </c>
      <c r="J113" s="352" t="s">
        <v>334</v>
      </c>
      <c r="K113" s="335">
        <v>44284</v>
      </c>
      <c r="L113" s="354" t="s">
        <v>334</v>
      </c>
      <c r="M113" s="352" t="s">
        <v>348</v>
      </c>
      <c r="N113" s="632"/>
      <c r="O113" s="633"/>
    </row>
    <row r="114" spans="1:15">
      <c r="A114" s="350" t="s">
        <v>2085</v>
      </c>
      <c r="B114" s="351" t="s">
        <v>2086</v>
      </c>
      <c r="C114" s="352" t="s">
        <v>2103</v>
      </c>
      <c r="D114" s="352" t="s">
        <v>365</v>
      </c>
      <c r="E114" s="353">
        <v>305</v>
      </c>
      <c r="F114" s="348">
        <v>45837</v>
      </c>
      <c r="G114" s="352" t="s">
        <v>209</v>
      </c>
      <c r="H114" s="352" t="s">
        <v>2106</v>
      </c>
      <c r="I114" s="439">
        <v>44041</v>
      </c>
      <c r="J114" s="352" t="s">
        <v>335</v>
      </c>
      <c r="K114" s="335" t="s">
        <v>1814</v>
      </c>
      <c r="L114" s="354" t="s">
        <v>335</v>
      </c>
      <c r="M114" s="352" t="s">
        <v>347</v>
      </c>
      <c r="N114" s="435" t="s">
        <v>6777</v>
      </c>
      <c r="O114" s="448" t="s">
        <v>2099</v>
      </c>
    </row>
    <row r="115" spans="1:15">
      <c r="A115" s="350" t="s">
        <v>2089</v>
      </c>
      <c r="B115" s="351" t="s">
        <v>2090</v>
      </c>
      <c r="C115" s="352" t="s">
        <v>626</v>
      </c>
      <c r="D115" s="352" t="s">
        <v>364</v>
      </c>
      <c r="E115" s="353">
        <v>195</v>
      </c>
      <c r="F115" s="354">
        <v>45217</v>
      </c>
      <c r="G115" s="352" t="s">
        <v>209</v>
      </c>
      <c r="H115" s="352">
        <v>120261</v>
      </c>
      <c r="I115" s="439">
        <v>44050</v>
      </c>
      <c r="J115" s="352" t="s">
        <v>334</v>
      </c>
      <c r="K115" s="335">
        <v>44111</v>
      </c>
      <c r="L115" s="354" t="s">
        <v>334</v>
      </c>
      <c r="M115" s="352" t="s">
        <v>348</v>
      </c>
      <c r="N115" s="435" t="s">
        <v>6961</v>
      </c>
      <c r="O115" s="448" t="s">
        <v>2100</v>
      </c>
    </row>
    <row r="116" spans="1:15">
      <c r="A116" s="350" t="s">
        <v>2091</v>
      </c>
      <c r="B116" s="351" t="s">
        <v>2092</v>
      </c>
      <c r="C116" s="352" t="s">
        <v>2104</v>
      </c>
      <c r="D116" s="352" t="s">
        <v>368</v>
      </c>
      <c r="E116" s="353">
        <v>351</v>
      </c>
      <c r="F116" s="354">
        <v>46022</v>
      </c>
      <c r="G116" s="352" t="s">
        <v>3</v>
      </c>
      <c r="H116" s="352" t="s">
        <v>2105</v>
      </c>
      <c r="I116" s="439">
        <v>44067</v>
      </c>
      <c r="J116" s="352" t="s">
        <v>335</v>
      </c>
      <c r="K116" s="335" t="s">
        <v>1814</v>
      </c>
      <c r="L116" s="354" t="s">
        <v>335</v>
      </c>
      <c r="M116" s="352" t="s">
        <v>347</v>
      </c>
      <c r="N116" s="435"/>
      <c r="O116" s="448" t="s">
        <v>2101</v>
      </c>
    </row>
    <row r="117" spans="1:15">
      <c r="A117" s="350" t="s">
        <v>2093</v>
      </c>
      <c r="B117" s="351" t="s">
        <v>2183</v>
      </c>
      <c r="C117" s="352" t="s">
        <v>259</v>
      </c>
      <c r="D117" s="352" t="s">
        <v>367</v>
      </c>
      <c r="E117" s="353">
        <v>233.52</v>
      </c>
      <c r="F117" s="348">
        <v>45322</v>
      </c>
      <c r="G117" s="352" t="s">
        <v>209</v>
      </c>
      <c r="H117" s="352">
        <v>112091</v>
      </c>
      <c r="I117" s="439">
        <v>44038</v>
      </c>
      <c r="J117" s="352" t="s">
        <v>334</v>
      </c>
      <c r="K117" s="335">
        <v>44111</v>
      </c>
      <c r="L117" s="348" t="s">
        <v>334</v>
      </c>
      <c r="M117" s="352" t="s">
        <v>348</v>
      </c>
      <c r="N117" s="435"/>
      <c r="O117" s="448" t="s">
        <v>2102</v>
      </c>
    </row>
    <row r="118" spans="1:15">
      <c r="A118" s="350" t="s">
        <v>2094</v>
      </c>
      <c r="B118" s="351" t="s">
        <v>2095</v>
      </c>
      <c r="C118" s="352" t="s">
        <v>43</v>
      </c>
      <c r="D118" s="352" t="s">
        <v>367</v>
      </c>
      <c r="E118" s="353">
        <v>203.9</v>
      </c>
      <c r="F118" s="354">
        <v>45669</v>
      </c>
      <c r="G118" s="352" t="s">
        <v>209</v>
      </c>
      <c r="H118" s="355">
        <v>80219</v>
      </c>
      <c r="I118" s="443">
        <v>44047</v>
      </c>
      <c r="J118" s="352" t="s">
        <v>335</v>
      </c>
      <c r="K118" s="335" t="s">
        <v>1814</v>
      </c>
      <c r="L118" s="354" t="s">
        <v>335</v>
      </c>
      <c r="M118" s="352" t="s">
        <v>347</v>
      </c>
      <c r="N118" s="435"/>
      <c r="O118" s="448" t="s">
        <v>1940</v>
      </c>
    </row>
    <row r="119" spans="1:15">
      <c r="A119" s="558" t="s">
        <v>2096</v>
      </c>
      <c r="B119" s="559" t="s">
        <v>2097</v>
      </c>
      <c r="C119" s="352" t="s">
        <v>1848</v>
      </c>
      <c r="D119" s="352" t="s">
        <v>367</v>
      </c>
      <c r="E119" s="629">
        <v>252.35</v>
      </c>
      <c r="F119" s="348">
        <v>45260</v>
      </c>
      <c r="G119" s="352" t="s">
        <v>209</v>
      </c>
      <c r="H119" s="352">
        <v>163321</v>
      </c>
      <c r="I119" s="439">
        <v>44057</v>
      </c>
      <c r="J119" s="352" t="s">
        <v>334</v>
      </c>
      <c r="K119" s="335">
        <v>44060</v>
      </c>
      <c r="L119" s="348" t="s">
        <v>334</v>
      </c>
      <c r="M119" s="352" t="s">
        <v>348</v>
      </c>
      <c r="N119" s="632" t="s">
        <v>6777</v>
      </c>
      <c r="O119" s="633" t="s">
        <v>2276</v>
      </c>
    </row>
    <row r="120" spans="1:15">
      <c r="A120" s="558"/>
      <c r="B120" s="559"/>
      <c r="C120" s="352" t="s">
        <v>1848</v>
      </c>
      <c r="D120" s="352" t="s">
        <v>367</v>
      </c>
      <c r="E120" s="629"/>
      <c r="F120" s="348">
        <v>45260</v>
      </c>
      <c r="G120" s="352" t="s">
        <v>209</v>
      </c>
      <c r="H120" s="352">
        <v>163322</v>
      </c>
      <c r="I120" s="439">
        <v>44057</v>
      </c>
      <c r="J120" s="352" t="s">
        <v>334</v>
      </c>
      <c r="K120" s="335">
        <v>44060</v>
      </c>
      <c r="L120" s="348" t="s">
        <v>334</v>
      </c>
      <c r="M120" s="352" t="s">
        <v>348</v>
      </c>
      <c r="N120" s="632"/>
      <c r="O120" s="633"/>
    </row>
    <row r="121" spans="1:15">
      <c r="A121" s="350" t="s">
        <v>2153</v>
      </c>
      <c r="B121" s="351" t="s">
        <v>2154</v>
      </c>
      <c r="C121" s="352" t="s">
        <v>66</v>
      </c>
      <c r="D121" s="352" t="s">
        <v>368</v>
      </c>
      <c r="E121" s="353">
        <v>3</v>
      </c>
      <c r="F121" s="348">
        <v>45199</v>
      </c>
      <c r="G121" s="352" t="s">
        <v>3</v>
      </c>
      <c r="H121" s="352">
        <v>180151</v>
      </c>
      <c r="I121" s="439">
        <v>37552</v>
      </c>
      <c r="J121" s="352" t="s">
        <v>335</v>
      </c>
      <c r="K121" s="335" t="s">
        <v>1814</v>
      </c>
      <c r="L121" s="348" t="s">
        <v>335</v>
      </c>
      <c r="M121" s="352" t="s">
        <v>348</v>
      </c>
      <c r="N121" s="435"/>
      <c r="O121" s="448" t="s">
        <v>727</v>
      </c>
    </row>
    <row r="122" spans="1:15">
      <c r="A122" s="350" t="s">
        <v>2155</v>
      </c>
      <c r="B122" s="351" t="s">
        <v>2888</v>
      </c>
      <c r="C122" s="352" t="s">
        <v>708</v>
      </c>
      <c r="D122" s="352" t="s">
        <v>370</v>
      </c>
      <c r="E122" s="353">
        <v>101.75</v>
      </c>
      <c r="F122" s="348">
        <v>45092</v>
      </c>
      <c r="G122" s="352" t="s">
        <v>209</v>
      </c>
      <c r="H122" s="352">
        <v>112611</v>
      </c>
      <c r="I122" s="439">
        <v>44097</v>
      </c>
      <c r="J122" s="352" t="s">
        <v>334</v>
      </c>
      <c r="K122" s="335">
        <v>44496</v>
      </c>
      <c r="L122" s="354" t="s">
        <v>334</v>
      </c>
      <c r="M122" s="352" t="s">
        <v>348</v>
      </c>
      <c r="N122" s="435" t="s">
        <v>6777</v>
      </c>
      <c r="O122" s="448" t="s">
        <v>2277</v>
      </c>
    </row>
    <row r="123" spans="1:15">
      <c r="A123" s="350" t="s">
        <v>2156</v>
      </c>
      <c r="B123" s="351" t="s">
        <v>2157</v>
      </c>
      <c r="C123" s="352" t="s">
        <v>2158</v>
      </c>
      <c r="D123" s="352" t="s">
        <v>366</v>
      </c>
      <c r="E123" s="353">
        <v>165.42</v>
      </c>
      <c r="F123" s="354">
        <v>45584</v>
      </c>
      <c r="G123" s="352" t="s">
        <v>3</v>
      </c>
      <c r="H123" s="352">
        <v>23906</v>
      </c>
      <c r="I123" s="439">
        <v>44085</v>
      </c>
      <c r="J123" s="352" t="s">
        <v>335</v>
      </c>
      <c r="K123" s="335" t="s">
        <v>1814</v>
      </c>
      <c r="L123" s="354" t="s">
        <v>335</v>
      </c>
      <c r="M123" s="352" t="s">
        <v>347</v>
      </c>
      <c r="N123" s="435"/>
      <c r="O123" s="448" t="s">
        <v>2166</v>
      </c>
    </row>
    <row r="124" spans="1:15">
      <c r="A124" s="350" t="s">
        <v>2159</v>
      </c>
      <c r="B124" s="351" t="s">
        <v>2160</v>
      </c>
      <c r="C124" s="352" t="s">
        <v>709</v>
      </c>
      <c r="D124" s="352" t="s">
        <v>365</v>
      </c>
      <c r="E124" s="353">
        <v>90.06</v>
      </c>
      <c r="F124" s="354">
        <v>45641</v>
      </c>
      <c r="G124" s="352" t="s">
        <v>209</v>
      </c>
      <c r="H124" s="352">
        <v>1700</v>
      </c>
      <c r="I124" s="439">
        <v>44071</v>
      </c>
      <c r="J124" s="352" t="s">
        <v>335</v>
      </c>
      <c r="K124" s="335" t="s">
        <v>1814</v>
      </c>
      <c r="L124" s="354" t="s">
        <v>335</v>
      </c>
      <c r="M124" s="352" t="s">
        <v>348</v>
      </c>
      <c r="N124" s="435"/>
      <c r="O124" s="448" t="s">
        <v>2161</v>
      </c>
    </row>
    <row r="125" spans="1:15">
      <c r="A125" s="558" t="s">
        <v>2162</v>
      </c>
      <c r="B125" s="559" t="s">
        <v>2270</v>
      </c>
      <c r="C125" s="352" t="s">
        <v>709</v>
      </c>
      <c r="D125" s="352" t="s">
        <v>365</v>
      </c>
      <c r="E125" s="629">
        <v>250</v>
      </c>
      <c r="F125" s="348">
        <v>45107</v>
      </c>
      <c r="G125" s="352" t="s">
        <v>209</v>
      </c>
      <c r="H125" s="352">
        <v>143621</v>
      </c>
      <c r="I125" s="439">
        <v>44069</v>
      </c>
      <c r="J125" s="352" t="s">
        <v>334</v>
      </c>
      <c r="K125" s="335">
        <v>44069</v>
      </c>
      <c r="L125" s="348" t="s">
        <v>334</v>
      </c>
      <c r="M125" s="352" t="s">
        <v>348</v>
      </c>
      <c r="N125" s="632"/>
      <c r="O125" s="633" t="s">
        <v>2163</v>
      </c>
    </row>
    <row r="126" spans="1:15">
      <c r="A126" s="558"/>
      <c r="B126" s="559"/>
      <c r="C126" s="352" t="s">
        <v>709</v>
      </c>
      <c r="D126" s="352" t="s">
        <v>365</v>
      </c>
      <c r="E126" s="629"/>
      <c r="F126" s="348">
        <v>45107</v>
      </c>
      <c r="G126" s="352" t="s">
        <v>209</v>
      </c>
      <c r="H126" s="352">
        <v>143622</v>
      </c>
      <c r="I126" s="439">
        <v>44069</v>
      </c>
      <c r="J126" s="352" t="s">
        <v>334</v>
      </c>
      <c r="K126" s="335">
        <v>44069</v>
      </c>
      <c r="L126" s="348" t="s">
        <v>334</v>
      </c>
      <c r="M126" s="352" t="s">
        <v>348</v>
      </c>
      <c r="N126" s="632"/>
      <c r="O126" s="633"/>
    </row>
    <row r="127" spans="1:15">
      <c r="A127" s="350" t="s">
        <v>2164</v>
      </c>
      <c r="B127" s="351" t="s">
        <v>2165</v>
      </c>
      <c r="C127" s="352" t="s">
        <v>2158</v>
      </c>
      <c r="D127" s="352" t="s">
        <v>366</v>
      </c>
      <c r="E127" s="353">
        <v>223.2</v>
      </c>
      <c r="F127" s="354">
        <v>46022</v>
      </c>
      <c r="G127" s="352" t="s">
        <v>209</v>
      </c>
      <c r="H127" s="352">
        <v>23906</v>
      </c>
      <c r="I127" s="439">
        <v>44085</v>
      </c>
      <c r="J127" s="352" t="s">
        <v>335</v>
      </c>
      <c r="K127" s="335" t="s">
        <v>1814</v>
      </c>
      <c r="L127" s="354" t="s">
        <v>335</v>
      </c>
      <c r="M127" s="352" t="s">
        <v>347</v>
      </c>
      <c r="N127" s="435"/>
      <c r="O127" s="448" t="s">
        <v>2166</v>
      </c>
    </row>
    <row r="128" spans="1:15">
      <c r="A128" s="558" t="s">
        <v>2167</v>
      </c>
      <c r="B128" s="559" t="s">
        <v>2168</v>
      </c>
      <c r="C128" s="352" t="s">
        <v>708</v>
      </c>
      <c r="D128" s="352" t="s">
        <v>370</v>
      </c>
      <c r="E128" s="629">
        <v>351.29</v>
      </c>
      <c r="F128" s="348">
        <v>45283</v>
      </c>
      <c r="G128" s="352" t="s">
        <v>209</v>
      </c>
      <c r="H128" s="352">
        <v>112491</v>
      </c>
      <c r="I128" s="439">
        <v>44004</v>
      </c>
      <c r="J128" s="352" t="s">
        <v>334</v>
      </c>
      <c r="K128" s="335">
        <v>44406</v>
      </c>
      <c r="L128" s="348" t="s">
        <v>334</v>
      </c>
      <c r="M128" s="352" t="s">
        <v>348</v>
      </c>
      <c r="N128" s="632"/>
      <c r="O128" s="633" t="s">
        <v>2169</v>
      </c>
    </row>
    <row r="129" spans="1:15">
      <c r="A129" s="558"/>
      <c r="B129" s="559"/>
      <c r="C129" s="352" t="s">
        <v>708</v>
      </c>
      <c r="D129" s="352" t="s">
        <v>370</v>
      </c>
      <c r="E129" s="629"/>
      <c r="F129" s="348">
        <v>45283</v>
      </c>
      <c r="G129" s="352" t="s">
        <v>209</v>
      </c>
      <c r="H129" s="352">
        <v>112492</v>
      </c>
      <c r="I129" s="439">
        <v>44004</v>
      </c>
      <c r="J129" s="352" t="s">
        <v>334</v>
      </c>
      <c r="K129" s="335">
        <v>44406</v>
      </c>
      <c r="L129" s="348" t="s">
        <v>334</v>
      </c>
      <c r="M129" s="352" t="s">
        <v>348</v>
      </c>
      <c r="N129" s="632"/>
      <c r="O129" s="633"/>
    </row>
    <row r="130" spans="1:15">
      <c r="A130" s="558" t="s">
        <v>2170</v>
      </c>
      <c r="B130" s="559" t="s">
        <v>2171</v>
      </c>
      <c r="C130" s="352" t="s">
        <v>2173</v>
      </c>
      <c r="D130" s="352" t="s">
        <v>367</v>
      </c>
      <c r="E130" s="629">
        <v>240.63</v>
      </c>
      <c r="F130" s="348">
        <v>45412</v>
      </c>
      <c r="G130" s="352" t="s">
        <v>209</v>
      </c>
      <c r="H130" s="352">
        <v>170771</v>
      </c>
      <c r="I130" s="439">
        <v>44075</v>
      </c>
      <c r="J130" s="352" t="s">
        <v>334</v>
      </c>
      <c r="K130" s="335">
        <v>44841</v>
      </c>
      <c r="L130" s="348" t="s">
        <v>334</v>
      </c>
      <c r="M130" s="352" t="s">
        <v>348</v>
      </c>
      <c r="N130" s="632"/>
      <c r="O130" s="633" t="s">
        <v>2172</v>
      </c>
    </row>
    <row r="131" spans="1:15">
      <c r="A131" s="558"/>
      <c r="B131" s="559"/>
      <c r="C131" s="352" t="s">
        <v>2173</v>
      </c>
      <c r="D131" s="352" t="s">
        <v>367</v>
      </c>
      <c r="E131" s="629"/>
      <c r="F131" s="348">
        <v>45412</v>
      </c>
      <c r="G131" s="352" t="s">
        <v>209</v>
      </c>
      <c r="H131" s="352">
        <v>170772</v>
      </c>
      <c r="I131" s="439">
        <v>44075</v>
      </c>
      <c r="J131" s="352" t="s">
        <v>334</v>
      </c>
      <c r="K131" s="335">
        <v>44841</v>
      </c>
      <c r="L131" s="348" t="s">
        <v>334</v>
      </c>
      <c r="M131" s="352" t="s">
        <v>348</v>
      </c>
      <c r="N131" s="632"/>
      <c r="O131" s="633"/>
    </row>
    <row r="132" spans="1:15">
      <c r="A132" s="558" t="s">
        <v>2175</v>
      </c>
      <c r="B132" s="559" t="s">
        <v>6303</v>
      </c>
      <c r="C132" s="352" t="s">
        <v>259</v>
      </c>
      <c r="D132" s="352" t="s">
        <v>367</v>
      </c>
      <c r="E132" s="629">
        <v>353.41</v>
      </c>
      <c r="F132" s="348">
        <v>45473</v>
      </c>
      <c r="G132" s="352" t="s">
        <v>209</v>
      </c>
      <c r="H132" s="352">
        <v>112041</v>
      </c>
      <c r="I132" s="439">
        <v>44071</v>
      </c>
      <c r="J132" s="352" t="s">
        <v>334</v>
      </c>
      <c r="K132" s="335">
        <v>44960</v>
      </c>
      <c r="L132" s="348" t="s">
        <v>334</v>
      </c>
      <c r="M132" s="352" t="s">
        <v>348</v>
      </c>
      <c r="N132" s="632"/>
      <c r="O132" s="633" t="s">
        <v>4290</v>
      </c>
    </row>
    <row r="133" spans="1:15">
      <c r="A133" s="558"/>
      <c r="B133" s="559"/>
      <c r="C133" s="352" t="s">
        <v>259</v>
      </c>
      <c r="D133" s="352" t="s">
        <v>367</v>
      </c>
      <c r="E133" s="629"/>
      <c r="F133" s="348">
        <v>45473</v>
      </c>
      <c r="G133" s="352" t="s">
        <v>209</v>
      </c>
      <c r="H133" s="352">
        <v>112042</v>
      </c>
      <c r="I133" s="439">
        <v>44071</v>
      </c>
      <c r="J133" s="352" t="s">
        <v>334</v>
      </c>
      <c r="K133" s="335">
        <v>44960</v>
      </c>
      <c r="L133" s="348" t="s">
        <v>334</v>
      </c>
      <c r="M133" s="352" t="s">
        <v>348</v>
      </c>
      <c r="N133" s="632"/>
      <c r="O133" s="633"/>
    </row>
    <row r="134" spans="1:15">
      <c r="A134" s="558" t="s">
        <v>2178</v>
      </c>
      <c r="B134" s="559" t="s">
        <v>2271</v>
      </c>
      <c r="C134" s="352" t="s">
        <v>709</v>
      </c>
      <c r="D134" s="352" t="s">
        <v>365</v>
      </c>
      <c r="E134" s="629">
        <v>203</v>
      </c>
      <c r="F134" s="348">
        <v>45641</v>
      </c>
      <c r="G134" s="352" t="s">
        <v>209</v>
      </c>
      <c r="H134" s="352">
        <v>143911</v>
      </c>
      <c r="I134" s="439">
        <v>44070</v>
      </c>
      <c r="J134" s="352" t="s">
        <v>334</v>
      </c>
      <c r="K134" s="335">
        <v>44298</v>
      </c>
      <c r="L134" s="348" t="s">
        <v>334</v>
      </c>
      <c r="M134" s="352" t="s">
        <v>348</v>
      </c>
      <c r="N134" s="632"/>
      <c r="O134" s="633" t="s">
        <v>4034</v>
      </c>
    </row>
    <row r="135" spans="1:15">
      <c r="A135" s="558"/>
      <c r="B135" s="559"/>
      <c r="C135" s="352" t="s">
        <v>709</v>
      </c>
      <c r="D135" s="352" t="s">
        <v>365</v>
      </c>
      <c r="E135" s="629"/>
      <c r="F135" s="348">
        <v>45641</v>
      </c>
      <c r="G135" s="352" t="s">
        <v>209</v>
      </c>
      <c r="H135" s="352">
        <v>143912</v>
      </c>
      <c r="I135" s="439">
        <v>44070</v>
      </c>
      <c r="J135" s="352" t="s">
        <v>334</v>
      </c>
      <c r="K135" s="335">
        <v>44298</v>
      </c>
      <c r="L135" s="348" t="s">
        <v>334</v>
      </c>
      <c r="M135" s="352" t="s">
        <v>348</v>
      </c>
      <c r="N135" s="632"/>
      <c r="O135" s="633"/>
    </row>
    <row r="136" spans="1:15">
      <c r="A136" s="558" t="s">
        <v>2179</v>
      </c>
      <c r="B136" s="559" t="s">
        <v>2272</v>
      </c>
      <c r="C136" s="352" t="s">
        <v>709</v>
      </c>
      <c r="D136" s="352" t="s">
        <v>365</v>
      </c>
      <c r="E136" s="629">
        <v>250</v>
      </c>
      <c r="F136" s="348">
        <v>45169</v>
      </c>
      <c r="G136" s="352" t="s">
        <v>209</v>
      </c>
      <c r="H136" s="352">
        <v>143571</v>
      </c>
      <c r="I136" s="439">
        <v>44070</v>
      </c>
      <c r="J136" s="352" t="s">
        <v>334</v>
      </c>
      <c r="K136" s="335">
        <v>44070</v>
      </c>
      <c r="L136" s="348" t="s">
        <v>334</v>
      </c>
      <c r="M136" s="352" t="s">
        <v>348</v>
      </c>
      <c r="N136" s="632" t="s">
        <v>6777</v>
      </c>
      <c r="O136" s="633" t="s">
        <v>2163</v>
      </c>
    </row>
    <row r="137" spans="1:15">
      <c r="A137" s="558"/>
      <c r="B137" s="559"/>
      <c r="C137" s="352" t="s">
        <v>709</v>
      </c>
      <c r="D137" s="352" t="s">
        <v>365</v>
      </c>
      <c r="E137" s="629"/>
      <c r="F137" s="348">
        <v>45169</v>
      </c>
      <c r="G137" s="352" t="s">
        <v>209</v>
      </c>
      <c r="H137" s="352">
        <v>143572</v>
      </c>
      <c r="I137" s="439">
        <v>44070</v>
      </c>
      <c r="J137" s="352" t="s">
        <v>334</v>
      </c>
      <c r="K137" s="335">
        <v>44070</v>
      </c>
      <c r="L137" s="348" t="s">
        <v>334</v>
      </c>
      <c r="M137" s="352" t="s">
        <v>348</v>
      </c>
      <c r="N137" s="632"/>
      <c r="O137" s="633"/>
    </row>
    <row r="138" spans="1:15">
      <c r="A138" s="350" t="s">
        <v>2238</v>
      </c>
      <c r="B138" s="351" t="s">
        <v>2240</v>
      </c>
      <c r="C138" s="352" t="s">
        <v>15</v>
      </c>
      <c r="D138" s="352" t="s">
        <v>367</v>
      </c>
      <c r="E138" s="353">
        <v>162.99</v>
      </c>
      <c r="F138" s="348">
        <v>45356</v>
      </c>
      <c r="G138" s="352" t="s">
        <v>209</v>
      </c>
      <c r="H138" s="352">
        <v>183621</v>
      </c>
      <c r="I138" s="439">
        <v>44126</v>
      </c>
      <c r="J138" s="352" t="s">
        <v>334</v>
      </c>
      <c r="K138" s="335">
        <v>44831</v>
      </c>
      <c r="L138" s="354" t="s">
        <v>334</v>
      </c>
      <c r="M138" s="352" t="s">
        <v>348</v>
      </c>
      <c r="N138" s="435" t="s">
        <v>6777</v>
      </c>
      <c r="O138" s="448" t="s">
        <v>2242</v>
      </c>
    </row>
    <row r="139" spans="1:15">
      <c r="A139" s="558" t="s">
        <v>2239</v>
      </c>
      <c r="B139" s="559" t="s">
        <v>2241</v>
      </c>
      <c r="C139" s="352" t="s">
        <v>2244</v>
      </c>
      <c r="D139" s="352" t="s">
        <v>367</v>
      </c>
      <c r="E139" s="629">
        <v>203.1</v>
      </c>
      <c r="F139" s="354">
        <v>45198</v>
      </c>
      <c r="G139" s="352" t="s">
        <v>209</v>
      </c>
      <c r="H139" s="352">
        <v>170601</v>
      </c>
      <c r="I139" s="439">
        <v>44106</v>
      </c>
      <c r="J139" s="352" t="s">
        <v>334</v>
      </c>
      <c r="K139" s="335">
        <v>44169</v>
      </c>
      <c r="L139" s="354" t="s">
        <v>334</v>
      </c>
      <c r="M139" s="352" t="s">
        <v>348</v>
      </c>
      <c r="N139" s="632"/>
      <c r="O139" s="633" t="s">
        <v>2243</v>
      </c>
    </row>
    <row r="140" spans="1:15">
      <c r="A140" s="558"/>
      <c r="B140" s="559"/>
      <c r="C140" s="352" t="s">
        <v>2244</v>
      </c>
      <c r="D140" s="352" t="s">
        <v>367</v>
      </c>
      <c r="E140" s="629"/>
      <c r="F140" s="354">
        <v>45198</v>
      </c>
      <c r="G140" s="352" t="s">
        <v>209</v>
      </c>
      <c r="H140" s="352">
        <v>170602</v>
      </c>
      <c r="I140" s="439">
        <v>44106</v>
      </c>
      <c r="J140" s="352" t="s">
        <v>334</v>
      </c>
      <c r="K140" s="335">
        <v>44169</v>
      </c>
      <c r="L140" s="354" t="s">
        <v>334</v>
      </c>
      <c r="M140" s="352" t="s">
        <v>348</v>
      </c>
      <c r="N140" s="632"/>
      <c r="O140" s="633"/>
    </row>
    <row r="141" spans="1:15">
      <c r="A141" s="350" t="s">
        <v>2252</v>
      </c>
      <c r="B141" s="351" t="s">
        <v>2253</v>
      </c>
      <c r="C141" s="352" t="s">
        <v>192</v>
      </c>
      <c r="D141" s="352" t="s">
        <v>366</v>
      </c>
      <c r="E141" s="353">
        <v>222.95</v>
      </c>
      <c r="F141" s="354">
        <v>45779</v>
      </c>
      <c r="G141" s="352" t="s">
        <v>209</v>
      </c>
      <c r="H141" s="352">
        <v>23912</v>
      </c>
      <c r="I141" s="439">
        <v>44165</v>
      </c>
      <c r="J141" s="352" t="s">
        <v>335</v>
      </c>
      <c r="K141" s="335" t="s">
        <v>1814</v>
      </c>
      <c r="L141" s="354" t="s">
        <v>335</v>
      </c>
      <c r="M141" s="352" t="s">
        <v>347</v>
      </c>
      <c r="N141" s="435"/>
      <c r="O141" s="448" t="s">
        <v>2048</v>
      </c>
    </row>
    <row r="142" spans="1:15">
      <c r="A142" s="558" t="s">
        <v>2254</v>
      </c>
      <c r="B142" s="559" t="s">
        <v>2255</v>
      </c>
      <c r="C142" s="352" t="s">
        <v>2104</v>
      </c>
      <c r="D142" s="352" t="s">
        <v>368</v>
      </c>
      <c r="E142" s="629">
        <v>350</v>
      </c>
      <c r="F142" s="354">
        <v>45063</v>
      </c>
      <c r="G142" s="352" t="s">
        <v>3</v>
      </c>
      <c r="H142" s="352">
        <v>151801</v>
      </c>
      <c r="I142" s="439">
        <v>44166</v>
      </c>
      <c r="J142" s="352" t="s">
        <v>334</v>
      </c>
      <c r="K142" s="335">
        <v>44280</v>
      </c>
      <c r="L142" s="354" t="s">
        <v>334</v>
      </c>
      <c r="M142" s="352" t="s">
        <v>348</v>
      </c>
      <c r="N142" s="632"/>
      <c r="O142" s="633" t="s">
        <v>2266</v>
      </c>
    </row>
    <row r="143" spans="1:15">
      <c r="A143" s="635"/>
      <c r="B143" s="632"/>
      <c r="C143" s="352" t="s">
        <v>2104</v>
      </c>
      <c r="D143" s="352" t="s">
        <v>368</v>
      </c>
      <c r="E143" s="634"/>
      <c r="F143" s="354">
        <v>45063</v>
      </c>
      <c r="G143" s="352" t="s">
        <v>3</v>
      </c>
      <c r="H143" s="352">
        <v>151801</v>
      </c>
      <c r="I143" s="439">
        <v>44166</v>
      </c>
      <c r="J143" s="352" t="s">
        <v>334</v>
      </c>
      <c r="K143" s="335">
        <v>44280</v>
      </c>
      <c r="L143" s="354" t="s">
        <v>334</v>
      </c>
      <c r="M143" s="352" t="s">
        <v>348</v>
      </c>
      <c r="N143" s="632"/>
      <c r="O143" s="633"/>
    </row>
    <row r="144" spans="1:15">
      <c r="A144" s="635"/>
      <c r="B144" s="632"/>
      <c r="C144" s="352" t="s">
        <v>2104</v>
      </c>
      <c r="D144" s="352" t="s">
        <v>368</v>
      </c>
      <c r="E144" s="634"/>
      <c r="F144" s="354">
        <v>45063</v>
      </c>
      <c r="G144" s="352" t="s">
        <v>3</v>
      </c>
      <c r="H144" s="352">
        <v>151802</v>
      </c>
      <c r="I144" s="439">
        <v>44166</v>
      </c>
      <c r="J144" s="352" t="s">
        <v>334</v>
      </c>
      <c r="K144" s="335">
        <v>44280</v>
      </c>
      <c r="L144" s="354" t="s">
        <v>334</v>
      </c>
      <c r="M144" s="352" t="s">
        <v>348</v>
      </c>
      <c r="N144" s="632"/>
      <c r="O144" s="633"/>
    </row>
    <row r="145" spans="1:15">
      <c r="A145" s="558"/>
      <c r="B145" s="559"/>
      <c r="C145" s="352" t="s">
        <v>2104</v>
      </c>
      <c r="D145" s="352" t="s">
        <v>368</v>
      </c>
      <c r="E145" s="629"/>
      <c r="F145" s="354">
        <v>45063</v>
      </c>
      <c r="G145" s="352" t="s">
        <v>3</v>
      </c>
      <c r="H145" s="352">
        <v>151802</v>
      </c>
      <c r="I145" s="439">
        <v>44166</v>
      </c>
      <c r="J145" s="352" t="s">
        <v>334</v>
      </c>
      <c r="K145" s="335">
        <v>44280</v>
      </c>
      <c r="L145" s="354" t="s">
        <v>334</v>
      </c>
      <c r="M145" s="352" t="s">
        <v>348</v>
      </c>
      <c r="N145" s="632"/>
      <c r="O145" s="633"/>
    </row>
    <row r="146" spans="1:15">
      <c r="A146" s="350" t="s">
        <v>2256</v>
      </c>
      <c r="B146" s="351" t="s">
        <v>2257</v>
      </c>
      <c r="C146" s="352" t="s">
        <v>2264</v>
      </c>
      <c r="D146" s="352" t="s">
        <v>365</v>
      </c>
      <c r="E146" s="353">
        <v>254</v>
      </c>
      <c r="F146" s="348">
        <v>45118</v>
      </c>
      <c r="G146" s="352" t="s">
        <v>209</v>
      </c>
      <c r="H146" s="352">
        <v>152131</v>
      </c>
      <c r="I146" s="439">
        <v>44175</v>
      </c>
      <c r="J146" s="352" t="s">
        <v>334</v>
      </c>
      <c r="K146" s="335">
        <v>44426</v>
      </c>
      <c r="L146" s="348" t="s">
        <v>334</v>
      </c>
      <c r="M146" s="352" t="s">
        <v>348</v>
      </c>
      <c r="N146" s="435"/>
      <c r="O146" s="448" t="s">
        <v>2267</v>
      </c>
    </row>
    <row r="147" spans="1:15">
      <c r="A147" s="350" t="s">
        <v>2258</v>
      </c>
      <c r="B147" s="351" t="s">
        <v>2259</v>
      </c>
      <c r="C147" s="352" t="s">
        <v>2265</v>
      </c>
      <c r="D147" s="352" t="s">
        <v>365</v>
      </c>
      <c r="E147" s="353">
        <v>51.79</v>
      </c>
      <c r="F147" s="348">
        <v>45731</v>
      </c>
      <c r="G147" s="352" t="s">
        <v>209</v>
      </c>
      <c r="H147" s="352" t="s">
        <v>2268</v>
      </c>
      <c r="I147" s="439">
        <v>44127</v>
      </c>
      <c r="J147" s="352" t="s">
        <v>334</v>
      </c>
      <c r="K147" s="335">
        <v>45089</v>
      </c>
      <c r="L147" s="354" t="s">
        <v>334</v>
      </c>
      <c r="M147" s="352" t="s">
        <v>347</v>
      </c>
      <c r="N147" s="435" t="s">
        <v>6777</v>
      </c>
      <c r="O147" s="448" t="s">
        <v>4624</v>
      </c>
    </row>
    <row r="148" spans="1:15">
      <c r="A148" s="350" t="s">
        <v>2260</v>
      </c>
      <c r="B148" s="351" t="s">
        <v>2261</v>
      </c>
      <c r="C148" s="352" t="s">
        <v>2103</v>
      </c>
      <c r="D148" s="352" t="s">
        <v>365</v>
      </c>
      <c r="E148" s="353">
        <v>253.08</v>
      </c>
      <c r="F148" s="354">
        <v>45291</v>
      </c>
      <c r="G148" s="352" t="s">
        <v>209</v>
      </c>
      <c r="H148" s="352" t="s">
        <v>6767</v>
      </c>
      <c r="I148" s="439">
        <v>44099</v>
      </c>
      <c r="J148" s="352" t="s">
        <v>334</v>
      </c>
      <c r="K148" s="335">
        <v>45044</v>
      </c>
      <c r="L148" s="354" t="s">
        <v>334</v>
      </c>
      <c r="M148" s="352" t="s">
        <v>348</v>
      </c>
      <c r="N148" s="435"/>
      <c r="O148" s="448" t="s">
        <v>3181</v>
      </c>
    </row>
    <row r="149" spans="1:15">
      <c r="A149" s="350" t="s">
        <v>2262</v>
      </c>
      <c r="B149" s="351" t="s">
        <v>2263</v>
      </c>
      <c r="C149" s="352" t="s">
        <v>663</v>
      </c>
      <c r="D149" s="352" t="s">
        <v>365</v>
      </c>
      <c r="E149" s="353">
        <v>98.9</v>
      </c>
      <c r="F149" s="354">
        <v>45093</v>
      </c>
      <c r="G149" s="352" t="s">
        <v>3</v>
      </c>
      <c r="H149" s="352">
        <v>151601</v>
      </c>
      <c r="I149" s="439">
        <v>44165</v>
      </c>
      <c r="J149" s="355" t="s">
        <v>334</v>
      </c>
      <c r="K149" s="356">
        <v>44167</v>
      </c>
      <c r="L149" s="354" t="s">
        <v>334</v>
      </c>
      <c r="M149" s="357" t="s">
        <v>348</v>
      </c>
      <c r="N149" s="453"/>
      <c r="O149" s="450" t="s">
        <v>3182</v>
      </c>
    </row>
    <row r="150" spans="1:15">
      <c r="A150" s="558" t="s">
        <v>2284</v>
      </c>
      <c r="B150" s="559" t="s">
        <v>3323</v>
      </c>
      <c r="C150" s="352" t="s">
        <v>113</v>
      </c>
      <c r="D150" s="352" t="s">
        <v>364</v>
      </c>
      <c r="E150" s="629">
        <v>301.5</v>
      </c>
      <c r="F150" s="348">
        <v>45235</v>
      </c>
      <c r="G150" s="352" t="s">
        <v>3</v>
      </c>
      <c r="H150" s="352">
        <v>163411</v>
      </c>
      <c r="I150" s="439">
        <v>44223</v>
      </c>
      <c r="J150" s="352" t="s">
        <v>334</v>
      </c>
      <c r="K150" s="335">
        <v>44483</v>
      </c>
      <c r="L150" s="354" t="s">
        <v>334</v>
      </c>
      <c r="M150" s="352" t="s">
        <v>348</v>
      </c>
      <c r="N150" s="632" t="s">
        <v>6777</v>
      </c>
      <c r="O150" s="633" t="s">
        <v>3324</v>
      </c>
    </row>
    <row r="151" spans="1:15">
      <c r="A151" s="558"/>
      <c r="B151" s="559"/>
      <c r="C151" s="352" t="s">
        <v>113</v>
      </c>
      <c r="D151" s="352" t="s">
        <v>364</v>
      </c>
      <c r="E151" s="629"/>
      <c r="F151" s="354">
        <v>45235</v>
      </c>
      <c r="G151" s="352" t="s">
        <v>3</v>
      </c>
      <c r="H151" s="352">
        <v>163412</v>
      </c>
      <c r="I151" s="439">
        <v>44223</v>
      </c>
      <c r="J151" s="352" t="s">
        <v>334</v>
      </c>
      <c r="K151" s="335">
        <v>44483</v>
      </c>
      <c r="L151" s="354" t="s">
        <v>334</v>
      </c>
      <c r="M151" s="352" t="s">
        <v>348</v>
      </c>
      <c r="N151" s="632"/>
      <c r="O151" s="633"/>
    </row>
    <row r="152" spans="1:15" ht="25.5">
      <c r="A152" s="350" t="s">
        <v>2285</v>
      </c>
      <c r="B152" s="351" t="s">
        <v>6792</v>
      </c>
      <c r="C152" s="352" t="s">
        <v>262</v>
      </c>
      <c r="D152" s="352" t="s">
        <v>366</v>
      </c>
      <c r="E152" s="353">
        <v>515.66</v>
      </c>
      <c r="F152" s="348">
        <v>45657</v>
      </c>
      <c r="G152" s="352" t="s">
        <v>209</v>
      </c>
      <c r="H152" s="352" t="s">
        <v>6764</v>
      </c>
      <c r="I152" s="439">
        <v>44200</v>
      </c>
      <c r="J152" s="352" t="s">
        <v>335</v>
      </c>
      <c r="K152" s="335" t="s">
        <v>1814</v>
      </c>
      <c r="L152" s="348" t="s">
        <v>334</v>
      </c>
      <c r="M152" s="352" t="s">
        <v>347</v>
      </c>
      <c r="N152" s="435" t="s">
        <v>6982</v>
      </c>
      <c r="O152" s="448" t="s">
        <v>2303</v>
      </c>
    </row>
    <row r="153" spans="1:15">
      <c r="A153" s="350" t="s">
        <v>2287</v>
      </c>
      <c r="B153" s="351" t="s">
        <v>2295</v>
      </c>
      <c r="C153" s="352" t="s">
        <v>227</v>
      </c>
      <c r="D153" s="352" t="s">
        <v>367</v>
      </c>
      <c r="E153" s="353">
        <v>200</v>
      </c>
      <c r="F153" s="354">
        <v>46386</v>
      </c>
      <c r="G153" s="352" t="s">
        <v>209</v>
      </c>
      <c r="H153" s="352">
        <v>80355</v>
      </c>
      <c r="I153" s="439">
        <v>44224</v>
      </c>
      <c r="J153" s="352" t="s">
        <v>335</v>
      </c>
      <c r="K153" s="335" t="s">
        <v>1814</v>
      </c>
      <c r="L153" s="354" t="s">
        <v>335</v>
      </c>
      <c r="M153" s="352" t="s">
        <v>347</v>
      </c>
      <c r="N153" s="435"/>
      <c r="O153" s="448" t="s">
        <v>717</v>
      </c>
    </row>
    <row r="154" spans="1:15">
      <c r="A154" s="350" t="s">
        <v>2288</v>
      </c>
      <c r="B154" s="351" t="s">
        <v>2296</v>
      </c>
      <c r="C154" s="352" t="s">
        <v>2264</v>
      </c>
      <c r="D154" s="352" t="s">
        <v>365</v>
      </c>
      <c r="E154" s="353">
        <v>103.1</v>
      </c>
      <c r="F154" s="354">
        <v>44967</v>
      </c>
      <c r="G154" s="352" t="s">
        <v>209</v>
      </c>
      <c r="H154" s="352">
        <v>151701</v>
      </c>
      <c r="I154" s="439">
        <v>44209</v>
      </c>
      <c r="J154" s="352" t="s">
        <v>334</v>
      </c>
      <c r="K154" s="335">
        <v>44224</v>
      </c>
      <c r="L154" s="354" t="s">
        <v>334</v>
      </c>
      <c r="M154" s="352" t="s">
        <v>348</v>
      </c>
      <c r="N154" s="435"/>
      <c r="O154" s="448" t="s">
        <v>2366</v>
      </c>
    </row>
    <row r="155" spans="1:15">
      <c r="A155" s="350" t="s">
        <v>2289</v>
      </c>
      <c r="B155" s="351" t="s">
        <v>2297</v>
      </c>
      <c r="C155" s="352" t="s">
        <v>259</v>
      </c>
      <c r="D155" s="352" t="s">
        <v>367</v>
      </c>
      <c r="E155" s="353">
        <v>609.74</v>
      </c>
      <c r="F155" s="354">
        <v>45839</v>
      </c>
      <c r="G155" s="352" t="s">
        <v>209</v>
      </c>
      <c r="H155" s="352">
        <v>112261</v>
      </c>
      <c r="I155" s="439">
        <v>44202</v>
      </c>
      <c r="J155" s="352" t="s">
        <v>334</v>
      </c>
      <c r="K155" s="335">
        <v>44207</v>
      </c>
      <c r="L155" s="354" t="s">
        <v>334</v>
      </c>
      <c r="M155" s="352" t="s">
        <v>347</v>
      </c>
      <c r="N155" s="435"/>
      <c r="O155" s="448" t="s">
        <v>1942</v>
      </c>
    </row>
    <row r="156" spans="1:15">
      <c r="A156" s="350" t="s">
        <v>2290</v>
      </c>
      <c r="B156" s="351" t="s">
        <v>2298</v>
      </c>
      <c r="C156" s="352" t="s">
        <v>2308</v>
      </c>
      <c r="D156" s="352" t="s">
        <v>367</v>
      </c>
      <c r="E156" s="353">
        <v>121.89</v>
      </c>
      <c r="F156" s="354">
        <v>45717</v>
      </c>
      <c r="G156" s="352" t="s">
        <v>209</v>
      </c>
      <c r="H156" s="352">
        <v>5700</v>
      </c>
      <c r="I156" s="439">
        <v>44225</v>
      </c>
      <c r="J156" s="352" t="s">
        <v>335</v>
      </c>
      <c r="K156" s="335" t="s">
        <v>1814</v>
      </c>
      <c r="L156" s="354" t="s">
        <v>335</v>
      </c>
      <c r="M156" s="352" t="s">
        <v>347</v>
      </c>
      <c r="N156" s="435"/>
      <c r="O156" s="448" t="s">
        <v>2305</v>
      </c>
    </row>
    <row r="157" spans="1:15">
      <c r="A157" s="558" t="s">
        <v>2291</v>
      </c>
      <c r="B157" s="559" t="s">
        <v>2299</v>
      </c>
      <c r="C157" s="352" t="s">
        <v>709</v>
      </c>
      <c r="D157" s="352" t="s">
        <v>365</v>
      </c>
      <c r="E157" s="629">
        <v>300</v>
      </c>
      <c r="F157" s="354">
        <v>45473</v>
      </c>
      <c r="G157" s="352" t="s">
        <v>209</v>
      </c>
      <c r="H157" s="352">
        <v>143701</v>
      </c>
      <c r="I157" s="439">
        <v>44187</v>
      </c>
      <c r="J157" s="352" t="s">
        <v>334</v>
      </c>
      <c r="K157" s="335">
        <v>44278</v>
      </c>
      <c r="L157" s="354" t="s">
        <v>334</v>
      </c>
      <c r="M157" s="352" t="s">
        <v>348</v>
      </c>
      <c r="N157" s="632"/>
      <c r="O157" s="633" t="s">
        <v>2163</v>
      </c>
    </row>
    <row r="158" spans="1:15">
      <c r="A158" s="558"/>
      <c r="B158" s="559"/>
      <c r="C158" s="352" t="s">
        <v>709</v>
      </c>
      <c r="D158" s="352" t="s">
        <v>365</v>
      </c>
      <c r="E158" s="629"/>
      <c r="F158" s="354">
        <v>45473</v>
      </c>
      <c r="G158" s="352" t="s">
        <v>209</v>
      </c>
      <c r="H158" s="352">
        <v>143702</v>
      </c>
      <c r="I158" s="439">
        <v>44187</v>
      </c>
      <c r="J158" s="352" t="s">
        <v>334</v>
      </c>
      <c r="K158" s="335">
        <v>44278</v>
      </c>
      <c r="L158" s="354" t="s">
        <v>334</v>
      </c>
      <c r="M158" s="352" t="s">
        <v>348</v>
      </c>
      <c r="N158" s="632"/>
      <c r="O158" s="633"/>
    </row>
    <row r="159" spans="1:15">
      <c r="A159" s="558" t="s">
        <v>2292</v>
      </c>
      <c r="B159" s="559" t="s">
        <v>2300</v>
      </c>
      <c r="C159" s="352" t="s">
        <v>709</v>
      </c>
      <c r="D159" s="352" t="s">
        <v>365</v>
      </c>
      <c r="E159" s="629">
        <v>317.58</v>
      </c>
      <c r="F159" s="348">
        <v>45762</v>
      </c>
      <c r="G159" s="352" t="s">
        <v>209</v>
      </c>
      <c r="H159" s="352">
        <v>143751</v>
      </c>
      <c r="I159" s="439">
        <v>44187</v>
      </c>
      <c r="J159" s="352" t="s">
        <v>334</v>
      </c>
      <c r="K159" s="335">
        <v>44278</v>
      </c>
      <c r="L159" s="348" t="s">
        <v>334</v>
      </c>
      <c r="M159" s="352" t="s">
        <v>348</v>
      </c>
      <c r="N159" s="632"/>
      <c r="O159" s="633" t="s">
        <v>4034</v>
      </c>
    </row>
    <row r="160" spans="1:15">
      <c r="A160" s="635"/>
      <c r="B160" s="632"/>
      <c r="C160" s="352" t="s">
        <v>709</v>
      </c>
      <c r="D160" s="352" t="s">
        <v>365</v>
      </c>
      <c r="E160" s="634"/>
      <c r="F160" s="348">
        <v>45762</v>
      </c>
      <c r="G160" s="352" t="s">
        <v>209</v>
      </c>
      <c r="H160" s="436">
        <v>143752</v>
      </c>
      <c r="I160" s="439">
        <v>44187</v>
      </c>
      <c r="J160" s="352" t="s">
        <v>334</v>
      </c>
      <c r="K160" s="335">
        <v>44278</v>
      </c>
      <c r="L160" s="348" t="s">
        <v>334</v>
      </c>
      <c r="M160" s="352" t="s">
        <v>348</v>
      </c>
      <c r="N160" s="632"/>
      <c r="O160" s="633"/>
    </row>
    <row r="161" spans="1:15">
      <c r="A161" s="558"/>
      <c r="B161" s="559"/>
      <c r="C161" s="352" t="s">
        <v>709</v>
      </c>
      <c r="D161" s="352" t="s">
        <v>365</v>
      </c>
      <c r="E161" s="629"/>
      <c r="F161" s="348">
        <v>45762</v>
      </c>
      <c r="G161" s="352" t="s">
        <v>209</v>
      </c>
      <c r="H161" s="352">
        <v>143753</v>
      </c>
      <c r="I161" s="439">
        <v>44187</v>
      </c>
      <c r="J161" s="352" t="s">
        <v>334</v>
      </c>
      <c r="K161" s="335">
        <v>44278</v>
      </c>
      <c r="L161" s="348" t="s">
        <v>334</v>
      </c>
      <c r="M161" s="352" t="s">
        <v>348</v>
      </c>
      <c r="N161" s="632"/>
      <c r="O161" s="633"/>
    </row>
    <row r="162" spans="1:15">
      <c r="A162" s="558" t="s">
        <v>2293</v>
      </c>
      <c r="B162" s="559" t="s">
        <v>2301</v>
      </c>
      <c r="C162" s="352" t="s">
        <v>1948</v>
      </c>
      <c r="D162" s="352" t="s">
        <v>365</v>
      </c>
      <c r="E162" s="629">
        <v>253.85</v>
      </c>
      <c r="F162" s="348">
        <v>45061</v>
      </c>
      <c r="G162" s="352" t="s">
        <v>209</v>
      </c>
      <c r="H162" s="352">
        <v>152381</v>
      </c>
      <c r="I162" s="439">
        <v>44223</v>
      </c>
      <c r="J162" s="352" t="s">
        <v>334</v>
      </c>
      <c r="K162" s="335">
        <v>44620</v>
      </c>
      <c r="L162" s="348" t="s">
        <v>334</v>
      </c>
      <c r="M162" s="352" t="s">
        <v>348</v>
      </c>
      <c r="N162" s="632"/>
      <c r="O162" s="633" t="s">
        <v>2306</v>
      </c>
    </row>
    <row r="163" spans="1:15">
      <c r="A163" s="558"/>
      <c r="B163" s="559"/>
      <c r="C163" s="352" t="s">
        <v>1948</v>
      </c>
      <c r="D163" s="352" t="s">
        <v>365</v>
      </c>
      <c r="E163" s="629"/>
      <c r="F163" s="348">
        <v>45061</v>
      </c>
      <c r="G163" s="352" t="s">
        <v>209</v>
      </c>
      <c r="H163" s="352">
        <v>152382</v>
      </c>
      <c r="I163" s="439">
        <v>44223</v>
      </c>
      <c r="J163" s="352" t="s">
        <v>334</v>
      </c>
      <c r="K163" s="335">
        <v>44620</v>
      </c>
      <c r="L163" s="348" t="s">
        <v>334</v>
      </c>
      <c r="M163" s="352" t="s">
        <v>348</v>
      </c>
      <c r="N163" s="632"/>
      <c r="O163" s="633"/>
    </row>
    <row r="164" spans="1:15">
      <c r="A164" s="350" t="s">
        <v>2331</v>
      </c>
      <c r="B164" s="351" t="s">
        <v>2338</v>
      </c>
      <c r="C164" s="352" t="s">
        <v>248</v>
      </c>
      <c r="D164" s="352" t="s">
        <v>364</v>
      </c>
      <c r="E164" s="353">
        <v>78.150000000000006</v>
      </c>
      <c r="F164" s="348">
        <v>45114</v>
      </c>
      <c r="G164" s="352" t="s">
        <v>209</v>
      </c>
      <c r="H164" s="352">
        <v>112661</v>
      </c>
      <c r="I164" s="439">
        <v>44202</v>
      </c>
      <c r="J164" s="352" t="s">
        <v>334</v>
      </c>
      <c r="K164" s="335">
        <v>44501</v>
      </c>
      <c r="L164" s="348" t="s">
        <v>334</v>
      </c>
      <c r="M164" s="352" t="s">
        <v>348</v>
      </c>
      <c r="N164" s="435" t="s">
        <v>6777</v>
      </c>
      <c r="O164" s="448" t="s">
        <v>2367</v>
      </c>
    </row>
    <row r="165" spans="1:15">
      <c r="A165" s="558" t="s">
        <v>2332</v>
      </c>
      <c r="B165" s="559" t="s">
        <v>2339</v>
      </c>
      <c r="C165" s="352" t="s">
        <v>197</v>
      </c>
      <c r="D165" s="352" t="s">
        <v>366</v>
      </c>
      <c r="E165" s="629">
        <v>514.1</v>
      </c>
      <c r="F165" s="348">
        <v>45366</v>
      </c>
      <c r="G165" s="352" t="s">
        <v>209</v>
      </c>
      <c r="H165" s="352">
        <v>144311</v>
      </c>
      <c r="I165" s="439">
        <v>44233</v>
      </c>
      <c r="J165" s="352" t="s">
        <v>334</v>
      </c>
      <c r="K165" s="335">
        <v>44957</v>
      </c>
      <c r="L165" s="348" t="s">
        <v>334</v>
      </c>
      <c r="M165" s="352" t="s">
        <v>348</v>
      </c>
      <c r="N165" s="632"/>
      <c r="O165" s="633" t="s">
        <v>5572</v>
      </c>
    </row>
    <row r="166" spans="1:15">
      <c r="A166" s="558"/>
      <c r="B166" s="559"/>
      <c r="C166" s="352" t="s">
        <v>197</v>
      </c>
      <c r="D166" s="352" t="s">
        <v>366</v>
      </c>
      <c r="E166" s="629"/>
      <c r="F166" s="348">
        <v>45366</v>
      </c>
      <c r="G166" s="352" t="s">
        <v>209</v>
      </c>
      <c r="H166" s="352">
        <v>144312</v>
      </c>
      <c r="I166" s="439">
        <v>44233</v>
      </c>
      <c r="J166" s="352" t="s">
        <v>334</v>
      </c>
      <c r="K166" s="335">
        <v>44957</v>
      </c>
      <c r="L166" s="348" t="s">
        <v>334</v>
      </c>
      <c r="M166" s="352" t="s">
        <v>348</v>
      </c>
      <c r="N166" s="632"/>
      <c r="O166" s="633"/>
    </row>
    <row r="167" spans="1:15">
      <c r="A167" s="350" t="s">
        <v>2333</v>
      </c>
      <c r="B167" s="351" t="s">
        <v>2340</v>
      </c>
      <c r="C167" s="352" t="s">
        <v>259</v>
      </c>
      <c r="D167" s="352" t="s">
        <v>367</v>
      </c>
      <c r="E167" s="353">
        <v>254.94</v>
      </c>
      <c r="F167" s="354">
        <v>45627</v>
      </c>
      <c r="G167" s="352" t="s">
        <v>209</v>
      </c>
      <c r="H167" s="352">
        <v>113251</v>
      </c>
      <c r="I167" s="439">
        <v>44223</v>
      </c>
      <c r="J167" s="352" t="s">
        <v>334</v>
      </c>
      <c r="K167" s="335">
        <v>44903</v>
      </c>
      <c r="L167" s="354" t="s">
        <v>334</v>
      </c>
      <c r="M167" s="352" t="s">
        <v>347</v>
      </c>
      <c r="N167" s="435"/>
      <c r="O167" s="448" t="s">
        <v>2345</v>
      </c>
    </row>
    <row r="168" spans="1:15">
      <c r="A168" s="350" t="s">
        <v>2334</v>
      </c>
      <c r="B168" s="351" t="s">
        <v>2341</v>
      </c>
      <c r="C168" s="352" t="s">
        <v>1948</v>
      </c>
      <c r="D168" s="352" t="s">
        <v>365</v>
      </c>
      <c r="E168" s="353">
        <v>204</v>
      </c>
      <c r="F168" s="354">
        <v>45580</v>
      </c>
      <c r="G168" s="352" t="s">
        <v>209</v>
      </c>
      <c r="H168" s="352">
        <v>3478</v>
      </c>
      <c r="I168" s="439">
        <v>44229</v>
      </c>
      <c r="J168" s="352" t="s">
        <v>335</v>
      </c>
      <c r="K168" s="335" t="s">
        <v>1814</v>
      </c>
      <c r="L168" s="354" t="s">
        <v>334</v>
      </c>
      <c r="M168" s="352" t="s">
        <v>347</v>
      </c>
      <c r="N168" s="435"/>
      <c r="O168" s="448" t="s">
        <v>2346</v>
      </c>
    </row>
    <row r="169" spans="1:15">
      <c r="A169" s="558" t="s">
        <v>2336</v>
      </c>
      <c r="B169" s="559" t="s">
        <v>2343</v>
      </c>
      <c r="C169" s="352" t="s">
        <v>2103</v>
      </c>
      <c r="D169" s="352" t="s">
        <v>365</v>
      </c>
      <c r="E169" s="629">
        <v>305.07</v>
      </c>
      <c r="F169" s="348">
        <v>45414</v>
      </c>
      <c r="G169" s="352" t="s">
        <v>209</v>
      </c>
      <c r="H169" s="352">
        <v>120441</v>
      </c>
      <c r="I169" s="439">
        <v>44245</v>
      </c>
      <c r="J169" s="352" t="s">
        <v>334</v>
      </c>
      <c r="K169" s="335">
        <v>44256</v>
      </c>
      <c r="L169" s="348" t="s">
        <v>334</v>
      </c>
      <c r="M169" s="352" t="s">
        <v>348</v>
      </c>
      <c r="N169" s="632" t="s">
        <v>7001</v>
      </c>
      <c r="O169" s="633" t="s">
        <v>3621</v>
      </c>
    </row>
    <row r="170" spans="1:15">
      <c r="A170" s="558"/>
      <c r="B170" s="559"/>
      <c r="C170" s="352" t="s">
        <v>2103</v>
      </c>
      <c r="D170" s="352" t="s">
        <v>365</v>
      </c>
      <c r="E170" s="629"/>
      <c r="F170" s="348">
        <v>45414</v>
      </c>
      <c r="G170" s="352" t="s">
        <v>209</v>
      </c>
      <c r="H170" s="352">
        <v>120442</v>
      </c>
      <c r="I170" s="439">
        <v>44245</v>
      </c>
      <c r="J170" s="352" t="s">
        <v>334</v>
      </c>
      <c r="K170" s="335">
        <v>44256</v>
      </c>
      <c r="L170" s="348" t="s">
        <v>334</v>
      </c>
      <c r="M170" s="352" t="s">
        <v>348</v>
      </c>
      <c r="N170" s="632"/>
      <c r="O170" s="633"/>
    </row>
    <row r="171" spans="1:15">
      <c r="A171" s="558" t="s">
        <v>2337</v>
      </c>
      <c r="B171" s="559" t="s">
        <v>2344</v>
      </c>
      <c r="C171" s="352" t="s">
        <v>2</v>
      </c>
      <c r="D171" s="352" t="s">
        <v>368</v>
      </c>
      <c r="E171" s="629">
        <v>326.60000000000002</v>
      </c>
      <c r="F171" s="348">
        <v>45223</v>
      </c>
      <c r="G171" s="352" t="s">
        <v>209</v>
      </c>
      <c r="H171" s="352">
        <v>183401</v>
      </c>
      <c r="I171" s="439">
        <v>44218</v>
      </c>
      <c r="J171" s="352" t="s">
        <v>334</v>
      </c>
      <c r="K171" s="335">
        <v>44319</v>
      </c>
      <c r="L171" s="348" t="s">
        <v>334</v>
      </c>
      <c r="M171" s="352" t="s">
        <v>348</v>
      </c>
      <c r="N171" s="632" t="s">
        <v>6777</v>
      </c>
      <c r="O171" s="633" t="s">
        <v>2347</v>
      </c>
    </row>
    <row r="172" spans="1:15">
      <c r="A172" s="558"/>
      <c r="B172" s="559"/>
      <c r="C172" s="352" t="s">
        <v>2</v>
      </c>
      <c r="D172" s="352" t="s">
        <v>368</v>
      </c>
      <c r="E172" s="629"/>
      <c r="F172" s="348">
        <v>45223</v>
      </c>
      <c r="G172" s="352" t="s">
        <v>209</v>
      </c>
      <c r="H172" s="352">
        <v>183402</v>
      </c>
      <c r="I172" s="439">
        <v>44218</v>
      </c>
      <c r="J172" s="352" t="s">
        <v>334</v>
      </c>
      <c r="K172" s="335">
        <v>44319</v>
      </c>
      <c r="L172" s="348" t="s">
        <v>334</v>
      </c>
      <c r="M172" s="352" t="s">
        <v>348</v>
      </c>
      <c r="N172" s="632"/>
      <c r="O172" s="633"/>
    </row>
    <row r="173" spans="1:15">
      <c r="A173" s="350" t="s">
        <v>2356</v>
      </c>
      <c r="B173" s="351" t="s">
        <v>2357</v>
      </c>
      <c r="C173" s="352" t="s">
        <v>2364</v>
      </c>
      <c r="D173" s="352" t="s">
        <v>365</v>
      </c>
      <c r="E173" s="353">
        <v>365.7</v>
      </c>
      <c r="F173" s="354">
        <v>45689</v>
      </c>
      <c r="G173" s="352" t="s">
        <v>209</v>
      </c>
      <c r="H173" s="352" t="s">
        <v>6765</v>
      </c>
      <c r="I173" s="439">
        <v>44253</v>
      </c>
      <c r="J173" s="352" t="s">
        <v>335</v>
      </c>
      <c r="K173" s="335" t="s">
        <v>1814</v>
      </c>
      <c r="L173" s="354" t="s">
        <v>335</v>
      </c>
      <c r="M173" s="352" t="s">
        <v>347</v>
      </c>
      <c r="N173" s="435"/>
      <c r="O173" s="448" t="s">
        <v>2354</v>
      </c>
    </row>
    <row r="174" spans="1:15">
      <c r="A174" s="350" t="s">
        <v>2358</v>
      </c>
      <c r="B174" s="351" t="s">
        <v>2359</v>
      </c>
      <c r="C174" s="352" t="s">
        <v>2264</v>
      </c>
      <c r="D174" s="352" t="s">
        <v>365</v>
      </c>
      <c r="E174" s="353">
        <v>103.1</v>
      </c>
      <c r="F174" s="354">
        <v>45058</v>
      </c>
      <c r="G174" s="352" t="s">
        <v>209</v>
      </c>
      <c r="H174" s="352">
        <v>152031</v>
      </c>
      <c r="I174" s="439">
        <v>44276</v>
      </c>
      <c r="J174" s="352" t="s">
        <v>334</v>
      </c>
      <c r="K174" s="335">
        <v>44224</v>
      </c>
      <c r="L174" s="354" t="s">
        <v>334</v>
      </c>
      <c r="M174" s="352" t="s">
        <v>348</v>
      </c>
      <c r="N174" s="435"/>
      <c r="O174" s="448" t="s">
        <v>2304</v>
      </c>
    </row>
    <row r="175" spans="1:15">
      <c r="A175" s="350" t="s">
        <v>2360</v>
      </c>
      <c r="B175" s="351" t="s">
        <v>2361</v>
      </c>
      <c r="C175" s="352" t="s">
        <v>709</v>
      </c>
      <c r="D175" s="352" t="s">
        <v>365</v>
      </c>
      <c r="E175" s="353">
        <v>241</v>
      </c>
      <c r="F175" s="354">
        <v>45229</v>
      </c>
      <c r="G175" s="352" t="s">
        <v>209</v>
      </c>
      <c r="H175" s="352">
        <v>144261</v>
      </c>
      <c r="I175" s="439">
        <v>44274</v>
      </c>
      <c r="J175" s="352" t="s">
        <v>334</v>
      </c>
      <c r="K175" s="335">
        <v>44862</v>
      </c>
      <c r="L175" s="354" t="s">
        <v>334</v>
      </c>
      <c r="M175" s="352" t="s">
        <v>348</v>
      </c>
      <c r="N175" s="435"/>
      <c r="O175" s="448" t="s">
        <v>4465</v>
      </c>
    </row>
    <row r="176" spans="1:15">
      <c r="A176" s="350" t="s">
        <v>2362</v>
      </c>
      <c r="B176" s="351" t="s">
        <v>2363</v>
      </c>
      <c r="C176" s="352" t="s">
        <v>688</v>
      </c>
      <c r="D176" s="352" t="s">
        <v>368</v>
      </c>
      <c r="E176" s="353">
        <v>188.8</v>
      </c>
      <c r="F176" s="354">
        <v>46022</v>
      </c>
      <c r="G176" s="352" t="s">
        <v>209</v>
      </c>
      <c r="H176" s="352" t="s">
        <v>6761</v>
      </c>
      <c r="I176" s="439">
        <v>43816</v>
      </c>
      <c r="J176" s="352" t="s">
        <v>335</v>
      </c>
      <c r="K176" s="335" t="s">
        <v>1814</v>
      </c>
      <c r="L176" s="354" t="s">
        <v>335</v>
      </c>
      <c r="M176" s="352" t="s">
        <v>347</v>
      </c>
      <c r="N176" s="435"/>
      <c r="O176" s="448" t="s">
        <v>6139</v>
      </c>
    </row>
    <row r="177" spans="1:15">
      <c r="A177" s="558" t="s">
        <v>2402</v>
      </c>
      <c r="B177" s="559" t="s">
        <v>5009</v>
      </c>
      <c r="C177" s="352" t="s">
        <v>75</v>
      </c>
      <c r="D177" s="352" t="s">
        <v>368</v>
      </c>
      <c r="E177" s="629">
        <v>175</v>
      </c>
      <c r="F177" s="348">
        <v>45114</v>
      </c>
      <c r="G177" s="352" t="s">
        <v>3</v>
      </c>
      <c r="H177" s="352">
        <v>135731</v>
      </c>
      <c r="I177" s="439">
        <v>44298</v>
      </c>
      <c r="J177" s="352" t="s">
        <v>334</v>
      </c>
      <c r="K177" s="335">
        <v>44672</v>
      </c>
      <c r="L177" s="348" t="s">
        <v>334</v>
      </c>
      <c r="M177" s="352" t="s">
        <v>348</v>
      </c>
      <c r="N177" s="632"/>
      <c r="O177" s="633" t="s">
        <v>2409</v>
      </c>
    </row>
    <row r="178" spans="1:15">
      <c r="A178" s="558"/>
      <c r="B178" s="559"/>
      <c r="C178" s="352" t="s">
        <v>75</v>
      </c>
      <c r="D178" s="352" t="s">
        <v>368</v>
      </c>
      <c r="E178" s="629"/>
      <c r="F178" s="348">
        <v>45114</v>
      </c>
      <c r="G178" s="352" t="s">
        <v>3</v>
      </c>
      <c r="H178" s="352">
        <v>135732</v>
      </c>
      <c r="I178" s="439">
        <v>44298</v>
      </c>
      <c r="J178" s="352" t="s">
        <v>334</v>
      </c>
      <c r="K178" s="335">
        <v>44672</v>
      </c>
      <c r="L178" s="348" t="s">
        <v>334</v>
      </c>
      <c r="M178" s="352" t="s">
        <v>348</v>
      </c>
      <c r="N178" s="632"/>
      <c r="O178" s="633"/>
    </row>
    <row r="179" spans="1:15">
      <c r="A179" s="350" t="s">
        <v>2403</v>
      </c>
      <c r="B179" s="351" t="s">
        <v>2406</v>
      </c>
      <c r="C179" s="352" t="s">
        <v>2188</v>
      </c>
      <c r="D179" s="352" t="s">
        <v>365</v>
      </c>
      <c r="E179" s="353">
        <v>68.95</v>
      </c>
      <c r="F179" s="348">
        <v>45100</v>
      </c>
      <c r="G179" s="352" t="s">
        <v>209</v>
      </c>
      <c r="H179" s="352">
        <v>120331</v>
      </c>
      <c r="I179" s="439">
        <v>44130</v>
      </c>
      <c r="J179" s="352" t="s">
        <v>334</v>
      </c>
      <c r="K179" s="335">
        <v>44167</v>
      </c>
      <c r="L179" s="348" t="s">
        <v>334</v>
      </c>
      <c r="M179" s="352" t="s">
        <v>348</v>
      </c>
      <c r="N179" s="435" t="s">
        <v>6777</v>
      </c>
      <c r="O179" s="448" t="s">
        <v>2189</v>
      </c>
    </row>
    <row r="180" spans="1:15">
      <c r="A180" s="638" t="s">
        <v>2404</v>
      </c>
      <c r="B180" s="639" t="s">
        <v>2407</v>
      </c>
      <c r="C180" s="352" t="s">
        <v>663</v>
      </c>
      <c r="D180" s="352" t="s">
        <v>365</v>
      </c>
      <c r="E180" s="640">
        <v>128.69999999999999</v>
      </c>
      <c r="F180" s="348">
        <v>45093</v>
      </c>
      <c r="G180" s="352" t="s">
        <v>3</v>
      </c>
      <c r="H180" s="352">
        <v>151921</v>
      </c>
      <c r="I180" s="439">
        <v>44165</v>
      </c>
      <c r="J180" s="352" t="s">
        <v>334</v>
      </c>
      <c r="K180" s="335">
        <v>44316</v>
      </c>
      <c r="L180" s="348" t="s">
        <v>334</v>
      </c>
      <c r="M180" s="352" t="s">
        <v>348</v>
      </c>
      <c r="N180" s="639"/>
      <c r="O180" s="641" t="s">
        <v>2410</v>
      </c>
    </row>
    <row r="181" spans="1:15">
      <c r="A181" s="543"/>
      <c r="B181" s="545"/>
      <c r="C181" s="352" t="s">
        <v>663</v>
      </c>
      <c r="D181" s="352" t="s">
        <v>365</v>
      </c>
      <c r="E181" s="530"/>
      <c r="F181" s="348">
        <v>45093</v>
      </c>
      <c r="G181" s="352" t="s">
        <v>3</v>
      </c>
      <c r="H181" s="436">
        <v>151921</v>
      </c>
      <c r="I181" s="439">
        <v>44165</v>
      </c>
      <c r="J181" s="352" t="s">
        <v>334</v>
      </c>
      <c r="K181" s="335">
        <v>44316</v>
      </c>
      <c r="L181" s="348" t="s">
        <v>334</v>
      </c>
      <c r="M181" s="352" t="s">
        <v>348</v>
      </c>
      <c r="N181" s="545"/>
      <c r="O181" s="643"/>
    </row>
    <row r="182" spans="1:15">
      <c r="A182" s="558" t="s">
        <v>2405</v>
      </c>
      <c r="B182" s="559" t="s">
        <v>2408</v>
      </c>
      <c r="C182" s="352" t="s">
        <v>2</v>
      </c>
      <c r="D182" s="352" t="s">
        <v>368</v>
      </c>
      <c r="E182" s="629">
        <v>326.60000000000002</v>
      </c>
      <c r="F182" s="348">
        <v>45168</v>
      </c>
      <c r="G182" s="352" t="s">
        <v>209</v>
      </c>
      <c r="H182" s="352">
        <v>183521</v>
      </c>
      <c r="I182" s="439">
        <v>44287</v>
      </c>
      <c r="J182" s="352" t="s">
        <v>334</v>
      </c>
      <c r="K182" s="335">
        <v>44663</v>
      </c>
      <c r="L182" s="348" t="s">
        <v>334</v>
      </c>
      <c r="M182" s="352" t="s">
        <v>348</v>
      </c>
      <c r="N182" s="632" t="s">
        <v>6777</v>
      </c>
      <c r="O182" s="633" t="s">
        <v>2411</v>
      </c>
    </row>
    <row r="183" spans="1:15">
      <c r="A183" s="558"/>
      <c r="B183" s="559"/>
      <c r="C183" s="352" t="s">
        <v>2</v>
      </c>
      <c r="D183" s="352" t="s">
        <v>368</v>
      </c>
      <c r="E183" s="629"/>
      <c r="F183" s="348">
        <v>45168</v>
      </c>
      <c r="G183" s="352" t="s">
        <v>209</v>
      </c>
      <c r="H183" s="352">
        <v>183522</v>
      </c>
      <c r="I183" s="439">
        <v>44287</v>
      </c>
      <c r="J183" s="352" t="s">
        <v>334</v>
      </c>
      <c r="K183" s="335">
        <v>44663</v>
      </c>
      <c r="L183" s="348" t="s">
        <v>334</v>
      </c>
      <c r="M183" s="352" t="s">
        <v>348</v>
      </c>
      <c r="N183" s="632"/>
      <c r="O183" s="633"/>
    </row>
    <row r="184" spans="1:15">
      <c r="A184" s="638" t="s">
        <v>2439</v>
      </c>
      <c r="B184" s="639" t="s">
        <v>2440</v>
      </c>
      <c r="C184" s="352" t="s">
        <v>281</v>
      </c>
      <c r="D184" s="352" t="s">
        <v>368</v>
      </c>
      <c r="E184" s="640">
        <v>301.3</v>
      </c>
      <c r="F184" s="348">
        <v>45114</v>
      </c>
      <c r="G184" s="352" t="s">
        <v>3</v>
      </c>
      <c r="H184" s="352">
        <v>144062</v>
      </c>
      <c r="I184" s="439">
        <v>44320</v>
      </c>
      <c r="J184" s="352" t="s">
        <v>334</v>
      </c>
      <c r="K184" s="335">
        <v>44477</v>
      </c>
      <c r="L184" s="348" t="s">
        <v>334</v>
      </c>
      <c r="M184" s="352" t="s">
        <v>348</v>
      </c>
      <c r="N184" s="639"/>
      <c r="O184" s="641" t="s">
        <v>2438</v>
      </c>
    </row>
    <row r="185" spans="1:15">
      <c r="A185" s="552"/>
      <c r="B185" s="563"/>
      <c r="C185" s="352" t="s">
        <v>281</v>
      </c>
      <c r="D185" s="352" t="s">
        <v>368</v>
      </c>
      <c r="E185" s="550"/>
      <c r="F185" s="348">
        <v>45114</v>
      </c>
      <c r="G185" s="352" t="s">
        <v>3</v>
      </c>
      <c r="H185" s="436">
        <v>144061</v>
      </c>
      <c r="I185" s="439">
        <v>44320</v>
      </c>
      <c r="J185" s="352" t="s">
        <v>334</v>
      </c>
      <c r="K185" s="335">
        <v>44477</v>
      </c>
      <c r="L185" s="348" t="s">
        <v>334</v>
      </c>
      <c r="M185" s="352" t="s">
        <v>348</v>
      </c>
      <c r="N185" s="563"/>
      <c r="O185" s="642"/>
    </row>
    <row r="186" spans="1:15">
      <c r="A186" s="543"/>
      <c r="B186" s="545"/>
      <c r="C186" s="352" t="s">
        <v>281</v>
      </c>
      <c r="D186" s="352" t="s">
        <v>368</v>
      </c>
      <c r="E186" s="530"/>
      <c r="F186" s="348">
        <v>45114</v>
      </c>
      <c r="G186" s="352" t="s">
        <v>3</v>
      </c>
      <c r="H186" s="436">
        <v>144061</v>
      </c>
      <c r="I186" s="439">
        <v>44320</v>
      </c>
      <c r="J186" s="352" t="s">
        <v>334</v>
      </c>
      <c r="K186" s="335">
        <v>44477</v>
      </c>
      <c r="L186" s="348" t="s">
        <v>334</v>
      </c>
      <c r="M186" s="352" t="s">
        <v>348</v>
      </c>
      <c r="N186" s="545"/>
      <c r="O186" s="643"/>
    </row>
    <row r="187" spans="1:15">
      <c r="A187" s="350" t="s">
        <v>2441</v>
      </c>
      <c r="B187" s="351" t="s">
        <v>2442</v>
      </c>
      <c r="C187" s="352" t="s">
        <v>281</v>
      </c>
      <c r="D187" s="352" t="s">
        <v>368</v>
      </c>
      <c r="E187" s="353">
        <v>202.39</v>
      </c>
      <c r="F187" s="354">
        <v>46022</v>
      </c>
      <c r="G187" s="352" t="s">
        <v>209</v>
      </c>
      <c r="H187" s="352">
        <v>144064</v>
      </c>
      <c r="I187" s="439">
        <v>45056</v>
      </c>
      <c r="J187" s="352" t="s">
        <v>334</v>
      </c>
      <c r="K187" s="335">
        <v>44477</v>
      </c>
      <c r="L187" s="354" t="s">
        <v>334</v>
      </c>
      <c r="M187" s="352" t="s">
        <v>347</v>
      </c>
      <c r="N187" s="435"/>
      <c r="O187" s="448" t="s">
        <v>2438</v>
      </c>
    </row>
    <row r="188" spans="1:15">
      <c r="A188" s="350" t="s">
        <v>2473</v>
      </c>
      <c r="B188" s="351" t="s">
        <v>2474</v>
      </c>
      <c r="C188" s="352" t="s">
        <v>1957</v>
      </c>
      <c r="D188" s="352" t="s">
        <v>365</v>
      </c>
      <c r="E188" s="353">
        <v>148.69999999999999</v>
      </c>
      <c r="F188" s="348">
        <v>45133</v>
      </c>
      <c r="G188" s="352" t="s">
        <v>209</v>
      </c>
      <c r="H188" s="352">
        <v>152331</v>
      </c>
      <c r="I188" s="439">
        <v>44265</v>
      </c>
      <c r="J188" s="352" t="s">
        <v>334</v>
      </c>
      <c r="K188" s="335">
        <v>44602</v>
      </c>
      <c r="L188" s="348" t="s">
        <v>3469</v>
      </c>
      <c r="M188" s="352" t="s">
        <v>348</v>
      </c>
      <c r="N188" s="435"/>
      <c r="O188" s="448" t="s">
        <v>4022</v>
      </c>
    </row>
    <row r="189" spans="1:15">
      <c r="A189" s="350" t="s">
        <v>2475</v>
      </c>
      <c r="B189" s="351" t="s">
        <v>3180</v>
      </c>
      <c r="C189" s="352" t="s">
        <v>281</v>
      </c>
      <c r="D189" s="352" t="s">
        <v>368</v>
      </c>
      <c r="E189" s="353">
        <v>304.77999999999997</v>
      </c>
      <c r="F189" s="348">
        <v>45992</v>
      </c>
      <c r="G189" s="352" t="s">
        <v>209</v>
      </c>
      <c r="H189" s="352">
        <v>144011</v>
      </c>
      <c r="I189" s="439">
        <v>44361</v>
      </c>
      <c r="J189" s="352" t="s">
        <v>334</v>
      </c>
      <c r="K189" s="335">
        <v>44372</v>
      </c>
      <c r="L189" s="348" t="s">
        <v>334</v>
      </c>
      <c r="M189" s="352" t="s">
        <v>347</v>
      </c>
      <c r="N189" s="435"/>
      <c r="O189" s="448" t="s">
        <v>3847</v>
      </c>
    </row>
    <row r="190" spans="1:15">
      <c r="A190" s="350" t="s">
        <v>2476</v>
      </c>
      <c r="B190" s="351" t="s">
        <v>2531</v>
      </c>
      <c r="C190" s="352" t="s">
        <v>2481</v>
      </c>
      <c r="D190" s="352" t="s">
        <v>367</v>
      </c>
      <c r="E190" s="353">
        <v>303.36</v>
      </c>
      <c r="F190" s="354">
        <v>45352</v>
      </c>
      <c r="G190" s="352" t="s">
        <v>209</v>
      </c>
      <c r="H190" s="352">
        <v>163521</v>
      </c>
      <c r="I190" s="439">
        <v>44366</v>
      </c>
      <c r="J190" s="352" t="s">
        <v>334</v>
      </c>
      <c r="K190" s="335">
        <v>44379</v>
      </c>
      <c r="L190" s="354" t="s">
        <v>334</v>
      </c>
      <c r="M190" s="352" t="s">
        <v>348</v>
      </c>
      <c r="N190" s="435"/>
      <c r="O190" s="448" t="s">
        <v>2479</v>
      </c>
    </row>
    <row r="191" spans="1:15">
      <c r="A191" s="350" t="s">
        <v>2477</v>
      </c>
      <c r="B191" s="351" t="s">
        <v>2478</v>
      </c>
      <c r="C191" s="352" t="s">
        <v>595</v>
      </c>
      <c r="D191" s="352" t="s">
        <v>364</v>
      </c>
      <c r="E191" s="353">
        <v>406.77</v>
      </c>
      <c r="F191" s="348">
        <v>45808</v>
      </c>
      <c r="G191" s="352" t="s">
        <v>209</v>
      </c>
      <c r="H191" s="352">
        <v>163641</v>
      </c>
      <c r="I191" s="439">
        <v>44352</v>
      </c>
      <c r="J191" s="352" t="s">
        <v>334</v>
      </c>
      <c r="K191" s="335">
        <v>44655</v>
      </c>
      <c r="L191" s="348" t="s">
        <v>334</v>
      </c>
      <c r="M191" s="352" t="s">
        <v>348</v>
      </c>
      <c r="N191" s="435"/>
      <c r="O191" s="448" t="s">
        <v>2480</v>
      </c>
    </row>
    <row r="192" spans="1:15">
      <c r="A192" s="350" t="s">
        <v>2509</v>
      </c>
      <c r="B192" s="351" t="s">
        <v>2510</v>
      </c>
      <c r="C192" s="352" t="s">
        <v>259</v>
      </c>
      <c r="D192" s="352" t="s">
        <v>367</v>
      </c>
      <c r="E192" s="353">
        <v>152.34</v>
      </c>
      <c r="F192" s="348">
        <v>45562</v>
      </c>
      <c r="G192" s="352" t="s">
        <v>209</v>
      </c>
      <c r="H192" s="352">
        <v>113161</v>
      </c>
      <c r="I192" s="439">
        <v>44377</v>
      </c>
      <c r="J192" s="352" t="s">
        <v>334</v>
      </c>
      <c r="K192" s="335">
        <v>44868</v>
      </c>
      <c r="L192" s="348" t="s">
        <v>334</v>
      </c>
      <c r="M192" s="352" t="s">
        <v>348</v>
      </c>
      <c r="N192" s="435"/>
      <c r="O192" s="448" t="s">
        <v>5379</v>
      </c>
    </row>
    <row r="193" spans="1:15">
      <c r="A193" s="350" t="s">
        <v>2511</v>
      </c>
      <c r="B193" s="351" t="s">
        <v>2512</v>
      </c>
      <c r="C193" s="352" t="s">
        <v>259</v>
      </c>
      <c r="D193" s="352" t="s">
        <v>367</v>
      </c>
      <c r="E193" s="353">
        <v>163.19999999999999</v>
      </c>
      <c r="F193" s="354">
        <v>45291</v>
      </c>
      <c r="G193" s="352" t="s">
        <v>3</v>
      </c>
      <c r="H193" s="352">
        <v>112981</v>
      </c>
      <c r="I193" s="439">
        <v>44383</v>
      </c>
      <c r="J193" s="352" t="s">
        <v>334</v>
      </c>
      <c r="K193" s="335">
        <v>44694</v>
      </c>
      <c r="L193" s="354" t="s">
        <v>334</v>
      </c>
      <c r="M193" s="352" t="s">
        <v>348</v>
      </c>
      <c r="N193" s="435"/>
      <c r="O193" s="448" t="s">
        <v>4291</v>
      </c>
    </row>
    <row r="194" spans="1:15">
      <c r="A194" s="350" t="s">
        <v>2513</v>
      </c>
      <c r="B194" s="351" t="s">
        <v>2514</v>
      </c>
      <c r="C194" s="352" t="s">
        <v>1957</v>
      </c>
      <c r="D194" s="352" t="s">
        <v>365</v>
      </c>
      <c r="E194" s="353">
        <v>49.6</v>
      </c>
      <c r="F194" s="354">
        <v>45156</v>
      </c>
      <c r="G194" s="352" t="s">
        <v>209</v>
      </c>
      <c r="H194" s="352">
        <v>152831</v>
      </c>
      <c r="I194" s="439">
        <v>44326</v>
      </c>
      <c r="J194" s="352" t="s">
        <v>334</v>
      </c>
      <c r="K194" s="335">
        <v>44678</v>
      </c>
      <c r="L194" s="348" t="s">
        <v>334</v>
      </c>
      <c r="M194" s="352" t="s">
        <v>348</v>
      </c>
      <c r="N194" s="435" t="s">
        <v>6962</v>
      </c>
      <c r="O194" s="448" t="s">
        <v>6140</v>
      </c>
    </row>
    <row r="195" spans="1:15">
      <c r="A195" s="350" t="s">
        <v>2515</v>
      </c>
      <c r="B195" s="351" t="s">
        <v>2516</v>
      </c>
      <c r="C195" s="352" t="s">
        <v>627</v>
      </c>
      <c r="D195" s="352" t="s">
        <v>365</v>
      </c>
      <c r="E195" s="353">
        <v>161.54</v>
      </c>
      <c r="F195" s="348">
        <v>45596</v>
      </c>
      <c r="G195" s="352" t="s">
        <v>209</v>
      </c>
      <c r="H195" s="352">
        <v>152231</v>
      </c>
      <c r="I195" s="439">
        <v>44375</v>
      </c>
      <c r="J195" s="352" t="s">
        <v>334</v>
      </c>
      <c r="K195" s="335">
        <v>44473</v>
      </c>
      <c r="L195" s="348" t="s">
        <v>334</v>
      </c>
      <c r="M195" s="352" t="s">
        <v>347</v>
      </c>
      <c r="N195" s="435"/>
      <c r="O195" s="448" t="s">
        <v>2524</v>
      </c>
    </row>
    <row r="196" spans="1:15">
      <c r="A196" s="350" t="s">
        <v>2517</v>
      </c>
      <c r="B196" s="351" t="s">
        <v>2518</v>
      </c>
      <c r="C196" s="352" t="s">
        <v>2527</v>
      </c>
      <c r="D196" s="352" t="s">
        <v>365</v>
      </c>
      <c r="E196" s="353">
        <v>101.68</v>
      </c>
      <c r="F196" s="348">
        <v>45138</v>
      </c>
      <c r="G196" s="352" t="s">
        <v>209</v>
      </c>
      <c r="H196" s="352">
        <v>151971</v>
      </c>
      <c r="I196" s="439">
        <v>44356</v>
      </c>
      <c r="J196" s="352" t="s">
        <v>334</v>
      </c>
      <c r="K196" s="335">
        <v>44356</v>
      </c>
      <c r="L196" s="348" t="s">
        <v>334</v>
      </c>
      <c r="M196" s="352" t="s">
        <v>348</v>
      </c>
      <c r="N196" s="435" t="s">
        <v>6777</v>
      </c>
      <c r="O196" s="448" t="s">
        <v>3467</v>
      </c>
    </row>
    <row r="197" spans="1:15">
      <c r="A197" s="338" t="s">
        <v>2519</v>
      </c>
      <c r="B197" s="339" t="s">
        <v>2520</v>
      </c>
      <c r="C197" s="340" t="s">
        <v>256</v>
      </c>
      <c r="D197" s="340" t="s">
        <v>367</v>
      </c>
      <c r="E197" s="341">
        <v>200</v>
      </c>
      <c r="F197" s="467">
        <v>45486</v>
      </c>
      <c r="G197" s="340" t="s">
        <v>209</v>
      </c>
      <c r="H197" s="340">
        <v>183571</v>
      </c>
      <c r="I197" s="454">
        <v>44384</v>
      </c>
      <c r="J197" s="340" t="s">
        <v>334</v>
      </c>
      <c r="K197" s="343">
        <v>44797</v>
      </c>
      <c r="L197" s="467" t="s">
        <v>334</v>
      </c>
      <c r="M197" s="340" t="s">
        <v>348</v>
      </c>
      <c r="N197" s="451" t="s">
        <v>1817</v>
      </c>
      <c r="O197" s="446" t="s">
        <v>2525</v>
      </c>
    </row>
    <row r="198" spans="1:15">
      <c r="A198" s="350" t="s">
        <v>2521</v>
      </c>
      <c r="B198" s="351" t="s">
        <v>2522</v>
      </c>
      <c r="C198" s="352" t="s">
        <v>2528</v>
      </c>
      <c r="D198" s="352" t="s">
        <v>367</v>
      </c>
      <c r="E198" s="353">
        <v>150.84</v>
      </c>
      <c r="F198" s="348">
        <v>45922</v>
      </c>
      <c r="G198" s="352" t="s">
        <v>209</v>
      </c>
      <c r="H198" s="352" t="s">
        <v>6762</v>
      </c>
      <c r="I198" s="439">
        <v>44388</v>
      </c>
      <c r="J198" s="352" t="s">
        <v>335</v>
      </c>
      <c r="K198" s="335" t="s">
        <v>1814</v>
      </c>
      <c r="L198" s="348" t="s">
        <v>335</v>
      </c>
      <c r="M198" s="352" t="s">
        <v>347</v>
      </c>
      <c r="N198" s="435"/>
      <c r="O198" s="448" t="s">
        <v>2526</v>
      </c>
    </row>
    <row r="199" spans="1:15">
      <c r="A199" s="638" t="s">
        <v>2722</v>
      </c>
      <c r="B199" s="639" t="s">
        <v>4289</v>
      </c>
      <c r="C199" s="352" t="s">
        <v>1948</v>
      </c>
      <c r="D199" s="352" t="s">
        <v>365</v>
      </c>
      <c r="E199" s="640">
        <v>299.2</v>
      </c>
      <c r="F199" s="348">
        <v>45137</v>
      </c>
      <c r="G199" s="352" t="s">
        <v>3</v>
      </c>
      <c r="H199" s="352">
        <v>120541</v>
      </c>
      <c r="I199" s="439">
        <v>44427</v>
      </c>
      <c r="J199" s="352" t="s">
        <v>334</v>
      </c>
      <c r="K199" s="335">
        <v>44656</v>
      </c>
      <c r="L199" s="348" t="s">
        <v>334</v>
      </c>
      <c r="M199" s="352" t="s">
        <v>348</v>
      </c>
      <c r="N199" s="639" t="s">
        <v>6777</v>
      </c>
      <c r="O199" s="641" t="s">
        <v>2890</v>
      </c>
    </row>
    <row r="200" spans="1:15">
      <c r="A200" s="543"/>
      <c r="B200" s="545"/>
      <c r="C200" s="352" t="s">
        <v>1948</v>
      </c>
      <c r="D200" s="352" t="s">
        <v>365</v>
      </c>
      <c r="E200" s="530"/>
      <c r="F200" s="348">
        <v>45137</v>
      </c>
      <c r="G200" s="352" t="s">
        <v>3</v>
      </c>
      <c r="H200" s="436">
        <v>120542</v>
      </c>
      <c r="I200" s="439">
        <v>44427</v>
      </c>
      <c r="J200" s="352" t="s">
        <v>334</v>
      </c>
      <c r="K200" s="335">
        <v>44656</v>
      </c>
      <c r="L200" s="348" t="s">
        <v>334</v>
      </c>
      <c r="M200" s="352" t="s">
        <v>348</v>
      </c>
      <c r="N200" s="545"/>
      <c r="O200" s="643"/>
    </row>
    <row r="201" spans="1:15">
      <c r="A201" s="350" t="s">
        <v>2723</v>
      </c>
      <c r="B201" s="351" t="s">
        <v>2724</v>
      </c>
      <c r="C201" s="352" t="s">
        <v>639</v>
      </c>
      <c r="D201" s="352" t="s">
        <v>365</v>
      </c>
      <c r="E201" s="353">
        <v>220.33</v>
      </c>
      <c r="F201" s="348">
        <v>45524</v>
      </c>
      <c r="G201" s="352" t="s">
        <v>209</v>
      </c>
      <c r="H201" s="352" t="s">
        <v>2729</v>
      </c>
      <c r="I201" s="439">
        <v>44428</v>
      </c>
      <c r="J201" s="352" t="s">
        <v>335</v>
      </c>
      <c r="K201" s="335" t="s">
        <v>1814</v>
      </c>
      <c r="L201" s="348" t="s">
        <v>335</v>
      </c>
      <c r="M201" s="352" t="s">
        <v>347</v>
      </c>
      <c r="N201" s="435"/>
      <c r="O201" s="448" t="s">
        <v>2728</v>
      </c>
    </row>
    <row r="202" spans="1:15">
      <c r="A202" s="638" t="s">
        <v>2725</v>
      </c>
      <c r="B202" s="639" t="s">
        <v>4623</v>
      </c>
      <c r="C202" s="352" t="s">
        <v>2718</v>
      </c>
      <c r="D202" s="352" t="s">
        <v>365</v>
      </c>
      <c r="E202" s="640">
        <v>202.5</v>
      </c>
      <c r="F202" s="348">
        <v>45580</v>
      </c>
      <c r="G202" s="352" t="s">
        <v>209</v>
      </c>
      <c r="H202" s="352">
        <v>152581</v>
      </c>
      <c r="I202" s="439">
        <v>44420</v>
      </c>
      <c r="J202" s="352" t="s">
        <v>334</v>
      </c>
      <c r="K202" s="335">
        <v>44672</v>
      </c>
      <c r="L202" s="348" t="s">
        <v>334</v>
      </c>
      <c r="M202" s="352" t="s">
        <v>347</v>
      </c>
      <c r="N202" s="639"/>
      <c r="O202" s="641" t="s">
        <v>4625</v>
      </c>
    </row>
    <row r="203" spans="1:15">
      <c r="A203" s="543"/>
      <c r="B203" s="545"/>
      <c r="C203" s="352" t="s">
        <v>2718</v>
      </c>
      <c r="D203" s="352" t="s">
        <v>365</v>
      </c>
      <c r="E203" s="530"/>
      <c r="F203" s="348">
        <v>45580</v>
      </c>
      <c r="G203" s="352" t="s">
        <v>209</v>
      </c>
      <c r="H203" s="436">
        <v>152582</v>
      </c>
      <c r="I203" s="439">
        <v>44420</v>
      </c>
      <c r="J203" s="352" t="s">
        <v>334</v>
      </c>
      <c r="K203" s="335">
        <v>44672</v>
      </c>
      <c r="L203" s="348" t="s">
        <v>334</v>
      </c>
      <c r="M203" s="352" t="s">
        <v>347</v>
      </c>
      <c r="N203" s="545"/>
      <c r="O203" s="643"/>
    </row>
    <row r="204" spans="1:15">
      <c r="A204" s="638" t="s">
        <v>2726</v>
      </c>
      <c r="B204" s="639" t="s">
        <v>2727</v>
      </c>
      <c r="C204" s="352" t="s">
        <v>1948</v>
      </c>
      <c r="D204" s="352" t="s">
        <v>365</v>
      </c>
      <c r="E204" s="640">
        <v>237.31</v>
      </c>
      <c r="F204" s="348">
        <v>45485</v>
      </c>
      <c r="G204" s="352" t="s">
        <v>209</v>
      </c>
      <c r="H204" s="352">
        <v>152731</v>
      </c>
      <c r="I204" s="439">
        <v>44420</v>
      </c>
      <c r="J204" s="352" t="s">
        <v>334</v>
      </c>
      <c r="K204" s="335">
        <v>44679</v>
      </c>
      <c r="L204" s="348" t="s">
        <v>334</v>
      </c>
      <c r="M204" s="352" t="s">
        <v>348</v>
      </c>
      <c r="N204" s="639"/>
      <c r="O204" s="641" t="s">
        <v>2721</v>
      </c>
    </row>
    <row r="205" spans="1:15">
      <c r="A205" s="543"/>
      <c r="B205" s="545"/>
      <c r="C205" s="352" t="s">
        <v>1948</v>
      </c>
      <c r="D205" s="352" t="s">
        <v>365</v>
      </c>
      <c r="E205" s="530"/>
      <c r="F205" s="348">
        <v>45485</v>
      </c>
      <c r="G205" s="352" t="s">
        <v>209</v>
      </c>
      <c r="H205" s="436">
        <v>152732</v>
      </c>
      <c r="I205" s="439">
        <v>44420</v>
      </c>
      <c r="J205" s="352" t="s">
        <v>334</v>
      </c>
      <c r="K205" s="335">
        <v>44679</v>
      </c>
      <c r="L205" s="348" t="s">
        <v>334</v>
      </c>
      <c r="M205" s="352" t="s">
        <v>348</v>
      </c>
      <c r="N205" s="545"/>
      <c r="O205" s="643"/>
    </row>
    <row r="206" spans="1:15">
      <c r="A206" s="350" t="s">
        <v>2880</v>
      </c>
      <c r="B206" s="351" t="s">
        <v>2881</v>
      </c>
      <c r="C206" s="352" t="s">
        <v>167</v>
      </c>
      <c r="D206" s="352" t="s">
        <v>364</v>
      </c>
      <c r="E206" s="353">
        <v>180</v>
      </c>
      <c r="F206" s="348">
        <v>45412</v>
      </c>
      <c r="G206" s="352" t="s">
        <v>209</v>
      </c>
      <c r="H206" s="352" t="s">
        <v>4833</v>
      </c>
      <c r="I206" s="439">
        <v>44467</v>
      </c>
      <c r="J206" s="352" t="s">
        <v>335</v>
      </c>
      <c r="K206" s="335" t="s">
        <v>1814</v>
      </c>
      <c r="L206" s="348" t="s">
        <v>334</v>
      </c>
      <c r="M206" s="352" t="s">
        <v>347</v>
      </c>
      <c r="N206" s="435"/>
      <c r="O206" s="448" t="s">
        <v>4466</v>
      </c>
    </row>
    <row r="207" spans="1:15">
      <c r="A207" s="350" t="s">
        <v>2882</v>
      </c>
      <c r="B207" s="351" t="s">
        <v>2883</v>
      </c>
      <c r="C207" s="352" t="s">
        <v>2194</v>
      </c>
      <c r="D207" s="352" t="s">
        <v>365</v>
      </c>
      <c r="E207" s="353">
        <v>71.400000000000006</v>
      </c>
      <c r="F207" s="354">
        <v>45156</v>
      </c>
      <c r="G207" s="352" t="s">
        <v>209</v>
      </c>
      <c r="H207" s="352">
        <v>153081</v>
      </c>
      <c r="I207" s="439">
        <v>44456</v>
      </c>
      <c r="J207" s="352" t="s">
        <v>334</v>
      </c>
      <c r="K207" s="335">
        <v>44748</v>
      </c>
      <c r="L207" s="348" t="s">
        <v>334</v>
      </c>
      <c r="M207" s="352" t="s">
        <v>348</v>
      </c>
      <c r="N207" s="435" t="s">
        <v>6959</v>
      </c>
      <c r="O207" s="448" t="s">
        <v>2878</v>
      </c>
    </row>
    <row r="208" spans="1:15">
      <c r="A208" s="350" t="s">
        <v>2884</v>
      </c>
      <c r="B208" s="351" t="s">
        <v>2885</v>
      </c>
      <c r="C208" s="352" t="s">
        <v>552</v>
      </c>
      <c r="D208" s="352" t="s">
        <v>368</v>
      </c>
      <c r="E208" s="353">
        <v>24.76</v>
      </c>
      <c r="F208" s="354">
        <v>45231</v>
      </c>
      <c r="G208" s="352" t="s">
        <v>209</v>
      </c>
      <c r="H208" s="352">
        <v>135981</v>
      </c>
      <c r="I208" s="439">
        <v>44448</v>
      </c>
      <c r="J208" s="352" t="s">
        <v>334</v>
      </c>
      <c r="K208" s="335">
        <v>44680</v>
      </c>
      <c r="L208" s="348" t="s">
        <v>334</v>
      </c>
      <c r="M208" s="352" t="s">
        <v>348</v>
      </c>
      <c r="N208" s="435"/>
      <c r="O208" s="448" t="s">
        <v>6304</v>
      </c>
    </row>
    <row r="209" spans="1:15">
      <c r="A209" s="638" t="s">
        <v>2886</v>
      </c>
      <c r="B209" s="639" t="s">
        <v>2887</v>
      </c>
      <c r="C209" s="352" t="s">
        <v>100</v>
      </c>
      <c r="D209" s="352" t="s">
        <v>364</v>
      </c>
      <c r="E209" s="640">
        <v>156.4</v>
      </c>
      <c r="F209" s="348">
        <v>45504</v>
      </c>
      <c r="G209" s="352" t="s">
        <v>209</v>
      </c>
      <c r="H209" s="352">
        <v>163571</v>
      </c>
      <c r="I209" s="439">
        <v>44469</v>
      </c>
      <c r="J209" s="352" t="s">
        <v>334</v>
      </c>
      <c r="K209" s="335">
        <v>44487</v>
      </c>
      <c r="L209" s="348" t="s">
        <v>334</v>
      </c>
      <c r="M209" s="352" t="s">
        <v>348</v>
      </c>
      <c r="N209" s="639"/>
      <c r="O209" s="641" t="s">
        <v>2879</v>
      </c>
    </row>
    <row r="210" spans="1:15">
      <c r="A210" s="543"/>
      <c r="B210" s="545"/>
      <c r="C210" s="352" t="s">
        <v>100</v>
      </c>
      <c r="D210" s="352" t="s">
        <v>364</v>
      </c>
      <c r="E210" s="530"/>
      <c r="F210" s="348">
        <v>45504</v>
      </c>
      <c r="G210" s="352" t="s">
        <v>209</v>
      </c>
      <c r="H210" s="436">
        <v>163572</v>
      </c>
      <c r="I210" s="439">
        <v>44469</v>
      </c>
      <c r="J210" s="352" t="s">
        <v>334</v>
      </c>
      <c r="K210" s="335">
        <v>44487</v>
      </c>
      <c r="L210" s="348" t="s">
        <v>334</v>
      </c>
      <c r="M210" s="352" t="s">
        <v>348</v>
      </c>
      <c r="N210" s="545"/>
      <c r="O210" s="643"/>
    </row>
    <row r="211" spans="1:15" ht="25.5">
      <c r="A211" s="350" t="s">
        <v>3030</v>
      </c>
      <c r="B211" s="351" t="s">
        <v>3031</v>
      </c>
      <c r="C211" s="352" t="s">
        <v>689</v>
      </c>
      <c r="D211" s="352" t="s">
        <v>368</v>
      </c>
      <c r="E211" s="353">
        <v>153</v>
      </c>
      <c r="F211" s="348">
        <v>45291</v>
      </c>
      <c r="G211" s="352" t="s">
        <v>3</v>
      </c>
      <c r="H211" s="352">
        <v>68051</v>
      </c>
      <c r="I211" s="439">
        <v>44470</v>
      </c>
      <c r="J211" s="352" t="s">
        <v>334</v>
      </c>
      <c r="K211" s="335">
        <v>45047</v>
      </c>
      <c r="L211" s="348" t="s">
        <v>334</v>
      </c>
      <c r="M211" s="352" t="s">
        <v>348</v>
      </c>
      <c r="N211" s="435"/>
      <c r="O211" s="448" t="s">
        <v>5200</v>
      </c>
    </row>
    <row r="212" spans="1:15" ht="25.5">
      <c r="A212" s="350" t="s">
        <v>3032</v>
      </c>
      <c r="B212" s="351" t="s">
        <v>3033</v>
      </c>
      <c r="C212" s="352" t="s">
        <v>639</v>
      </c>
      <c r="D212" s="352" t="s">
        <v>365</v>
      </c>
      <c r="E212" s="353">
        <v>81</v>
      </c>
      <c r="F212" s="348">
        <v>45153</v>
      </c>
      <c r="G212" s="352" t="s">
        <v>209</v>
      </c>
      <c r="H212" s="352">
        <v>152281</v>
      </c>
      <c r="I212" s="439">
        <v>44301</v>
      </c>
      <c r="J212" s="352" t="s">
        <v>334</v>
      </c>
      <c r="K212" s="335">
        <v>44495</v>
      </c>
      <c r="L212" s="348" t="s">
        <v>334</v>
      </c>
      <c r="M212" s="352" t="s">
        <v>348</v>
      </c>
      <c r="N212" s="435" t="s">
        <v>6957</v>
      </c>
      <c r="O212" s="448" t="s">
        <v>3037</v>
      </c>
    </row>
    <row r="213" spans="1:15">
      <c r="A213" s="350" t="s">
        <v>3034</v>
      </c>
      <c r="B213" s="351" t="s">
        <v>3035</v>
      </c>
      <c r="C213" s="352" t="s">
        <v>708</v>
      </c>
      <c r="D213" s="352" t="s">
        <v>370</v>
      </c>
      <c r="E213" s="353">
        <v>202.81</v>
      </c>
      <c r="F213" s="348">
        <v>45458</v>
      </c>
      <c r="G213" s="352" t="s">
        <v>209</v>
      </c>
      <c r="H213" s="352">
        <v>112612</v>
      </c>
      <c r="I213" s="439">
        <v>44097</v>
      </c>
      <c r="J213" s="352" t="s">
        <v>334</v>
      </c>
      <c r="K213" s="335">
        <v>44496</v>
      </c>
      <c r="L213" s="348" t="s">
        <v>334</v>
      </c>
      <c r="M213" s="352" t="s">
        <v>348</v>
      </c>
      <c r="N213" s="435"/>
      <c r="O213" s="448" t="s">
        <v>2277</v>
      </c>
    </row>
    <row r="214" spans="1:15">
      <c r="A214" s="638" t="s">
        <v>2902</v>
      </c>
      <c r="B214" s="639" t="s">
        <v>2903</v>
      </c>
      <c r="C214" s="352" t="s">
        <v>2264</v>
      </c>
      <c r="D214" s="352" t="s">
        <v>365</v>
      </c>
      <c r="E214" s="640">
        <v>254</v>
      </c>
      <c r="F214" s="348">
        <v>45244</v>
      </c>
      <c r="G214" s="352" t="s">
        <v>209</v>
      </c>
      <c r="H214" s="352">
        <v>152132</v>
      </c>
      <c r="I214" s="439">
        <v>44175</v>
      </c>
      <c r="J214" s="352" t="s">
        <v>334</v>
      </c>
      <c r="K214" s="335">
        <v>44495</v>
      </c>
      <c r="L214" s="348" t="s">
        <v>334</v>
      </c>
      <c r="M214" s="352" t="s">
        <v>348</v>
      </c>
      <c r="N214" s="639"/>
      <c r="O214" s="641" t="s">
        <v>2267</v>
      </c>
    </row>
    <row r="215" spans="1:15">
      <c r="A215" s="543"/>
      <c r="B215" s="545"/>
      <c r="C215" s="352" t="s">
        <v>2264</v>
      </c>
      <c r="D215" s="352" t="s">
        <v>365</v>
      </c>
      <c r="E215" s="530"/>
      <c r="F215" s="348">
        <v>45244</v>
      </c>
      <c r="G215" s="352" t="s">
        <v>209</v>
      </c>
      <c r="H215" s="436">
        <v>152133</v>
      </c>
      <c r="I215" s="439">
        <v>44175</v>
      </c>
      <c r="J215" s="352" t="s">
        <v>334</v>
      </c>
      <c r="K215" s="335">
        <v>44495</v>
      </c>
      <c r="L215" s="348" t="s">
        <v>334</v>
      </c>
      <c r="M215" s="352" t="s">
        <v>348</v>
      </c>
      <c r="N215" s="545"/>
      <c r="O215" s="643"/>
    </row>
    <row r="216" spans="1:15">
      <c r="A216" s="350" t="s">
        <v>3036</v>
      </c>
      <c r="B216" s="351" t="s">
        <v>3470</v>
      </c>
      <c r="C216" s="352" t="s">
        <v>662</v>
      </c>
      <c r="D216" s="352" t="s">
        <v>367</v>
      </c>
      <c r="E216" s="353">
        <v>617.12</v>
      </c>
      <c r="F216" s="348">
        <v>45657</v>
      </c>
      <c r="G216" s="352" t="s">
        <v>209</v>
      </c>
      <c r="H216" s="352">
        <v>113111</v>
      </c>
      <c r="I216" s="439">
        <v>44498</v>
      </c>
      <c r="J216" s="352" t="s">
        <v>334</v>
      </c>
      <c r="K216" s="335">
        <v>44831</v>
      </c>
      <c r="L216" s="348" t="s">
        <v>334</v>
      </c>
      <c r="M216" s="352" t="s">
        <v>347</v>
      </c>
      <c r="N216" s="435"/>
      <c r="O216" s="448" t="s">
        <v>3468</v>
      </c>
    </row>
    <row r="217" spans="1:15">
      <c r="A217" s="350" t="s">
        <v>3176</v>
      </c>
      <c r="B217" s="351" t="s">
        <v>3177</v>
      </c>
      <c r="C217" s="352" t="s">
        <v>1957</v>
      </c>
      <c r="D217" s="352" t="s">
        <v>365</v>
      </c>
      <c r="E217" s="353">
        <v>206.11</v>
      </c>
      <c r="F217" s="348">
        <v>45473</v>
      </c>
      <c r="G217" s="352" t="s">
        <v>209</v>
      </c>
      <c r="H217" s="352">
        <v>152431</v>
      </c>
      <c r="I217" s="439">
        <v>44487</v>
      </c>
      <c r="J217" s="352" t="s">
        <v>334</v>
      </c>
      <c r="K217" s="335">
        <v>44641</v>
      </c>
      <c r="L217" s="348" t="s">
        <v>334</v>
      </c>
      <c r="M217" s="352" t="s">
        <v>348</v>
      </c>
      <c r="N217" s="435"/>
      <c r="O217" s="448" t="s">
        <v>4739</v>
      </c>
    </row>
    <row r="218" spans="1:15">
      <c r="A218" s="350" t="s">
        <v>3178</v>
      </c>
      <c r="B218" s="351" t="s">
        <v>3179</v>
      </c>
      <c r="C218" s="352" t="s">
        <v>1957</v>
      </c>
      <c r="D218" s="352" t="s">
        <v>365</v>
      </c>
      <c r="E218" s="353">
        <v>206.11</v>
      </c>
      <c r="F218" s="348">
        <v>45473</v>
      </c>
      <c r="G218" s="352" t="s">
        <v>209</v>
      </c>
      <c r="H218" s="352">
        <v>152481</v>
      </c>
      <c r="I218" s="439">
        <v>44487</v>
      </c>
      <c r="J218" s="352" t="s">
        <v>334</v>
      </c>
      <c r="K218" s="335">
        <v>44641</v>
      </c>
      <c r="L218" s="348" t="s">
        <v>334</v>
      </c>
      <c r="M218" s="352" t="s">
        <v>348</v>
      </c>
      <c r="N218" s="435"/>
      <c r="O218" s="448" t="s">
        <v>4739</v>
      </c>
    </row>
    <row r="219" spans="1:15">
      <c r="A219" s="350" t="s">
        <v>2763</v>
      </c>
      <c r="B219" s="351" t="s">
        <v>3846</v>
      </c>
      <c r="C219" s="352" t="s">
        <v>2767</v>
      </c>
      <c r="D219" s="352" t="s">
        <v>367</v>
      </c>
      <c r="E219" s="353">
        <v>600</v>
      </c>
      <c r="F219" s="348">
        <v>46022</v>
      </c>
      <c r="G219" s="352" t="s">
        <v>209</v>
      </c>
      <c r="H219" s="352">
        <v>170671</v>
      </c>
      <c r="I219" s="439">
        <v>44523</v>
      </c>
      <c r="J219" s="352" t="s">
        <v>334</v>
      </c>
      <c r="K219" s="335">
        <v>44529</v>
      </c>
      <c r="L219" s="348" t="s">
        <v>334</v>
      </c>
      <c r="M219" s="352" t="s">
        <v>347</v>
      </c>
      <c r="N219" s="435"/>
      <c r="O219" s="448" t="s">
        <v>5380</v>
      </c>
    </row>
    <row r="220" spans="1:15">
      <c r="A220" s="350" t="s">
        <v>3318</v>
      </c>
      <c r="B220" s="351" t="s">
        <v>3319</v>
      </c>
      <c r="C220" s="352" t="s">
        <v>1849</v>
      </c>
      <c r="D220" s="352" t="s">
        <v>365</v>
      </c>
      <c r="E220" s="353">
        <v>121.97</v>
      </c>
      <c r="F220" s="348">
        <v>45792</v>
      </c>
      <c r="G220" s="352" t="s">
        <v>209</v>
      </c>
      <c r="H220" s="352">
        <v>120691</v>
      </c>
      <c r="I220" s="439">
        <v>44559</v>
      </c>
      <c r="J220" s="352" t="s">
        <v>334</v>
      </c>
      <c r="K220" s="335">
        <v>44543</v>
      </c>
      <c r="L220" s="348" t="s">
        <v>334</v>
      </c>
      <c r="M220" s="352" t="s">
        <v>348</v>
      </c>
      <c r="N220" s="435"/>
      <c r="O220" s="448" t="s">
        <v>3321</v>
      </c>
    </row>
    <row r="221" spans="1:15">
      <c r="A221" s="638" t="s">
        <v>3320</v>
      </c>
      <c r="B221" s="639" t="s">
        <v>6980</v>
      </c>
      <c r="C221" s="352" t="s">
        <v>259</v>
      </c>
      <c r="D221" s="352" t="s">
        <v>367</v>
      </c>
      <c r="E221" s="640">
        <v>300.5</v>
      </c>
      <c r="F221" s="354">
        <v>45323</v>
      </c>
      <c r="G221" s="352" t="s">
        <v>209</v>
      </c>
      <c r="H221" s="352">
        <v>112871</v>
      </c>
      <c r="I221" s="439">
        <v>44470</v>
      </c>
      <c r="J221" s="352" t="s">
        <v>334</v>
      </c>
      <c r="K221" s="335">
        <v>44505</v>
      </c>
      <c r="L221" s="348" t="s">
        <v>334</v>
      </c>
      <c r="M221" s="352" t="s">
        <v>348</v>
      </c>
      <c r="N221" s="639" t="s">
        <v>6979</v>
      </c>
      <c r="O221" s="641" t="s">
        <v>4138</v>
      </c>
    </row>
    <row r="222" spans="1:15">
      <c r="A222" s="552"/>
      <c r="B222" s="563"/>
      <c r="C222" s="352" t="s">
        <v>259</v>
      </c>
      <c r="D222" s="352" t="s">
        <v>367</v>
      </c>
      <c r="E222" s="550"/>
      <c r="F222" s="354">
        <v>45323</v>
      </c>
      <c r="G222" s="352" t="s">
        <v>209</v>
      </c>
      <c r="H222" s="436">
        <v>112872</v>
      </c>
      <c r="I222" s="439">
        <v>44470</v>
      </c>
      <c r="J222" s="352" t="s">
        <v>334</v>
      </c>
      <c r="K222" s="335">
        <v>44505</v>
      </c>
      <c r="L222" s="348" t="s">
        <v>334</v>
      </c>
      <c r="M222" s="352" t="s">
        <v>348</v>
      </c>
      <c r="N222" s="563"/>
      <c r="O222" s="642"/>
    </row>
    <row r="223" spans="1:15">
      <c r="A223" s="552"/>
      <c r="B223" s="563"/>
      <c r="C223" s="352" t="s">
        <v>259</v>
      </c>
      <c r="D223" s="352" t="s">
        <v>367</v>
      </c>
      <c r="E223" s="550"/>
      <c r="F223" s="354">
        <v>45323</v>
      </c>
      <c r="G223" s="352" t="s">
        <v>209</v>
      </c>
      <c r="H223" s="436">
        <v>112873</v>
      </c>
      <c r="I223" s="439">
        <v>44470</v>
      </c>
      <c r="J223" s="352" t="s">
        <v>334</v>
      </c>
      <c r="K223" s="335">
        <v>44505</v>
      </c>
      <c r="L223" s="348" t="s">
        <v>334</v>
      </c>
      <c r="M223" s="352" t="s">
        <v>348</v>
      </c>
      <c r="N223" s="563"/>
      <c r="O223" s="642"/>
    </row>
    <row r="224" spans="1:15">
      <c r="A224" s="543"/>
      <c r="B224" s="545"/>
      <c r="C224" s="352" t="s">
        <v>259</v>
      </c>
      <c r="D224" s="352" t="s">
        <v>367</v>
      </c>
      <c r="E224" s="530"/>
      <c r="F224" s="354">
        <v>45323</v>
      </c>
      <c r="G224" s="352" t="s">
        <v>209</v>
      </c>
      <c r="H224" s="436">
        <v>112875</v>
      </c>
      <c r="I224" s="439">
        <v>44470</v>
      </c>
      <c r="J224" s="352" t="s">
        <v>334</v>
      </c>
      <c r="K224" s="335">
        <v>44505</v>
      </c>
      <c r="L224" s="348" t="s">
        <v>334</v>
      </c>
      <c r="M224" s="352" t="s">
        <v>348</v>
      </c>
      <c r="N224" s="545"/>
      <c r="O224" s="643"/>
    </row>
    <row r="225" spans="1:15">
      <c r="A225" s="350" t="s">
        <v>2633</v>
      </c>
      <c r="B225" s="351" t="s">
        <v>2634</v>
      </c>
      <c r="C225" s="352" t="s">
        <v>265</v>
      </c>
      <c r="D225" s="352" t="s">
        <v>367</v>
      </c>
      <c r="E225" s="353">
        <v>253.21</v>
      </c>
      <c r="F225" s="348">
        <v>45627</v>
      </c>
      <c r="G225" s="352" t="s">
        <v>209</v>
      </c>
      <c r="H225" s="352">
        <v>163691</v>
      </c>
      <c r="I225" s="439">
        <v>44558</v>
      </c>
      <c r="J225" s="352" t="s">
        <v>334</v>
      </c>
      <c r="K225" s="335">
        <v>44678</v>
      </c>
      <c r="L225" s="348" t="s">
        <v>334</v>
      </c>
      <c r="M225" s="352" t="s">
        <v>347</v>
      </c>
      <c r="N225" s="435"/>
      <c r="O225" s="448" t="s">
        <v>2636</v>
      </c>
    </row>
    <row r="226" spans="1:15">
      <c r="A226" s="350" t="s">
        <v>3445</v>
      </c>
      <c r="B226" s="351" t="s">
        <v>3446</v>
      </c>
      <c r="C226" s="352" t="s">
        <v>78</v>
      </c>
      <c r="D226" s="352" t="s">
        <v>368</v>
      </c>
      <c r="E226" s="353">
        <v>195.41</v>
      </c>
      <c r="F226" s="348">
        <v>45415</v>
      </c>
      <c r="G226" s="352" t="s">
        <v>209</v>
      </c>
      <c r="H226" s="352">
        <v>76009</v>
      </c>
      <c r="I226" s="439">
        <v>44533</v>
      </c>
      <c r="J226" s="352" t="s">
        <v>334</v>
      </c>
      <c r="K226" s="335">
        <v>45047</v>
      </c>
      <c r="L226" s="348" t="s">
        <v>334</v>
      </c>
      <c r="M226" s="352" t="s">
        <v>348</v>
      </c>
      <c r="N226" s="435"/>
      <c r="O226" s="448" t="s">
        <v>3105</v>
      </c>
    </row>
    <row r="227" spans="1:15">
      <c r="A227" s="350" t="s">
        <v>3447</v>
      </c>
      <c r="B227" s="351" t="s">
        <v>3448</v>
      </c>
      <c r="C227" s="352" t="s">
        <v>91</v>
      </c>
      <c r="D227" s="352" t="s">
        <v>368</v>
      </c>
      <c r="E227" s="353">
        <v>608.70000000000005</v>
      </c>
      <c r="F227" s="348">
        <v>45778</v>
      </c>
      <c r="G227" s="352" t="s">
        <v>209</v>
      </c>
      <c r="H227" s="352" t="s">
        <v>3463</v>
      </c>
      <c r="I227" s="439">
        <v>44576</v>
      </c>
      <c r="J227" s="352" t="s">
        <v>335</v>
      </c>
      <c r="K227" s="335" t="s">
        <v>1814</v>
      </c>
      <c r="L227" s="348" t="s">
        <v>335</v>
      </c>
      <c r="M227" s="352" t="s">
        <v>347</v>
      </c>
      <c r="N227" s="435"/>
      <c r="O227" s="448" t="s">
        <v>3459</v>
      </c>
    </row>
    <row r="228" spans="1:15">
      <c r="A228" s="638" t="s">
        <v>3449</v>
      </c>
      <c r="B228" s="639" t="s">
        <v>3450</v>
      </c>
      <c r="C228" s="352" t="s">
        <v>2264</v>
      </c>
      <c r="D228" s="352" t="s">
        <v>365</v>
      </c>
      <c r="E228" s="640">
        <v>151.6</v>
      </c>
      <c r="F228" s="354">
        <v>45275</v>
      </c>
      <c r="G228" s="352" t="s">
        <v>209</v>
      </c>
      <c r="H228" s="352">
        <v>153191</v>
      </c>
      <c r="I228" s="439">
        <v>44559</v>
      </c>
      <c r="J228" s="352" t="s">
        <v>334</v>
      </c>
      <c r="K228" s="335">
        <v>44778</v>
      </c>
      <c r="L228" s="348" t="s">
        <v>334</v>
      </c>
      <c r="M228" s="352" t="s">
        <v>348</v>
      </c>
      <c r="N228" s="639" t="s">
        <v>6960</v>
      </c>
      <c r="O228" s="641" t="s">
        <v>3460</v>
      </c>
    </row>
    <row r="229" spans="1:15">
      <c r="A229" s="543"/>
      <c r="B229" s="545"/>
      <c r="C229" s="352" t="s">
        <v>2264</v>
      </c>
      <c r="D229" s="352" t="s">
        <v>365</v>
      </c>
      <c r="E229" s="530"/>
      <c r="F229" s="354">
        <v>45275</v>
      </c>
      <c r="G229" s="352" t="s">
        <v>209</v>
      </c>
      <c r="H229" s="436">
        <v>153192</v>
      </c>
      <c r="I229" s="439">
        <v>44559</v>
      </c>
      <c r="J229" s="352" t="s">
        <v>334</v>
      </c>
      <c r="K229" s="335">
        <v>44778</v>
      </c>
      <c r="L229" s="348" t="s">
        <v>334</v>
      </c>
      <c r="M229" s="352" t="s">
        <v>348</v>
      </c>
      <c r="N229" s="545"/>
      <c r="O229" s="643"/>
    </row>
    <row r="230" spans="1:15">
      <c r="A230" s="638" t="s">
        <v>3451</v>
      </c>
      <c r="B230" s="639" t="s">
        <v>3452</v>
      </c>
      <c r="C230" s="352" t="s">
        <v>2103</v>
      </c>
      <c r="D230" s="352" t="s">
        <v>365</v>
      </c>
      <c r="E230" s="640">
        <v>255.69</v>
      </c>
      <c r="F230" s="348">
        <v>45646</v>
      </c>
      <c r="G230" s="352" t="s">
        <v>209</v>
      </c>
      <c r="H230" s="352">
        <v>120591</v>
      </c>
      <c r="I230" s="439">
        <v>44545</v>
      </c>
      <c r="J230" s="352" t="s">
        <v>334</v>
      </c>
      <c r="K230" s="335">
        <v>44662</v>
      </c>
      <c r="L230" s="348" t="s">
        <v>334</v>
      </c>
      <c r="M230" s="352" t="s">
        <v>348</v>
      </c>
      <c r="N230" s="639" t="s">
        <v>6777</v>
      </c>
      <c r="O230" s="641" t="s">
        <v>3622</v>
      </c>
    </row>
    <row r="231" spans="1:15">
      <c r="A231" s="543"/>
      <c r="B231" s="545"/>
      <c r="C231" s="352" t="s">
        <v>2103</v>
      </c>
      <c r="D231" s="352" t="s">
        <v>365</v>
      </c>
      <c r="E231" s="530"/>
      <c r="F231" s="354">
        <v>45646</v>
      </c>
      <c r="G231" s="352" t="s">
        <v>209</v>
      </c>
      <c r="H231" s="436">
        <v>120592</v>
      </c>
      <c r="I231" s="439">
        <v>44545</v>
      </c>
      <c r="J231" s="352" t="s">
        <v>334</v>
      </c>
      <c r="K231" s="335">
        <v>44662</v>
      </c>
      <c r="L231" s="348" t="s">
        <v>334</v>
      </c>
      <c r="M231" s="352" t="s">
        <v>348</v>
      </c>
      <c r="N231" s="545"/>
      <c r="O231" s="643"/>
    </row>
    <row r="232" spans="1:15">
      <c r="A232" s="350" t="s">
        <v>3453</v>
      </c>
      <c r="B232" s="351" t="s">
        <v>3454</v>
      </c>
      <c r="C232" s="352" t="s">
        <v>43</v>
      </c>
      <c r="D232" s="352" t="s">
        <v>367</v>
      </c>
      <c r="E232" s="353">
        <v>513.70000000000005</v>
      </c>
      <c r="F232" s="348">
        <v>45596</v>
      </c>
      <c r="G232" s="352" t="s">
        <v>209</v>
      </c>
      <c r="H232" s="352">
        <v>163931</v>
      </c>
      <c r="I232" s="439">
        <v>44572</v>
      </c>
      <c r="J232" s="352" t="s">
        <v>334</v>
      </c>
      <c r="K232" s="335">
        <v>44872</v>
      </c>
      <c r="L232" s="348" t="s">
        <v>334</v>
      </c>
      <c r="M232" s="352" t="s">
        <v>347</v>
      </c>
      <c r="N232" s="435"/>
      <c r="O232" s="448" t="s">
        <v>3461</v>
      </c>
    </row>
    <row r="233" spans="1:15">
      <c r="A233" s="440" t="s">
        <v>3455</v>
      </c>
      <c r="B233" s="441" t="s">
        <v>3456</v>
      </c>
      <c r="C233" s="352" t="s">
        <v>197</v>
      </c>
      <c r="D233" s="352" t="s">
        <v>366</v>
      </c>
      <c r="E233" s="442">
        <v>611</v>
      </c>
      <c r="F233" s="354">
        <v>45534</v>
      </c>
      <c r="G233" s="352" t="s">
        <v>209</v>
      </c>
      <c r="H233" s="352">
        <v>144211</v>
      </c>
      <c r="I233" s="439">
        <v>44536</v>
      </c>
      <c r="J233" s="352" t="s">
        <v>334</v>
      </c>
      <c r="K233" s="335">
        <v>44552</v>
      </c>
      <c r="L233" s="348" t="s">
        <v>334</v>
      </c>
      <c r="M233" s="352" t="s">
        <v>348</v>
      </c>
      <c r="N233" s="441"/>
      <c r="O233" s="449" t="s">
        <v>3462</v>
      </c>
    </row>
    <row r="234" spans="1:15">
      <c r="A234" s="350" t="s">
        <v>3457</v>
      </c>
      <c r="B234" s="351" t="s">
        <v>3458</v>
      </c>
      <c r="C234" s="352" t="s">
        <v>2913</v>
      </c>
      <c r="D234" s="352" t="s">
        <v>367</v>
      </c>
      <c r="E234" s="353">
        <v>123</v>
      </c>
      <c r="F234" s="348">
        <v>45569</v>
      </c>
      <c r="G234" s="352" t="s">
        <v>209</v>
      </c>
      <c r="H234" s="352" t="s">
        <v>3464</v>
      </c>
      <c r="I234" s="439">
        <v>44533</v>
      </c>
      <c r="J234" s="352" t="s">
        <v>335</v>
      </c>
      <c r="K234" s="335" t="s">
        <v>1814</v>
      </c>
      <c r="L234" s="348" t="s">
        <v>335</v>
      </c>
      <c r="M234" s="352" t="s">
        <v>347</v>
      </c>
      <c r="N234" s="435"/>
      <c r="O234" s="448" t="s">
        <v>2912</v>
      </c>
    </row>
    <row r="235" spans="1:15">
      <c r="A235" s="440" t="s">
        <v>3599</v>
      </c>
      <c r="B235" s="441" t="s">
        <v>3600</v>
      </c>
      <c r="C235" s="352" t="s">
        <v>3601</v>
      </c>
      <c r="D235" s="352" t="s">
        <v>367</v>
      </c>
      <c r="E235" s="442">
        <v>205.2</v>
      </c>
      <c r="F235" s="348">
        <v>45960</v>
      </c>
      <c r="G235" s="352" t="s">
        <v>209</v>
      </c>
      <c r="H235" s="352">
        <v>170901</v>
      </c>
      <c r="I235" s="439">
        <v>44608</v>
      </c>
      <c r="J235" s="352" t="s">
        <v>334</v>
      </c>
      <c r="K235" s="335">
        <v>45012</v>
      </c>
      <c r="L235" s="348" t="s">
        <v>334</v>
      </c>
      <c r="M235" s="352" t="s">
        <v>347</v>
      </c>
      <c r="N235" s="441"/>
      <c r="O235" s="449" t="s">
        <v>5011</v>
      </c>
    </row>
    <row r="236" spans="1:15">
      <c r="A236" s="350" t="s">
        <v>3604</v>
      </c>
      <c r="B236" s="351" t="s">
        <v>3620</v>
      </c>
      <c r="C236" s="352" t="s">
        <v>552</v>
      </c>
      <c r="D236" s="352" t="s">
        <v>368</v>
      </c>
      <c r="E236" s="353">
        <v>46.02</v>
      </c>
      <c r="F236" s="348">
        <v>45444</v>
      </c>
      <c r="G236" s="352" t="s">
        <v>209</v>
      </c>
      <c r="H236" s="352">
        <v>136161</v>
      </c>
      <c r="I236" s="439">
        <v>44599</v>
      </c>
      <c r="J236" s="352" t="s">
        <v>334</v>
      </c>
      <c r="K236" s="335">
        <v>44797</v>
      </c>
      <c r="L236" s="348" t="s">
        <v>334</v>
      </c>
      <c r="M236" s="352" t="s">
        <v>348</v>
      </c>
      <c r="N236" s="435"/>
      <c r="O236" s="448" t="s">
        <v>3605</v>
      </c>
    </row>
    <row r="237" spans="1:15">
      <c r="A237" s="350" t="s">
        <v>3606</v>
      </c>
      <c r="B237" s="351" t="s">
        <v>3619</v>
      </c>
      <c r="C237" s="352" t="s">
        <v>534</v>
      </c>
      <c r="D237" s="352" t="s">
        <v>368</v>
      </c>
      <c r="E237" s="353">
        <v>101.2</v>
      </c>
      <c r="F237" s="348">
        <v>45458</v>
      </c>
      <c r="G237" s="352" t="s">
        <v>209</v>
      </c>
      <c r="H237" s="352">
        <v>136101</v>
      </c>
      <c r="I237" s="439">
        <v>44593</v>
      </c>
      <c r="J237" s="352" t="s">
        <v>334</v>
      </c>
      <c r="K237" s="335">
        <v>44599</v>
      </c>
      <c r="L237" s="348" t="s">
        <v>334</v>
      </c>
      <c r="M237" s="352" t="s">
        <v>347</v>
      </c>
      <c r="N237" s="435"/>
      <c r="O237" s="448" t="s">
        <v>3607</v>
      </c>
    </row>
    <row r="238" spans="1:15">
      <c r="A238" s="350" t="s">
        <v>3825</v>
      </c>
      <c r="B238" s="351" t="s">
        <v>3826</v>
      </c>
      <c r="C238" s="352" t="s">
        <v>113</v>
      </c>
      <c r="D238" s="352" t="s">
        <v>364</v>
      </c>
      <c r="E238" s="353">
        <v>272.76</v>
      </c>
      <c r="F238" s="354">
        <v>45656</v>
      </c>
      <c r="G238" s="352" t="s">
        <v>3</v>
      </c>
      <c r="H238" s="352" t="s">
        <v>3843</v>
      </c>
      <c r="I238" s="439">
        <v>44642</v>
      </c>
      <c r="J238" s="352" t="s">
        <v>335</v>
      </c>
      <c r="K238" s="335" t="s">
        <v>1814</v>
      </c>
      <c r="L238" s="348" t="s">
        <v>334</v>
      </c>
      <c r="M238" s="352" t="s">
        <v>347</v>
      </c>
      <c r="N238" s="435"/>
      <c r="O238" s="448" t="s">
        <v>736</v>
      </c>
    </row>
    <row r="239" spans="1:15">
      <c r="A239" s="350" t="s">
        <v>3631</v>
      </c>
      <c r="B239" s="351" t="s">
        <v>3632</v>
      </c>
      <c r="C239" s="352" t="s">
        <v>2194</v>
      </c>
      <c r="D239" s="352" t="s">
        <v>365</v>
      </c>
      <c r="E239" s="353">
        <v>112</v>
      </c>
      <c r="F239" s="348">
        <v>45748</v>
      </c>
      <c r="G239" s="352" t="s">
        <v>209</v>
      </c>
      <c r="H239" s="352">
        <v>153241</v>
      </c>
      <c r="I239" s="439">
        <v>44536</v>
      </c>
      <c r="J239" s="352" t="s">
        <v>334</v>
      </c>
      <c r="K239" s="335">
        <v>44797</v>
      </c>
      <c r="L239" s="348" t="s">
        <v>334</v>
      </c>
      <c r="M239" s="352" t="s">
        <v>348</v>
      </c>
      <c r="N239" s="435" t="s">
        <v>6787</v>
      </c>
      <c r="O239" s="448" t="s">
        <v>3634</v>
      </c>
    </row>
    <row r="240" spans="1:15">
      <c r="A240" s="350" t="s">
        <v>3827</v>
      </c>
      <c r="B240" s="351" t="s">
        <v>3828</v>
      </c>
      <c r="C240" s="352" t="s">
        <v>523</v>
      </c>
      <c r="D240" s="352" t="s">
        <v>368</v>
      </c>
      <c r="E240" s="353">
        <v>200.2</v>
      </c>
      <c r="F240" s="348">
        <v>45351</v>
      </c>
      <c r="G240" s="352" t="s">
        <v>3</v>
      </c>
      <c r="H240" s="352" t="s">
        <v>6766</v>
      </c>
      <c r="I240" s="439">
        <v>44642</v>
      </c>
      <c r="J240" s="352" t="s">
        <v>335</v>
      </c>
      <c r="K240" s="335" t="s">
        <v>1814</v>
      </c>
      <c r="L240" s="348" t="s">
        <v>334</v>
      </c>
      <c r="M240" s="352" t="s">
        <v>347</v>
      </c>
      <c r="N240" s="435"/>
      <c r="O240" s="448" t="s">
        <v>4467</v>
      </c>
    </row>
    <row r="241" spans="1:15">
      <c r="A241" s="638" t="s">
        <v>3829</v>
      </c>
      <c r="B241" s="639" t="s">
        <v>3830</v>
      </c>
      <c r="C241" s="352" t="s">
        <v>140</v>
      </c>
      <c r="D241" s="352" t="s">
        <v>368</v>
      </c>
      <c r="E241" s="640">
        <v>499.14</v>
      </c>
      <c r="F241" s="348">
        <v>45114</v>
      </c>
      <c r="G241" s="352" t="s">
        <v>3</v>
      </c>
      <c r="H241" s="352">
        <v>152531</v>
      </c>
      <c r="I241" s="439">
        <v>44610</v>
      </c>
      <c r="J241" s="352" t="s">
        <v>334</v>
      </c>
      <c r="K241" s="335">
        <v>44651</v>
      </c>
      <c r="L241" s="348" t="s">
        <v>334</v>
      </c>
      <c r="M241" s="352" t="s">
        <v>348</v>
      </c>
      <c r="N241" s="639"/>
      <c r="O241" s="641" t="s">
        <v>3839</v>
      </c>
    </row>
    <row r="242" spans="1:15">
      <c r="A242" s="552"/>
      <c r="B242" s="563"/>
      <c r="C242" s="352" t="s">
        <v>140</v>
      </c>
      <c r="D242" s="352" t="s">
        <v>368</v>
      </c>
      <c r="E242" s="550"/>
      <c r="F242" s="348">
        <v>45114</v>
      </c>
      <c r="G242" s="352" t="s">
        <v>3</v>
      </c>
      <c r="H242" s="436">
        <v>152532</v>
      </c>
      <c r="I242" s="439">
        <v>44610</v>
      </c>
      <c r="J242" s="352" t="s">
        <v>334</v>
      </c>
      <c r="K242" s="335">
        <v>44651</v>
      </c>
      <c r="L242" s="348" t="s">
        <v>334</v>
      </c>
      <c r="M242" s="352" t="s">
        <v>348</v>
      </c>
      <c r="N242" s="563"/>
      <c r="O242" s="642"/>
    </row>
    <row r="243" spans="1:15">
      <c r="A243" s="543"/>
      <c r="B243" s="545"/>
      <c r="C243" s="352" t="s">
        <v>140</v>
      </c>
      <c r="D243" s="352" t="s">
        <v>368</v>
      </c>
      <c r="E243" s="530"/>
      <c r="F243" s="348">
        <v>45114</v>
      </c>
      <c r="G243" s="352" t="s">
        <v>3</v>
      </c>
      <c r="H243" s="436">
        <v>152533</v>
      </c>
      <c r="I243" s="439">
        <v>44610</v>
      </c>
      <c r="J243" s="352" t="s">
        <v>334</v>
      </c>
      <c r="K243" s="335">
        <v>44651</v>
      </c>
      <c r="L243" s="348" t="s">
        <v>334</v>
      </c>
      <c r="M243" s="352" t="s">
        <v>348</v>
      </c>
      <c r="N243" s="545"/>
      <c r="O243" s="643"/>
    </row>
    <row r="244" spans="1:15">
      <c r="A244" s="350" t="s">
        <v>3831</v>
      </c>
      <c r="B244" s="351" t="s">
        <v>3832</v>
      </c>
      <c r="C244" s="352" t="s">
        <v>2198</v>
      </c>
      <c r="D244" s="352" t="s">
        <v>365</v>
      </c>
      <c r="E244" s="353">
        <v>245.83</v>
      </c>
      <c r="F244" s="348">
        <v>45382</v>
      </c>
      <c r="G244" s="352" t="s">
        <v>209</v>
      </c>
      <c r="H244" s="352">
        <v>153141</v>
      </c>
      <c r="I244" s="439">
        <v>44595</v>
      </c>
      <c r="J244" s="352" t="s">
        <v>334</v>
      </c>
      <c r="K244" s="335">
        <v>44791</v>
      </c>
      <c r="L244" s="348" t="s">
        <v>334</v>
      </c>
      <c r="M244" s="352" t="s">
        <v>348</v>
      </c>
      <c r="N244" s="435"/>
      <c r="O244" s="448" t="s">
        <v>3840</v>
      </c>
    </row>
    <row r="245" spans="1:15">
      <c r="A245" s="350" t="s">
        <v>3833</v>
      </c>
      <c r="B245" s="351" t="s">
        <v>3834</v>
      </c>
      <c r="C245" s="352" t="s">
        <v>3121</v>
      </c>
      <c r="D245" s="352" t="s">
        <v>367</v>
      </c>
      <c r="E245" s="353">
        <v>40.21</v>
      </c>
      <c r="F245" s="348">
        <v>45657</v>
      </c>
      <c r="G245" s="352" t="s">
        <v>209</v>
      </c>
      <c r="H245" s="352" t="s">
        <v>3845</v>
      </c>
      <c r="I245" s="439">
        <v>44607</v>
      </c>
      <c r="J245" s="352" t="s">
        <v>335</v>
      </c>
      <c r="K245" s="335" t="s">
        <v>1814</v>
      </c>
      <c r="L245" s="348" t="s">
        <v>335</v>
      </c>
      <c r="M245" s="352" t="s">
        <v>348</v>
      </c>
      <c r="N245" s="435"/>
      <c r="O245" s="448" t="s">
        <v>3841</v>
      </c>
    </row>
    <row r="246" spans="1:15">
      <c r="A246" s="350" t="s">
        <v>3835</v>
      </c>
      <c r="B246" s="351" t="s">
        <v>3836</v>
      </c>
      <c r="C246" s="352" t="s">
        <v>709</v>
      </c>
      <c r="D246" s="352" t="s">
        <v>365</v>
      </c>
      <c r="E246" s="353">
        <v>469.42</v>
      </c>
      <c r="F246" s="348">
        <v>45458</v>
      </c>
      <c r="G246" s="352" t="s">
        <v>209</v>
      </c>
      <c r="H246" s="352" t="s">
        <v>3844</v>
      </c>
      <c r="I246" s="439">
        <v>44606</v>
      </c>
      <c r="J246" s="352" t="s">
        <v>335</v>
      </c>
      <c r="K246" s="335" t="s">
        <v>1814</v>
      </c>
      <c r="L246" s="348" t="s">
        <v>334</v>
      </c>
      <c r="M246" s="352" t="s">
        <v>347</v>
      </c>
      <c r="N246" s="435"/>
      <c r="O246" s="448" t="s">
        <v>3842</v>
      </c>
    </row>
    <row r="247" spans="1:15">
      <c r="A247" s="350" t="s">
        <v>3837</v>
      </c>
      <c r="B247" s="351" t="s">
        <v>3838</v>
      </c>
      <c r="C247" s="352" t="s">
        <v>2875</v>
      </c>
      <c r="D247" s="352" t="s">
        <v>365</v>
      </c>
      <c r="E247" s="353">
        <v>359.37</v>
      </c>
      <c r="F247" s="348">
        <v>45657</v>
      </c>
      <c r="G247" s="352" t="s">
        <v>209</v>
      </c>
      <c r="H247" s="352">
        <v>3687</v>
      </c>
      <c r="I247" s="439">
        <v>44596</v>
      </c>
      <c r="J247" s="352" t="s">
        <v>335</v>
      </c>
      <c r="K247" s="335" t="s">
        <v>1814</v>
      </c>
      <c r="L247" s="348" t="s">
        <v>335</v>
      </c>
      <c r="M247" s="352" t="s">
        <v>348</v>
      </c>
      <c r="N247" s="435"/>
      <c r="O247" s="448" t="s">
        <v>3824</v>
      </c>
    </row>
    <row r="248" spans="1:15">
      <c r="A248" s="350" t="s">
        <v>4023</v>
      </c>
      <c r="B248" s="351" t="s">
        <v>4024</v>
      </c>
      <c r="C248" s="352" t="s">
        <v>170</v>
      </c>
      <c r="D248" s="352" t="s">
        <v>365</v>
      </c>
      <c r="E248" s="353">
        <v>196</v>
      </c>
      <c r="F248" s="348">
        <v>45122</v>
      </c>
      <c r="G248" s="352" t="s">
        <v>3</v>
      </c>
      <c r="H248" s="352">
        <v>153031</v>
      </c>
      <c r="I248" s="439">
        <v>44680</v>
      </c>
      <c r="J248" s="352" t="s">
        <v>334</v>
      </c>
      <c r="K248" s="335">
        <v>44683</v>
      </c>
      <c r="L248" s="348" t="s">
        <v>334</v>
      </c>
      <c r="M248" s="352" t="s">
        <v>348</v>
      </c>
      <c r="N248" s="435" t="s">
        <v>6777</v>
      </c>
      <c r="O248" s="448" t="s">
        <v>4025</v>
      </c>
    </row>
    <row r="249" spans="1:15">
      <c r="A249" s="638" t="s">
        <v>4026</v>
      </c>
      <c r="B249" s="639" t="s">
        <v>4027</v>
      </c>
      <c r="C249" s="352" t="s">
        <v>196</v>
      </c>
      <c r="D249" s="352" t="s">
        <v>368</v>
      </c>
      <c r="E249" s="640">
        <v>89.5</v>
      </c>
      <c r="F249" s="348">
        <v>45092</v>
      </c>
      <c r="G249" s="352" t="s">
        <v>3</v>
      </c>
      <c r="H249" s="352">
        <v>131142</v>
      </c>
      <c r="I249" s="439">
        <v>39032</v>
      </c>
      <c r="J249" s="352" t="s">
        <v>334</v>
      </c>
      <c r="K249" s="335">
        <v>44683</v>
      </c>
      <c r="L249" s="348" t="s">
        <v>335</v>
      </c>
      <c r="M249" s="352" t="s">
        <v>348</v>
      </c>
      <c r="N249" s="639" t="s">
        <v>6777</v>
      </c>
      <c r="O249" s="641" t="s">
        <v>4028</v>
      </c>
    </row>
    <row r="250" spans="1:15">
      <c r="A250" s="552"/>
      <c r="B250" s="563"/>
      <c r="C250" s="352" t="s">
        <v>196</v>
      </c>
      <c r="D250" s="352" t="s">
        <v>368</v>
      </c>
      <c r="E250" s="550"/>
      <c r="F250" s="348">
        <v>45092</v>
      </c>
      <c r="G250" s="352" t="s">
        <v>3</v>
      </c>
      <c r="H250" s="436">
        <v>131142</v>
      </c>
      <c r="I250" s="439">
        <v>39032</v>
      </c>
      <c r="J250" s="352" t="s">
        <v>334</v>
      </c>
      <c r="K250" s="335">
        <v>44683</v>
      </c>
      <c r="L250" s="348" t="s">
        <v>335</v>
      </c>
      <c r="M250" s="352" t="s">
        <v>348</v>
      </c>
      <c r="N250" s="563"/>
      <c r="O250" s="642"/>
    </row>
    <row r="251" spans="1:15">
      <c r="A251" s="543"/>
      <c r="B251" s="545"/>
      <c r="C251" s="352" t="s">
        <v>196</v>
      </c>
      <c r="D251" s="352" t="s">
        <v>368</v>
      </c>
      <c r="E251" s="530"/>
      <c r="F251" s="348">
        <v>45092</v>
      </c>
      <c r="G251" s="352" t="s">
        <v>3</v>
      </c>
      <c r="H251" s="436">
        <v>131142</v>
      </c>
      <c r="I251" s="439">
        <v>39032</v>
      </c>
      <c r="J251" s="352" t="s">
        <v>334</v>
      </c>
      <c r="K251" s="335">
        <v>44683</v>
      </c>
      <c r="L251" s="348" t="s">
        <v>335</v>
      </c>
      <c r="M251" s="352" t="s">
        <v>348</v>
      </c>
      <c r="N251" s="545"/>
      <c r="O251" s="643"/>
    </row>
    <row r="252" spans="1:15">
      <c r="A252" s="350" t="s">
        <v>4029</v>
      </c>
      <c r="B252" s="351" t="s">
        <v>4030</v>
      </c>
      <c r="C252" s="352" t="s">
        <v>248</v>
      </c>
      <c r="D252" s="352" t="s">
        <v>364</v>
      </c>
      <c r="E252" s="353">
        <v>509.88</v>
      </c>
      <c r="F252" s="348">
        <v>45717</v>
      </c>
      <c r="G252" s="352" t="s">
        <v>209</v>
      </c>
      <c r="H252" s="352" t="s">
        <v>4049</v>
      </c>
      <c r="I252" s="439">
        <v>44609</v>
      </c>
      <c r="J252" s="352" t="s">
        <v>335</v>
      </c>
      <c r="K252" s="335" t="s">
        <v>1814</v>
      </c>
      <c r="L252" s="348" t="s">
        <v>335</v>
      </c>
      <c r="M252" s="352" t="s">
        <v>347</v>
      </c>
      <c r="N252" s="435" t="s">
        <v>6777</v>
      </c>
      <c r="O252" s="448" t="s">
        <v>4031</v>
      </c>
    </row>
    <row r="253" spans="1:15">
      <c r="A253" s="350" t="s">
        <v>4043</v>
      </c>
      <c r="B253" s="351" t="s">
        <v>4044</v>
      </c>
      <c r="C253" s="352" t="s">
        <v>2913</v>
      </c>
      <c r="D253" s="352" t="s">
        <v>367</v>
      </c>
      <c r="E253" s="353">
        <v>95</v>
      </c>
      <c r="F253" s="348">
        <v>45597</v>
      </c>
      <c r="G253" s="352" t="s">
        <v>209</v>
      </c>
      <c r="H253" s="352" t="s">
        <v>4050</v>
      </c>
      <c r="I253" s="439">
        <v>44676</v>
      </c>
      <c r="J253" s="352" t="s">
        <v>335</v>
      </c>
      <c r="K253" s="335" t="s">
        <v>1814</v>
      </c>
      <c r="L253" s="348" t="s">
        <v>335</v>
      </c>
      <c r="M253" s="352" t="s">
        <v>347</v>
      </c>
      <c r="N253" s="435"/>
      <c r="O253" s="448" t="s">
        <v>4045</v>
      </c>
    </row>
    <row r="254" spans="1:15">
      <c r="A254" s="350" t="s">
        <v>4277</v>
      </c>
      <c r="B254" s="351" t="s">
        <v>4278</v>
      </c>
      <c r="C254" s="352" t="s">
        <v>662</v>
      </c>
      <c r="D254" s="352" t="s">
        <v>367</v>
      </c>
      <c r="E254" s="353">
        <v>204.65</v>
      </c>
      <c r="F254" s="348">
        <v>45282</v>
      </c>
      <c r="G254" s="352" t="s">
        <v>209</v>
      </c>
      <c r="H254" s="352">
        <v>112771</v>
      </c>
      <c r="I254" s="439">
        <v>36676</v>
      </c>
      <c r="J254" s="352" t="s">
        <v>334</v>
      </c>
      <c r="K254" s="335">
        <v>44662</v>
      </c>
      <c r="L254" s="348" t="s">
        <v>334</v>
      </c>
      <c r="M254" s="352" t="s">
        <v>348</v>
      </c>
      <c r="N254" s="435"/>
      <c r="O254" s="448" t="s">
        <v>4285</v>
      </c>
    </row>
    <row r="255" spans="1:15">
      <c r="A255" s="350" t="s">
        <v>4279</v>
      </c>
      <c r="B255" s="351" t="s">
        <v>4280</v>
      </c>
      <c r="C255" s="352" t="s">
        <v>3601</v>
      </c>
      <c r="D255" s="352" t="s">
        <v>367</v>
      </c>
      <c r="E255" s="353">
        <v>205.2</v>
      </c>
      <c r="F255" s="348">
        <v>46172</v>
      </c>
      <c r="G255" s="352" t="s">
        <v>209</v>
      </c>
      <c r="H255" s="352">
        <v>170901</v>
      </c>
      <c r="I255" s="439">
        <v>44678</v>
      </c>
      <c r="J255" s="352" t="s">
        <v>334</v>
      </c>
      <c r="K255" s="335">
        <v>45012</v>
      </c>
      <c r="L255" s="348" t="s">
        <v>334</v>
      </c>
      <c r="M255" s="352" t="s">
        <v>347</v>
      </c>
      <c r="N255" s="435"/>
      <c r="O255" s="448" t="s">
        <v>5011</v>
      </c>
    </row>
    <row r="256" spans="1:15">
      <c r="A256" s="350" t="s">
        <v>4281</v>
      </c>
      <c r="B256" s="351" t="s">
        <v>4282</v>
      </c>
      <c r="C256" s="352" t="s">
        <v>534</v>
      </c>
      <c r="D256" s="352" t="s">
        <v>368</v>
      </c>
      <c r="E256" s="353">
        <v>223.92</v>
      </c>
      <c r="F256" s="348">
        <v>45474</v>
      </c>
      <c r="G256" s="352" t="s">
        <v>3</v>
      </c>
      <c r="H256" s="352" t="s">
        <v>6768</v>
      </c>
      <c r="I256" s="439">
        <v>44694</v>
      </c>
      <c r="J256" s="352" t="s">
        <v>334</v>
      </c>
      <c r="K256" s="335">
        <v>45044</v>
      </c>
      <c r="L256" s="348" t="s">
        <v>334</v>
      </c>
      <c r="M256" s="352" t="s">
        <v>348</v>
      </c>
      <c r="N256" s="435"/>
      <c r="O256" s="448" t="s">
        <v>6141</v>
      </c>
    </row>
    <row r="257" spans="1:15">
      <c r="A257" s="350" t="s">
        <v>4283</v>
      </c>
      <c r="B257" s="351" t="s">
        <v>4284</v>
      </c>
      <c r="C257" s="352" t="s">
        <v>4287</v>
      </c>
      <c r="D257" s="352" t="s">
        <v>370</v>
      </c>
      <c r="E257" s="353">
        <v>484.56</v>
      </c>
      <c r="F257" s="348">
        <v>45593</v>
      </c>
      <c r="G257" s="352" t="s">
        <v>209</v>
      </c>
      <c r="H257" s="352" t="s">
        <v>4288</v>
      </c>
      <c r="I257" s="439">
        <v>44707</v>
      </c>
      <c r="J257" s="352" t="s">
        <v>335</v>
      </c>
      <c r="K257" s="335" t="s">
        <v>1814</v>
      </c>
      <c r="L257" s="348" t="s">
        <v>335</v>
      </c>
      <c r="M257" s="352" t="s">
        <v>347</v>
      </c>
      <c r="N257" s="435"/>
      <c r="O257" s="448" t="s">
        <v>4286</v>
      </c>
    </row>
    <row r="258" spans="1:15">
      <c r="A258" s="350" t="s">
        <v>3170</v>
      </c>
      <c r="B258" s="351" t="s">
        <v>3172</v>
      </c>
      <c r="C258" s="352" t="s">
        <v>663</v>
      </c>
      <c r="D258" s="352" t="s">
        <v>365</v>
      </c>
      <c r="E258" s="353">
        <v>16</v>
      </c>
      <c r="F258" s="348">
        <v>45093</v>
      </c>
      <c r="G258" s="352" t="s">
        <v>3</v>
      </c>
      <c r="H258" s="348">
        <v>151601</v>
      </c>
      <c r="I258" s="439">
        <v>44165</v>
      </c>
      <c r="J258" s="348" t="s">
        <v>334</v>
      </c>
      <c r="K258" s="349">
        <v>44167</v>
      </c>
      <c r="L258" s="348" t="s">
        <v>334</v>
      </c>
      <c r="M258" s="348" t="s">
        <v>348</v>
      </c>
      <c r="N258" s="435"/>
      <c r="O258" s="448" t="s">
        <v>3182</v>
      </c>
    </row>
    <row r="259" spans="1:15">
      <c r="A259" s="350" t="s">
        <v>4437</v>
      </c>
      <c r="B259" s="351" t="s">
        <v>4438</v>
      </c>
      <c r="C259" s="352" t="s">
        <v>43</v>
      </c>
      <c r="D259" s="352" t="s">
        <v>367</v>
      </c>
      <c r="E259" s="353">
        <v>375.06</v>
      </c>
      <c r="F259" s="348">
        <v>45596</v>
      </c>
      <c r="G259" s="352" t="s">
        <v>3</v>
      </c>
      <c r="H259" s="352">
        <v>163811</v>
      </c>
      <c r="I259" s="439">
        <v>44742</v>
      </c>
      <c r="J259" s="352" t="s">
        <v>334</v>
      </c>
      <c r="K259" s="335">
        <v>44761</v>
      </c>
      <c r="L259" s="348" t="s">
        <v>334</v>
      </c>
      <c r="M259" s="352" t="s">
        <v>347</v>
      </c>
      <c r="N259" s="435"/>
      <c r="O259" s="448" t="s">
        <v>5012</v>
      </c>
    </row>
    <row r="260" spans="1:15">
      <c r="A260" s="350" t="s">
        <v>4441</v>
      </c>
      <c r="B260" s="351" t="s">
        <v>4442</v>
      </c>
      <c r="C260" s="352" t="s">
        <v>4460</v>
      </c>
      <c r="D260" s="352" t="s">
        <v>367</v>
      </c>
      <c r="E260" s="353">
        <v>131.03</v>
      </c>
      <c r="F260" s="348">
        <v>45473</v>
      </c>
      <c r="G260" s="352" t="s">
        <v>209</v>
      </c>
      <c r="H260" s="352">
        <v>5660</v>
      </c>
      <c r="I260" s="439">
        <v>44720</v>
      </c>
      <c r="J260" s="352" t="s">
        <v>335</v>
      </c>
      <c r="K260" s="335" t="s">
        <v>1814</v>
      </c>
      <c r="L260" s="348" t="s">
        <v>334</v>
      </c>
      <c r="M260" s="352" t="s">
        <v>348</v>
      </c>
      <c r="N260" s="435"/>
      <c r="O260" s="448" t="s">
        <v>4454</v>
      </c>
    </row>
    <row r="261" spans="1:15">
      <c r="A261" s="350" t="s">
        <v>4443</v>
      </c>
      <c r="B261" s="351" t="s">
        <v>4444</v>
      </c>
      <c r="C261" s="352" t="s">
        <v>525</v>
      </c>
      <c r="D261" s="352" t="s">
        <v>364</v>
      </c>
      <c r="E261" s="353">
        <v>101</v>
      </c>
      <c r="F261" s="348">
        <v>45288</v>
      </c>
      <c r="G261" s="352" t="s">
        <v>209</v>
      </c>
      <c r="H261" s="352">
        <v>555</v>
      </c>
      <c r="I261" s="439">
        <v>44720</v>
      </c>
      <c r="J261" s="352" t="s">
        <v>335</v>
      </c>
      <c r="K261" s="335" t="s">
        <v>1814</v>
      </c>
      <c r="L261" s="348" t="s">
        <v>335</v>
      </c>
      <c r="M261" s="352" t="s">
        <v>348</v>
      </c>
      <c r="N261" s="435"/>
      <c r="O261" s="448" t="s">
        <v>4455</v>
      </c>
    </row>
    <row r="262" spans="1:15">
      <c r="A262" s="350" t="s">
        <v>4445</v>
      </c>
      <c r="B262" s="351" t="s">
        <v>4446</v>
      </c>
      <c r="C262" s="352" t="s">
        <v>217</v>
      </c>
      <c r="D262" s="352" t="s">
        <v>370</v>
      </c>
      <c r="E262" s="353">
        <v>60.36</v>
      </c>
      <c r="F262" s="348">
        <v>45425</v>
      </c>
      <c r="G262" s="352" t="s">
        <v>209</v>
      </c>
      <c r="H262" s="352" t="s">
        <v>4461</v>
      </c>
      <c r="I262" s="439">
        <v>44624</v>
      </c>
      <c r="J262" s="352" t="s">
        <v>335</v>
      </c>
      <c r="K262" s="335" t="s">
        <v>1814</v>
      </c>
      <c r="L262" s="348" t="s">
        <v>334</v>
      </c>
      <c r="M262" s="352" t="s">
        <v>348</v>
      </c>
      <c r="N262" s="435"/>
      <c r="O262" s="448" t="s">
        <v>4456</v>
      </c>
    </row>
    <row r="263" spans="1:15">
      <c r="A263" s="350" t="s">
        <v>4447</v>
      </c>
      <c r="B263" s="351" t="s">
        <v>4448</v>
      </c>
      <c r="C263" s="352" t="s">
        <v>3121</v>
      </c>
      <c r="D263" s="352" t="s">
        <v>367</v>
      </c>
      <c r="E263" s="353">
        <v>50</v>
      </c>
      <c r="F263" s="348">
        <v>45657</v>
      </c>
      <c r="G263" s="352" t="s">
        <v>209</v>
      </c>
      <c r="H263" s="352" t="s">
        <v>4462</v>
      </c>
      <c r="I263" s="439">
        <v>44601</v>
      </c>
      <c r="J263" s="352" t="s">
        <v>335</v>
      </c>
      <c r="K263" s="335" t="s">
        <v>1814</v>
      </c>
      <c r="L263" s="348" t="s">
        <v>335</v>
      </c>
      <c r="M263" s="352" t="s">
        <v>348</v>
      </c>
      <c r="N263" s="435"/>
      <c r="O263" s="448" t="s">
        <v>4457</v>
      </c>
    </row>
    <row r="264" spans="1:15" ht="25.5">
      <c r="A264" s="350" t="s">
        <v>4449</v>
      </c>
      <c r="B264" s="351" t="s">
        <v>4450</v>
      </c>
      <c r="C264" s="352" t="s">
        <v>259</v>
      </c>
      <c r="D264" s="352" t="s">
        <v>367</v>
      </c>
      <c r="E264" s="353">
        <v>207</v>
      </c>
      <c r="F264" s="348">
        <v>45838</v>
      </c>
      <c r="G264" s="352" t="s">
        <v>3</v>
      </c>
      <c r="H264" s="352">
        <v>44040</v>
      </c>
      <c r="I264" s="439">
        <v>44694</v>
      </c>
      <c r="J264" s="352" t="s">
        <v>335</v>
      </c>
      <c r="K264" s="335" t="s">
        <v>1814</v>
      </c>
      <c r="L264" s="348" t="s">
        <v>335</v>
      </c>
      <c r="M264" s="352" t="s">
        <v>347</v>
      </c>
      <c r="N264" s="435" t="s">
        <v>6777</v>
      </c>
      <c r="O264" s="448" t="s">
        <v>4458</v>
      </c>
    </row>
    <row r="265" spans="1:15">
      <c r="A265" s="350" t="s">
        <v>4451</v>
      </c>
      <c r="B265" s="351" t="s">
        <v>4452</v>
      </c>
      <c r="C265" s="352" t="s">
        <v>2188</v>
      </c>
      <c r="D265" s="352" t="s">
        <v>365</v>
      </c>
      <c r="E265" s="353">
        <v>210</v>
      </c>
      <c r="F265" s="348">
        <v>45731</v>
      </c>
      <c r="G265" s="352" t="s">
        <v>209</v>
      </c>
      <c r="H265" s="352">
        <v>120751</v>
      </c>
      <c r="I265" s="439">
        <v>44735</v>
      </c>
      <c r="J265" s="352" t="s">
        <v>334</v>
      </c>
      <c r="K265" s="335">
        <v>44825</v>
      </c>
      <c r="L265" s="348" t="s">
        <v>334</v>
      </c>
      <c r="M265" s="352" t="s">
        <v>348</v>
      </c>
      <c r="N265" s="435"/>
      <c r="O265" s="448" t="s">
        <v>4459</v>
      </c>
    </row>
    <row r="266" spans="1:15">
      <c r="A266" s="350" t="s">
        <v>2924</v>
      </c>
      <c r="B266" s="351" t="s">
        <v>2925</v>
      </c>
      <c r="C266" s="352" t="s">
        <v>662</v>
      </c>
      <c r="D266" s="352" t="s">
        <v>367</v>
      </c>
      <c r="E266" s="353">
        <v>201.94</v>
      </c>
      <c r="F266" s="348">
        <v>45747</v>
      </c>
      <c r="G266" s="352" t="s">
        <v>209</v>
      </c>
      <c r="H266" s="352">
        <v>113051</v>
      </c>
      <c r="I266" s="439">
        <v>44742</v>
      </c>
      <c r="J266" s="352" t="s">
        <v>334</v>
      </c>
      <c r="K266" s="335">
        <v>44797</v>
      </c>
      <c r="L266" s="348" t="s">
        <v>334</v>
      </c>
      <c r="M266" s="352" t="s">
        <v>347</v>
      </c>
      <c r="N266" s="435"/>
      <c r="O266" s="448" t="s">
        <v>2926</v>
      </c>
    </row>
    <row r="267" spans="1:15">
      <c r="A267" s="350" t="s">
        <v>3171</v>
      </c>
      <c r="B267" s="351" t="s">
        <v>3173</v>
      </c>
      <c r="C267" s="352" t="s">
        <v>663</v>
      </c>
      <c r="D267" s="352" t="s">
        <v>365</v>
      </c>
      <c r="E267" s="353">
        <v>19.32</v>
      </c>
      <c r="F267" s="348">
        <v>45093</v>
      </c>
      <c r="G267" s="352" t="s">
        <v>3</v>
      </c>
      <c r="H267" s="352">
        <v>151921</v>
      </c>
      <c r="I267" s="439">
        <v>44165</v>
      </c>
      <c r="J267" s="348" t="s">
        <v>334</v>
      </c>
      <c r="K267" s="349">
        <v>44316</v>
      </c>
      <c r="L267" s="348" t="s">
        <v>334</v>
      </c>
      <c r="M267" s="348" t="s">
        <v>348</v>
      </c>
      <c r="N267" s="435"/>
      <c r="O267" s="448" t="s">
        <v>3182</v>
      </c>
    </row>
    <row r="268" spans="1:15">
      <c r="A268" s="350" t="s">
        <v>4610</v>
      </c>
      <c r="B268" s="351" t="s">
        <v>4611</v>
      </c>
      <c r="C268" s="352" t="s">
        <v>153</v>
      </c>
      <c r="D268" s="352" t="s">
        <v>368</v>
      </c>
      <c r="E268" s="353">
        <v>201.14</v>
      </c>
      <c r="F268" s="348">
        <v>45289</v>
      </c>
      <c r="G268" s="352" t="s">
        <v>209</v>
      </c>
      <c r="H268" s="352">
        <v>143116</v>
      </c>
      <c r="I268" s="439">
        <v>44393</v>
      </c>
      <c r="J268" s="348" t="s">
        <v>334</v>
      </c>
      <c r="K268" s="349">
        <v>44771</v>
      </c>
      <c r="L268" s="348" t="s">
        <v>334</v>
      </c>
      <c r="M268" s="348" t="s">
        <v>348</v>
      </c>
      <c r="N268" s="435"/>
      <c r="O268" s="448" t="s">
        <v>4616</v>
      </c>
    </row>
    <row r="269" spans="1:15">
      <c r="A269" s="350" t="s">
        <v>4612</v>
      </c>
      <c r="B269" s="351" t="s">
        <v>4613</v>
      </c>
      <c r="C269" s="352" t="s">
        <v>525</v>
      </c>
      <c r="D269" s="352" t="s">
        <v>364</v>
      </c>
      <c r="E269" s="353">
        <v>243.46</v>
      </c>
      <c r="F269" s="348">
        <v>45630</v>
      </c>
      <c r="G269" s="352" t="s">
        <v>209</v>
      </c>
      <c r="H269" s="352" t="s">
        <v>4618</v>
      </c>
      <c r="I269" s="439">
        <v>44727</v>
      </c>
      <c r="J269" s="348" t="s">
        <v>335</v>
      </c>
      <c r="K269" s="349" t="s">
        <v>1814</v>
      </c>
      <c r="L269" s="348" t="s">
        <v>334</v>
      </c>
      <c r="M269" s="348" t="s">
        <v>348</v>
      </c>
      <c r="N269" s="435"/>
      <c r="O269" s="448" t="s">
        <v>4617</v>
      </c>
    </row>
    <row r="270" spans="1:15">
      <c r="A270" s="350" t="s">
        <v>4614</v>
      </c>
      <c r="B270" s="351" t="s">
        <v>4615</v>
      </c>
      <c r="C270" s="352" t="s">
        <v>86</v>
      </c>
      <c r="D270" s="352" t="s">
        <v>366</v>
      </c>
      <c r="E270" s="353">
        <v>204.2</v>
      </c>
      <c r="F270" s="348">
        <v>45626</v>
      </c>
      <c r="G270" s="352" t="s">
        <v>209</v>
      </c>
      <c r="H270" s="352">
        <v>59904</v>
      </c>
      <c r="I270" s="439">
        <v>44767</v>
      </c>
      <c r="J270" s="348" t="s">
        <v>335</v>
      </c>
      <c r="K270" s="349" t="s">
        <v>1814</v>
      </c>
      <c r="L270" s="348" t="s">
        <v>335</v>
      </c>
      <c r="M270" s="348" t="s">
        <v>347</v>
      </c>
      <c r="N270" s="435"/>
      <c r="O270" s="448" t="s">
        <v>2237</v>
      </c>
    </row>
    <row r="271" spans="1:15">
      <c r="A271" s="350" t="s">
        <v>4837</v>
      </c>
      <c r="B271" s="351" t="s">
        <v>4838</v>
      </c>
      <c r="C271" s="352" t="s">
        <v>4733</v>
      </c>
      <c r="D271" s="352" t="s">
        <v>368</v>
      </c>
      <c r="E271" s="353">
        <v>254.15</v>
      </c>
      <c r="F271" s="348">
        <v>45808</v>
      </c>
      <c r="G271" s="352" t="s">
        <v>209</v>
      </c>
      <c r="H271" s="348" t="s">
        <v>4832</v>
      </c>
      <c r="I271" s="439">
        <v>44781</v>
      </c>
      <c r="J271" s="348" t="s">
        <v>335</v>
      </c>
      <c r="K271" s="349" t="s">
        <v>1814</v>
      </c>
      <c r="L271" s="348" t="s">
        <v>335</v>
      </c>
      <c r="M271" s="348" t="s">
        <v>348</v>
      </c>
      <c r="N271" s="435"/>
      <c r="O271" s="448" t="s">
        <v>4834</v>
      </c>
    </row>
    <row r="272" spans="1:15">
      <c r="A272" s="350" t="s">
        <v>4839</v>
      </c>
      <c r="B272" s="351" t="s">
        <v>4840</v>
      </c>
      <c r="C272" s="352" t="s">
        <v>664</v>
      </c>
      <c r="D272" s="352" t="s">
        <v>365</v>
      </c>
      <c r="E272" s="353">
        <v>151.9</v>
      </c>
      <c r="F272" s="348">
        <v>45597</v>
      </c>
      <c r="G272" s="352" t="s">
        <v>209</v>
      </c>
      <c r="H272" s="348" t="s">
        <v>4846</v>
      </c>
      <c r="I272" s="439">
        <v>44777</v>
      </c>
      <c r="J272" s="348" t="s">
        <v>334</v>
      </c>
      <c r="K272" s="349">
        <v>44974</v>
      </c>
      <c r="L272" s="348" t="s">
        <v>334</v>
      </c>
      <c r="M272" s="348" t="s">
        <v>347</v>
      </c>
      <c r="N272" s="435" t="s">
        <v>6777</v>
      </c>
      <c r="O272" s="448" t="s">
        <v>4835</v>
      </c>
    </row>
    <row r="273" spans="1:15">
      <c r="A273" s="350" t="s">
        <v>4841</v>
      </c>
      <c r="B273" s="351" t="s">
        <v>4842</v>
      </c>
      <c r="C273" s="352" t="s">
        <v>4805</v>
      </c>
      <c r="D273" s="352" t="s">
        <v>365</v>
      </c>
      <c r="E273" s="353">
        <v>205.2</v>
      </c>
      <c r="F273" s="348">
        <v>45352</v>
      </c>
      <c r="G273" s="352" t="s">
        <v>209</v>
      </c>
      <c r="H273" s="348" t="s">
        <v>4847</v>
      </c>
      <c r="I273" s="439">
        <v>44785</v>
      </c>
      <c r="J273" s="348" t="s">
        <v>335</v>
      </c>
      <c r="K273" s="349" t="s">
        <v>1814</v>
      </c>
      <c r="L273" s="348" t="s">
        <v>335</v>
      </c>
      <c r="M273" s="348" t="s">
        <v>348</v>
      </c>
      <c r="N273" s="435"/>
      <c r="O273" s="448" t="s">
        <v>4804</v>
      </c>
    </row>
    <row r="274" spans="1:15">
      <c r="A274" s="350" t="s">
        <v>4843</v>
      </c>
      <c r="B274" s="351" t="s">
        <v>4844</v>
      </c>
      <c r="C274" s="352" t="s">
        <v>4845</v>
      </c>
      <c r="D274" s="352" t="s">
        <v>368</v>
      </c>
      <c r="E274" s="353">
        <v>41.6</v>
      </c>
      <c r="F274" s="348">
        <v>45444</v>
      </c>
      <c r="G274" s="352" t="s">
        <v>209</v>
      </c>
      <c r="H274" s="348" t="s">
        <v>4848</v>
      </c>
      <c r="I274" s="439">
        <v>44760</v>
      </c>
      <c r="J274" s="348" t="s">
        <v>335</v>
      </c>
      <c r="K274" s="349" t="s">
        <v>1814</v>
      </c>
      <c r="L274" s="348" t="s">
        <v>335</v>
      </c>
      <c r="M274" s="348" t="s">
        <v>348</v>
      </c>
      <c r="N274" s="435"/>
      <c r="O274" s="448" t="s">
        <v>4836</v>
      </c>
    </row>
    <row r="275" spans="1:15">
      <c r="A275" s="350" t="s">
        <v>4991</v>
      </c>
      <c r="B275" s="351" t="s">
        <v>4997</v>
      </c>
      <c r="C275" s="352" t="s">
        <v>3121</v>
      </c>
      <c r="D275" s="352" t="s">
        <v>367</v>
      </c>
      <c r="E275" s="353">
        <v>244.86</v>
      </c>
      <c r="F275" s="348">
        <v>45260</v>
      </c>
      <c r="G275" s="352" t="s">
        <v>209</v>
      </c>
      <c r="H275" s="352">
        <v>170821</v>
      </c>
      <c r="I275" s="439">
        <v>44806</v>
      </c>
      <c r="J275" s="348" t="s">
        <v>334</v>
      </c>
      <c r="K275" s="349">
        <v>44868</v>
      </c>
      <c r="L275" s="348" t="s">
        <v>334</v>
      </c>
      <c r="M275" s="348" t="s">
        <v>348</v>
      </c>
      <c r="N275" s="435"/>
      <c r="O275" s="448" t="s">
        <v>5003</v>
      </c>
    </row>
    <row r="276" spans="1:15">
      <c r="A276" s="350" t="s">
        <v>4992</v>
      </c>
      <c r="B276" s="351" t="s">
        <v>4998</v>
      </c>
      <c r="C276" s="352" t="s">
        <v>2481</v>
      </c>
      <c r="D276" s="352" t="s">
        <v>367</v>
      </c>
      <c r="E276" s="353">
        <v>260.99</v>
      </c>
      <c r="F276" s="348">
        <v>45657</v>
      </c>
      <c r="G276" s="352" t="s">
        <v>209</v>
      </c>
      <c r="H276" s="352">
        <v>163881</v>
      </c>
      <c r="I276" s="439">
        <v>44823</v>
      </c>
      <c r="J276" s="348" t="s">
        <v>334</v>
      </c>
      <c r="K276" s="349">
        <v>44837</v>
      </c>
      <c r="L276" s="348" t="s">
        <v>334</v>
      </c>
      <c r="M276" s="348" t="s">
        <v>348</v>
      </c>
      <c r="N276" s="435"/>
      <c r="O276" s="448" t="s">
        <v>5004</v>
      </c>
    </row>
    <row r="277" spans="1:15">
      <c r="A277" s="350" t="s">
        <v>3876</v>
      </c>
      <c r="B277" s="351" t="s">
        <v>3877</v>
      </c>
      <c r="C277" s="352" t="s">
        <v>2875</v>
      </c>
      <c r="D277" s="352" t="s">
        <v>365</v>
      </c>
      <c r="E277" s="353">
        <v>254</v>
      </c>
      <c r="F277" s="348">
        <v>45241</v>
      </c>
      <c r="G277" s="352" t="s">
        <v>209</v>
      </c>
      <c r="H277" s="352" t="s">
        <v>5013</v>
      </c>
      <c r="I277" s="439">
        <v>44791</v>
      </c>
      <c r="J277" s="348" t="s">
        <v>335</v>
      </c>
      <c r="K277" s="349" t="s">
        <v>1814</v>
      </c>
      <c r="L277" s="348" t="s">
        <v>334</v>
      </c>
      <c r="M277" s="348" t="s">
        <v>348</v>
      </c>
      <c r="N277" s="435"/>
      <c r="O277" s="448" t="s">
        <v>3879</v>
      </c>
    </row>
    <row r="278" spans="1:15">
      <c r="A278" s="350" t="s">
        <v>4993</v>
      </c>
      <c r="B278" s="351" t="s">
        <v>4999</v>
      </c>
      <c r="C278" s="352" t="s">
        <v>2875</v>
      </c>
      <c r="D278" s="352" t="s">
        <v>365</v>
      </c>
      <c r="E278" s="353">
        <v>203.64</v>
      </c>
      <c r="F278" s="348">
        <v>45504</v>
      </c>
      <c r="G278" s="352" t="s">
        <v>209</v>
      </c>
      <c r="H278" s="352">
        <v>153291</v>
      </c>
      <c r="I278" s="439">
        <v>44805</v>
      </c>
      <c r="J278" s="348" t="s">
        <v>334</v>
      </c>
      <c r="K278" s="349">
        <v>44812</v>
      </c>
      <c r="L278" s="348" t="s">
        <v>334</v>
      </c>
      <c r="M278" s="352" t="s">
        <v>347</v>
      </c>
      <c r="N278" s="435"/>
      <c r="O278" s="448" t="s">
        <v>5199</v>
      </c>
    </row>
    <row r="279" spans="1:15">
      <c r="A279" s="350" t="s">
        <v>4994</v>
      </c>
      <c r="B279" s="351" t="s">
        <v>5000</v>
      </c>
      <c r="C279" s="352" t="s">
        <v>194</v>
      </c>
      <c r="D279" s="352" t="s">
        <v>364</v>
      </c>
      <c r="E279" s="353">
        <v>57.59</v>
      </c>
      <c r="F279" s="348">
        <v>45710</v>
      </c>
      <c r="G279" s="352" t="s">
        <v>209</v>
      </c>
      <c r="H279" s="352">
        <v>163981</v>
      </c>
      <c r="I279" s="439">
        <v>44823</v>
      </c>
      <c r="J279" s="348" t="s">
        <v>334</v>
      </c>
      <c r="K279" s="349">
        <v>44900</v>
      </c>
      <c r="L279" s="348" t="s">
        <v>334</v>
      </c>
      <c r="M279" s="348" t="s">
        <v>348</v>
      </c>
      <c r="N279" s="435"/>
      <c r="O279" s="448" t="s">
        <v>5005</v>
      </c>
    </row>
    <row r="280" spans="1:15">
      <c r="A280" s="440" t="s">
        <v>3055</v>
      </c>
      <c r="B280" s="441" t="s">
        <v>3056</v>
      </c>
      <c r="C280" s="352" t="s">
        <v>162</v>
      </c>
      <c r="D280" s="352" t="s">
        <v>368</v>
      </c>
      <c r="E280" s="353">
        <v>4.4000000000000004</v>
      </c>
      <c r="F280" s="348">
        <v>45108</v>
      </c>
      <c r="G280" s="352" t="s">
        <v>3</v>
      </c>
      <c r="H280" s="352">
        <v>140381</v>
      </c>
      <c r="I280" s="439">
        <v>40961</v>
      </c>
      <c r="J280" s="348" t="s">
        <v>334</v>
      </c>
      <c r="K280" s="349">
        <v>44680</v>
      </c>
      <c r="L280" s="348" t="s">
        <v>335</v>
      </c>
      <c r="M280" s="348" t="s">
        <v>348</v>
      </c>
      <c r="N280" s="435"/>
      <c r="O280" s="448" t="s">
        <v>3058</v>
      </c>
    </row>
    <row r="281" spans="1:15">
      <c r="A281" s="350" t="s">
        <v>4995</v>
      </c>
      <c r="B281" s="351" t="s">
        <v>5008</v>
      </c>
      <c r="C281" s="352" t="s">
        <v>564</v>
      </c>
      <c r="D281" s="352" t="s">
        <v>368</v>
      </c>
      <c r="E281" s="353">
        <v>202.59</v>
      </c>
      <c r="F281" s="348">
        <v>45272</v>
      </c>
      <c r="G281" s="352" t="s">
        <v>209</v>
      </c>
      <c r="H281" s="352">
        <v>76026</v>
      </c>
      <c r="I281" s="439">
        <v>44643</v>
      </c>
      <c r="J281" s="348" t="s">
        <v>335</v>
      </c>
      <c r="K281" s="349" t="s">
        <v>1814</v>
      </c>
      <c r="L281" s="348" t="s">
        <v>335</v>
      </c>
      <c r="M281" s="348" t="s">
        <v>347</v>
      </c>
      <c r="N281" s="435"/>
      <c r="O281" s="448" t="s">
        <v>5006</v>
      </c>
    </row>
    <row r="282" spans="1:15">
      <c r="A282" s="350" t="s">
        <v>4996</v>
      </c>
      <c r="B282" s="351" t="s">
        <v>5002</v>
      </c>
      <c r="C282" s="352" t="s">
        <v>2875</v>
      </c>
      <c r="D282" s="352" t="s">
        <v>365</v>
      </c>
      <c r="E282" s="353">
        <v>322.82</v>
      </c>
      <c r="F282" s="348">
        <v>45289</v>
      </c>
      <c r="G282" s="352" t="s">
        <v>209</v>
      </c>
      <c r="H282" s="352">
        <v>153381</v>
      </c>
      <c r="I282" s="439">
        <v>44805</v>
      </c>
      <c r="J282" s="348" t="s">
        <v>334</v>
      </c>
      <c r="K282" s="349">
        <v>45007</v>
      </c>
      <c r="L282" s="348" t="s">
        <v>334</v>
      </c>
      <c r="M282" s="348" t="s">
        <v>348</v>
      </c>
      <c r="N282" s="435"/>
      <c r="O282" s="448" t="s">
        <v>5007</v>
      </c>
    </row>
    <row r="283" spans="1:15">
      <c r="A283" s="350" t="s">
        <v>3195</v>
      </c>
      <c r="B283" s="351" t="s">
        <v>3196</v>
      </c>
      <c r="C283" s="352" t="s">
        <v>35</v>
      </c>
      <c r="D283" s="352" t="s">
        <v>368</v>
      </c>
      <c r="E283" s="353">
        <v>150</v>
      </c>
      <c r="F283" s="348">
        <v>45597</v>
      </c>
      <c r="G283" s="352" t="s">
        <v>209</v>
      </c>
      <c r="H283" s="352">
        <v>183681</v>
      </c>
      <c r="I283" s="439">
        <v>44837</v>
      </c>
      <c r="J283" s="348" t="s">
        <v>334</v>
      </c>
      <c r="K283" s="349">
        <v>44900</v>
      </c>
      <c r="L283" s="348" t="s">
        <v>334</v>
      </c>
      <c r="M283" s="348" t="s">
        <v>347</v>
      </c>
      <c r="N283" s="435"/>
      <c r="O283" s="448" t="s">
        <v>3198</v>
      </c>
    </row>
    <row r="284" spans="1:15">
      <c r="A284" s="350" t="s">
        <v>5169</v>
      </c>
      <c r="B284" s="351" t="s">
        <v>5170</v>
      </c>
      <c r="C284" s="352" t="s">
        <v>52</v>
      </c>
      <c r="D284" s="352" t="s">
        <v>368</v>
      </c>
      <c r="E284" s="353">
        <v>309.68</v>
      </c>
      <c r="F284" s="348">
        <v>45505</v>
      </c>
      <c r="G284" s="352" t="s">
        <v>209</v>
      </c>
      <c r="H284" s="352">
        <v>844</v>
      </c>
      <c r="I284" s="439">
        <v>44812</v>
      </c>
      <c r="J284" s="348" t="s">
        <v>335</v>
      </c>
      <c r="K284" s="349" t="s">
        <v>1814</v>
      </c>
      <c r="L284" s="348" t="s">
        <v>334</v>
      </c>
      <c r="M284" s="348" t="s">
        <v>347</v>
      </c>
      <c r="N284" s="435" t="s">
        <v>6777</v>
      </c>
      <c r="O284" s="448" t="s">
        <v>5181</v>
      </c>
    </row>
    <row r="285" spans="1:15">
      <c r="A285" s="350" t="s">
        <v>4301</v>
      </c>
      <c r="B285" s="351" t="s">
        <v>6138</v>
      </c>
      <c r="C285" s="352" t="s">
        <v>248</v>
      </c>
      <c r="D285" s="352" t="s">
        <v>364</v>
      </c>
      <c r="E285" s="353">
        <v>204.17</v>
      </c>
      <c r="F285" s="348">
        <v>45930</v>
      </c>
      <c r="G285" s="352" t="s">
        <v>209</v>
      </c>
      <c r="H285" s="352" t="s">
        <v>5186</v>
      </c>
      <c r="I285" s="439">
        <v>44834</v>
      </c>
      <c r="J285" s="348" t="s">
        <v>335</v>
      </c>
      <c r="K285" s="349" t="s">
        <v>1814</v>
      </c>
      <c r="L285" s="348" t="s">
        <v>335</v>
      </c>
      <c r="M285" s="348" t="s">
        <v>348</v>
      </c>
      <c r="N285" s="435"/>
      <c r="O285" s="448" t="s">
        <v>5902</v>
      </c>
    </row>
    <row r="286" spans="1:15">
      <c r="A286" s="350" t="s">
        <v>5171</v>
      </c>
      <c r="B286" s="351" t="s">
        <v>5172</v>
      </c>
      <c r="C286" s="352" t="s">
        <v>2265</v>
      </c>
      <c r="D286" s="352" t="s">
        <v>365</v>
      </c>
      <c r="E286" s="353">
        <v>151</v>
      </c>
      <c r="F286" s="348">
        <v>45276</v>
      </c>
      <c r="G286" s="352" t="s">
        <v>209</v>
      </c>
      <c r="H286" s="352">
        <v>971</v>
      </c>
      <c r="I286" s="439">
        <v>44803</v>
      </c>
      <c r="J286" s="348" t="s">
        <v>335</v>
      </c>
      <c r="K286" s="349" t="s">
        <v>1814</v>
      </c>
      <c r="L286" s="348" t="s">
        <v>335</v>
      </c>
      <c r="M286" s="348" t="s">
        <v>347</v>
      </c>
      <c r="N286" s="435"/>
      <c r="O286" s="448" t="s">
        <v>5182</v>
      </c>
    </row>
    <row r="287" spans="1:15">
      <c r="A287" s="350" t="s">
        <v>5173</v>
      </c>
      <c r="B287" s="351" t="s">
        <v>5174</v>
      </c>
      <c r="C287" s="352" t="s">
        <v>194</v>
      </c>
      <c r="D287" s="352" t="s">
        <v>364</v>
      </c>
      <c r="E287" s="353">
        <v>145</v>
      </c>
      <c r="F287" s="348">
        <v>45901</v>
      </c>
      <c r="G287" s="352" t="s">
        <v>209</v>
      </c>
      <c r="H287" s="352">
        <v>85000</v>
      </c>
      <c r="I287" s="439">
        <v>44846</v>
      </c>
      <c r="J287" s="348" t="s">
        <v>335</v>
      </c>
      <c r="K287" s="349" t="s">
        <v>1814</v>
      </c>
      <c r="L287" s="348" t="s">
        <v>334</v>
      </c>
      <c r="M287" s="348" t="s">
        <v>347</v>
      </c>
      <c r="N287" s="435" t="s">
        <v>6777</v>
      </c>
      <c r="O287" s="448" t="s">
        <v>5183</v>
      </c>
    </row>
    <row r="288" spans="1:15">
      <c r="A288" s="350" t="s">
        <v>5175</v>
      </c>
      <c r="B288" s="351" t="s">
        <v>5176</v>
      </c>
      <c r="C288" s="352" t="s">
        <v>4202</v>
      </c>
      <c r="D288" s="352" t="s">
        <v>365</v>
      </c>
      <c r="E288" s="353">
        <v>210</v>
      </c>
      <c r="F288" s="348">
        <v>45657</v>
      </c>
      <c r="G288" s="352" t="s">
        <v>209</v>
      </c>
      <c r="H288" s="352" t="s">
        <v>5187</v>
      </c>
      <c r="I288" s="439">
        <v>44845</v>
      </c>
      <c r="J288" s="348" t="s">
        <v>335</v>
      </c>
      <c r="K288" s="349" t="s">
        <v>1814</v>
      </c>
      <c r="L288" s="348" t="s">
        <v>335</v>
      </c>
      <c r="M288" s="348" t="s">
        <v>348</v>
      </c>
      <c r="N288" s="435"/>
      <c r="O288" s="448" t="s">
        <v>5184</v>
      </c>
    </row>
    <row r="289" spans="1:15">
      <c r="A289" s="350" t="s">
        <v>5177</v>
      </c>
      <c r="B289" s="351" t="s">
        <v>5178</v>
      </c>
      <c r="C289" s="352" t="s">
        <v>3121</v>
      </c>
      <c r="D289" s="352" t="s">
        <v>367</v>
      </c>
      <c r="E289" s="353">
        <v>203.97</v>
      </c>
      <c r="F289" s="348">
        <v>45444</v>
      </c>
      <c r="G289" s="352" t="s">
        <v>209</v>
      </c>
      <c r="H289" s="352" t="s">
        <v>5188</v>
      </c>
      <c r="I289" s="439">
        <v>44848</v>
      </c>
      <c r="J289" s="348" t="s">
        <v>335</v>
      </c>
      <c r="K289" s="349" t="s">
        <v>1814</v>
      </c>
      <c r="L289" s="348" t="s">
        <v>335</v>
      </c>
      <c r="M289" s="348" t="s">
        <v>348</v>
      </c>
      <c r="N289" s="435"/>
      <c r="O289" s="448" t="s">
        <v>5185</v>
      </c>
    </row>
    <row r="290" spans="1:15" ht="25.5">
      <c r="A290" s="350" t="s">
        <v>5179</v>
      </c>
      <c r="B290" s="351" t="s">
        <v>5180</v>
      </c>
      <c r="C290" s="352" t="s">
        <v>150</v>
      </c>
      <c r="D290" s="352" t="s">
        <v>365</v>
      </c>
      <c r="E290" s="353">
        <v>151.25</v>
      </c>
      <c r="F290" s="348">
        <v>46081</v>
      </c>
      <c r="G290" s="352" t="s">
        <v>209</v>
      </c>
      <c r="H290" s="352">
        <v>11735</v>
      </c>
      <c r="I290" s="439">
        <v>44844</v>
      </c>
      <c r="J290" s="348" t="s">
        <v>335</v>
      </c>
      <c r="K290" s="349" t="s">
        <v>1814</v>
      </c>
      <c r="L290" s="348" t="s">
        <v>335</v>
      </c>
      <c r="M290" s="348" t="s">
        <v>348</v>
      </c>
      <c r="N290" s="435" t="s">
        <v>6981</v>
      </c>
      <c r="O290" s="448" t="s">
        <v>4222</v>
      </c>
    </row>
    <row r="291" spans="1:15">
      <c r="A291" s="350" t="s">
        <v>5366</v>
      </c>
      <c r="B291" s="351" t="s">
        <v>5367</v>
      </c>
      <c r="C291" s="352" t="s">
        <v>248</v>
      </c>
      <c r="D291" s="352" t="s">
        <v>364</v>
      </c>
      <c r="E291" s="353">
        <v>257</v>
      </c>
      <c r="F291" s="348">
        <v>45673</v>
      </c>
      <c r="G291" s="352" t="s">
        <v>209</v>
      </c>
      <c r="H291" s="352">
        <v>113341</v>
      </c>
      <c r="I291" s="439">
        <v>44866</v>
      </c>
      <c r="J291" s="348" t="s">
        <v>334</v>
      </c>
      <c r="K291" s="349">
        <v>44967</v>
      </c>
      <c r="L291" s="348" t="s">
        <v>3469</v>
      </c>
      <c r="M291" s="348" t="s">
        <v>348</v>
      </c>
      <c r="N291" s="435"/>
      <c r="O291" s="448" t="s">
        <v>2835</v>
      </c>
    </row>
    <row r="292" spans="1:15">
      <c r="A292" s="350" t="s">
        <v>5368</v>
      </c>
      <c r="B292" s="351" t="s">
        <v>5369</v>
      </c>
      <c r="C292" s="352" t="s">
        <v>1957</v>
      </c>
      <c r="D292" s="352" t="s">
        <v>365</v>
      </c>
      <c r="E292" s="353">
        <v>406.3</v>
      </c>
      <c r="F292" s="348">
        <v>45637</v>
      </c>
      <c r="G292" s="352" t="s">
        <v>209</v>
      </c>
      <c r="H292" s="352" t="s">
        <v>5372</v>
      </c>
      <c r="I292" s="439">
        <v>44877</v>
      </c>
      <c r="J292" s="348" t="s">
        <v>335</v>
      </c>
      <c r="K292" s="349" t="s">
        <v>1814</v>
      </c>
      <c r="L292" s="348" t="s">
        <v>335</v>
      </c>
      <c r="M292" s="348" t="s">
        <v>347</v>
      </c>
      <c r="N292" s="435" t="s">
        <v>6777</v>
      </c>
      <c r="O292" s="448" t="s">
        <v>5370</v>
      </c>
    </row>
    <row r="293" spans="1:15">
      <c r="A293" s="350" t="s">
        <v>5556</v>
      </c>
      <c r="B293" s="351" t="s">
        <v>5557</v>
      </c>
      <c r="C293" s="352" t="s">
        <v>1957</v>
      </c>
      <c r="D293" s="352" t="s">
        <v>365</v>
      </c>
      <c r="E293" s="353">
        <v>408.85</v>
      </c>
      <c r="F293" s="348">
        <v>45626</v>
      </c>
      <c r="G293" s="352" t="s">
        <v>209</v>
      </c>
      <c r="H293" s="352">
        <v>68090</v>
      </c>
      <c r="I293" s="439">
        <v>44876</v>
      </c>
      <c r="J293" s="348" t="s">
        <v>335</v>
      </c>
      <c r="K293" s="349" t="s">
        <v>1814</v>
      </c>
      <c r="L293" s="348" t="s">
        <v>335</v>
      </c>
      <c r="M293" s="348" t="s">
        <v>348</v>
      </c>
      <c r="N293" s="435"/>
      <c r="O293" s="448" t="s">
        <v>4013</v>
      </c>
    </row>
    <row r="294" spans="1:15">
      <c r="A294" s="350" t="s">
        <v>5558</v>
      </c>
      <c r="B294" s="351" t="s">
        <v>5559</v>
      </c>
      <c r="C294" s="352" t="s">
        <v>265</v>
      </c>
      <c r="D294" s="352" t="s">
        <v>367</v>
      </c>
      <c r="E294" s="353">
        <v>121.29</v>
      </c>
      <c r="F294" s="348">
        <v>45627</v>
      </c>
      <c r="G294" s="352" t="s">
        <v>209</v>
      </c>
      <c r="H294" s="352" t="s">
        <v>5561</v>
      </c>
      <c r="I294" s="439">
        <v>44911</v>
      </c>
      <c r="J294" s="348" t="s">
        <v>335</v>
      </c>
      <c r="K294" s="349" t="s">
        <v>1814</v>
      </c>
      <c r="L294" s="348" t="s">
        <v>334</v>
      </c>
      <c r="M294" s="348" t="s">
        <v>347</v>
      </c>
      <c r="N294" s="435"/>
      <c r="O294" s="448" t="s">
        <v>5560</v>
      </c>
    </row>
    <row r="295" spans="1:15">
      <c r="A295" s="350" t="s">
        <v>5741</v>
      </c>
      <c r="B295" s="351" t="s">
        <v>5742</v>
      </c>
      <c r="C295" s="352" t="s">
        <v>150</v>
      </c>
      <c r="D295" s="352" t="s">
        <v>365</v>
      </c>
      <c r="E295" s="353">
        <v>9</v>
      </c>
      <c r="F295" s="348">
        <v>45657</v>
      </c>
      <c r="G295" s="352" t="s">
        <v>3</v>
      </c>
      <c r="H295" s="352">
        <v>140281</v>
      </c>
      <c r="I295" s="439">
        <v>39387</v>
      </c>
      <c r="J295" s="348" t="s">
        <v>334</v>
      </c>
      <c r="K295" s="349">
        <v>45016</v>
      </c>
      <c r="L295" s="348" t="s">
        <v>334</v>
      </c>
      <c r="M295" s="348" t="s">
        <v>348</v>
      </c>
      <c r="N295" s="435" t="s">
        <v>6534</v>
      </c>
      <c r="O295" s="448" t="s">
        <v>5745</v>
      </c>
    </row>
    <row r="296" spans="1:15">
      <c r="A296" s="350" t="s">
        <v>5743</v>
      </c>
      <c r="B296" s="351" t="s">
        <v>5744</v>
      </c>
      <c r="C296" s="352" t="s">
        <v>100</v>
      </c>
      <c r="D296" s="352" t="s">
        <v>364</v>
      </c>
      <c r="E296" s="353">
        <v>256.5</v>
      </c>
      <c r="F296" s="348">
        <v>45595</v>
      </c>
      <c r="G296" s="352" t="s">
        <v>209</v>
      </c>
      <c r="H296" s="352">
        <v>8249</v>
      </c>
      <c r="I296" s="439">
        <v>44929</v>
      </c>
      <c r="J296" s="348" t="s">
        <v>335</v>
      </c>
      <c r="K296" s="349" t="s">
        <v>1814</v>
      </c>
      <c r="L296" s="348" t="s">
        <v>334</v>
      </c>
      <c r="M296" s="352" t="s">
        <v>348</v>
      </c>
      <c r="N296" s="435" t="s">
        <v>6777</v>
      </c>
      <c r="O296" s="448" t="s">
        <v>5746</v>
      </c>
    </row>
    <row r="297" spans="1:15">
      <c r="A297" s="350" t="s">
        <v>5607</v>
      </c>
      <c r="B297" s="351" t="s">
        <v>5608</v>
      </c>
      <c r="C297" s="352" t="s">
        <v>627</v>
      </c>
      <c r="D297" s="352" t="s">
        <v>365</v>
      </c>
      <c r="E297" s="353">
        <v>300</v>
      </c>
      <c r="F297" s="348">
        <v>45838</v>
      </c>
      <c r="G297" s="352" t="s">
        <v>209</v>
      </c>
      <c r="H297" s="352" t="s">
        <v>5747</v>
      </c>
      <c r="I297" s="439">
        <v>44816</v>
      </c>
      <c r="J297" s="348" t="s">
        <v>335</v>
      </c>
      <c r="K297" s="349" t="s">
        <v>1814</v>
      </c>
      <c r="L297" s="348" t="s">
        <v>334</v>
      </c>
      <c r="M297" s="348" t="s">
        <v>348</v>
      </c>
      <c r="N297" s="435"/>
      <c r="O297" s="448" t="s">
        <v>5585</v>
      </c>
    </row>
    <row r="298" spans="1:15">
      <c r="A298" s="350" t="s">
        <v>2690</v>
      </c>
      <c r="B298" s="351" t="s">
        <v>2691</v>
      </c>
      <c r="C298" s="352" t="s">
        <v>2021</v>
      </c>
      <c r="D298" s="352" t="s">
        <v>367</v>
      </c>
      <c r="E298" s="353">
        <v>201.3</v>
      </c>
      <c r="F298" s="348">
        <v>45778</v>
      </c>
      <c r="G298" s="352" t="s">
        <v>209</v>
      </c>
      <c r="H298" s="352" t="s">
        <v>5901</v>
      </c>
      <c r="I298" s="439">
        <v>44984</v>
      </c>
      <c r="J298" s="348" t="s">
        <v>335</v>
      </c>
      <c r="K298" s="349" t="s">
        <v>1814</v>
      </c>
      <c r="L298" s="348" t="s">
        <v>335</v>
      </c>
      <c r="M298" s="348" t="s">
        <v>348</v>
      </c>
      <c r="N298" s="435"/>
      <c r="O298" s="448" t="s">
        <v>2693</v>
      </c>
    </row>
    <row r="299" spans="1:15">
      <c r="A299" s="350" t="s">
        <v>3210</v>
      </c>
      <c r="B299" s="351" t="s">
        <v>6136</v>
      </c>
      <c r="C299" s="352" t="s">
        <v>248</v>
      </c>
      <c r="D299" s="352" t="s">
        <v>364</v>
      </c>
      <c r="E299" s="353">
        <v>225</v>
      </c>
      <c r="F299" s="348">
        <v>45659</v>
      </c>
      <c r="G299" s="352" t="s">
        <v>209</v>
      </c>
      <c r="H299" s="352" t="s">
        <v>5371</v>
      </c>
      <c r="I299" s="439">
        <v>45000</v>
      </c>
      <c r="J299" s="348" t="s">
        <v>335</v>
      </c>
      <c r="K299" s="349" t="s">
        <v>1814</v>
      </c>
      <c r="L299" s="348" t="s">
        <v>335</v>
      </c>
      <c r="M299" s="348" t="s">
        <v>348</v>
      </c>
      <c r="N299" s="435"/>
      <c r="O299" s="448" t="s">
        <v>6137</v>
      </c>
    </row>
    <row r="300" spans="1:15">
      <c r="A300" s="350" t="s">
        <v>3643</v>
      </c>
      <c r="B300" s="351" t="s">
        <v>3644</v>
      </c>
      <c r="C300" s="352" t="s">
        <v>663</v>
      </c>
      <c r="D300" s="352" t="s">
        <v>365</v>
      </c>
      <c r="E300" s="353">
        <v>126.72</v>
      </c>
      <c r="F300" s="348">
        <v>45291</v>
      </c>
      <c r="G300" s="352" t="s">
        <v>3</v>
      </c>
      <c r="H300" s="352" t="s">
        <v>6286</v>
      </c>
      <c r="I300" s="439">
        <v>43938</v>
      </c>
      <c r="J300" s="348" t="s">
        <v>334</v>
      </c>
      <c r="K300" s="349">
        <v>45047</v>
      </c>
      <c r="L300" s="348" t="s">
        <v>334</v>
      </c>
      <c r="M300" s="348" t="s">
        <v>348</v>
      </c>
      <c r="N300" s="435"/>
      <c r="O300" s="448" t="s">
        <v>3645</v>
      </c>
    </row>
    <row r="301" spans="1:15">
      <c r="A301" s="350" t="s">
        <v>6278</v>
      </c>
      <c r="B301" s="351" t="s">
        <v>6279</v>
      </c>
      <c r="C301" s="352" t="s">
        <v>217</v>
      </c>
      <c r="D301" s="352" t="s">
        <v>370</v>
      </c>
      <c r="E301" s="353">
        <v>50.42</v>
      </c>
      <c r="F301" s="348">
        <v>45444</v>
      </c>
      <c r="G301" s="352" t="s">
        <v>209</v>
      </c>
      <c r="H301" s="352" t="s">
        <v>6287</v>
      </c>
      <c r="I301" s="439">
        <v>44896</v>
      </c>
      <c r="J301" s="348" t="s">
        <v>335</v>
      </c>
      <c r="K301" s="349" t="s">
        <v>1814</v>
      </c>
      <c r="L301" s="348" t="s">
        <v>335</v>
      </c>
      <c r="M301" s="348" t="s">
        <v>348</v>
      </c>
      <c r="N301" s="435"/>
      <c r="O301" s="448" t="s">
        <v>6282</v>
      </c>
    </row>
    <row r="302" spans="1:15">
      <c r="A302" s="350" t="s">
        <v>6280</v>
      </c>
      <c r="B302" s="351" t="s">
        <v>6281</v>
      </c>
      <c r="C302" s="352" t="s">
        <v>259</v>
      </c>
      <c r="D302" s="352" t="s">
        <v>367</v>
      </c>
      <c r="E302" s="353">
        <v>202.5</v>
      </c>
      <c r="F302" s="348">
        <v>45808</v>
      </c>
      <c r="G302" s="352" t="s">
        <v>209</v>
      </c>
      <c r="H302" s="352">
        <v>44040</v>
      </c>
      <c r="I302" s="439">
        <v>45007</v>
      </c>
      <c r="J302" s="348" t="s">
        <v>335</v>
      </c>
      <c r="K302" s="349" t="s">
        <v>1814</v>
      </c>
      <c r="L302" s="348" t="s">
        <v>335</v>
      </c>
      <c r="M302" s="348" t="s">
        <v>348</v>
      </c>
      <c r="N302" s="435"/>
      <c r="O302" s="448" t="s">
        <v>6283</v>
      </c>
    </row>
    <row r="303" spans="1:15">
      <c r="A303" s="350" t="s">
        <v>2770</v>
      </c>
      <c r="B303" s="351" t="s">
        <v>2771</v>
      </c>
      <c r="C303" s="352" t="s">
        <v>2264</v>
      </c>
      <c r="D303" s="352" t="s">
        <v>365</v>
      </c>
      <c r="E303" s="353">
        <v>240</v>
      </c>
      <c r="F303" s="348">
        <v>45443</v>
      </c>
      <c r="G303" s="352" t="s">
        <v>209</v>
      </c>
      <c r="H303" s="352" t="s">
        <v>6288</v>
      </c>
      <c r="I303" s="439">
        <v>45036</v>
      </c>
      <c r="J303" s="348" t="s">
        <v>335</v>
      </c>
      <c r="K303" s="349" t="s">
        <v>1814</v>
      </c>
      <c r="L303" s="348" t="s">
        <v>334</v>
      </c>
      <c r="M303" s="348" t="s">
        <v>348</v>
      </c>
      <c r="N303" s="435" t="s">
        <v>6534</v>
      </c>
      <c r="O303" s="448" t="s">
        <v>6284</v>
      </c>
    </row>
    <row r="304" spans="1:15">
      <c r="A304" s="350" t="s">
        <v>2971</v>
      </c>
      <c r="B304" s="351" t="s">
        <v>2972</v>
      </c>
      <c r="C304" s="352" t="s">
        <v>4845</v>
      </c>
      <c r="D304" s="352" t="s">
        <v>368</v>
      </c>
      <c r="E304" s="353">
        <v>140.32</v>
      </c>
      <c r="F304" s="348">
        <v>45402</v>
      </c>
      <c r="G304" s="352" t="s">
        <v>3</v>
      </c>
      <c r="H304" s="352">
        <v>23863</v>
      </c>
      <c r="I304" s="439">
        <v>45020</v>
      </c>
      <c r="J304" s="348" t="s">
        <v>334</v>
      </c>
      <c r="K304" s="349">
        <v>45044</v>
      </c>
      <c r="L304" s="348" t="s">
        <v>334</v>
      </c>
      <c r="M304" s="348" t="s">
        <v>348</v>
      </c>
      <c r="N304" s="435"/>
      <c r="O304" s="448" t="s">
        <v>6285</v>
      </c>
    </row>
    <row r="305" spans="1:15">
      <c r="A305" s="638" t="s">
        <v>3038</v>
      </c>
      <c r="B305" s="639" t="s">
        <v>3039</v>
      </c>
      <c r="C305" s="376" t="s">
        <v>277</v>
      </c>
      <c r="D305" s="376" t="s">
        <v>367</v>
      </c>
      <c r="E305" s="640">
        <v>236.9</v>
      </c>
      <c r="F305" s="388">
        <v>45657</v>
      </c>
      <c r="G305" s="352" t="s">
        <v>3</v>
      </c>
      <c r="H305" s="376">
        <v>180251</v>
      </c>
      <c r="I305" s="439">
        <v>45055</v>
      </c>
      <c r="J305" s="388" t="s">
        <v>335</v>
      </c>
      <c r="K305" s="389" t="s">
        <v>1814</v>
      </c>
      <c r="L305" s="388" t="s">
        <v>334</v>
      </c>
      <c r="M305" s="388" t="s">
        <v>347</v>
      </c>
      <c r="N305" s="639" t="s">
        <v>6534</v>
      </c>
      <c r="O305" s="641" t="s">
        <v>3041</v>
      </c>
    </row>
    <row r="306" spans="1:15">
      <c r="A306" s="543"/>
      <c r="B306" s="545"/>
      <c r="C306" s="376" t="s">
        <v>277</v>
      </c>
      <c r="D306" s="376" t="s">
        <v>367</v>
      </c>
      <c r="E306" s="530"/>
      <c r="F306" s="388">
        <v>45657</v>
      </c>
      <c r="G306" s="352" t="s">
        <v>3</v>
      </c>
      <c r="H306" s="436">
        <v>180252</v>
      </c>
      <c r="I306" s="439">
        <v>45055</v>
      </c>
      <c r="J306" s="388" t="s">
        <v>335</v>
      </c>
      <c r="K306" s="389" t="s">
        <v>1814</v>
      </c>
      <c r="L306" s="388" t="s">
        <v>334</v>
      </c>
      <c r="M306" s="388" t="s">
        <v>347</v>
      </c>
      <c r="N306" s="545"/>
      <c r="O306" s="643"/>
    </row>
    <row r="307" spans="1:15">
      <c r="A307" s="374" t="s">
        <v>3868</v>
      </c>
      <c r="B307" s="375" t="s">
        <v>3869</v>
      </c>
      <c r="C307" s="376" t="s">
        <v>3121</v>
      </c>
      <c r="D307" s="376" t="s">
        <v>367</v>
      </c>
      <c r="E307" s="387">
        <v>203</v>
      </c>
      <c r="F307" s="388">
        <v>45293</v>
      </c>
      <c r="G307" s="352" t="s">
        <v>209</v>
      </c>
      <c r="H307" s="376" t="s">
        <v>5013</v>
      </c>
      <c r="I307" s="439">
        <v>44823</v>
      </c>
      <c r="J307" s="388" t="s">
        <v>335</v>
      </c>
      <c r="K307" s="389" t="s">
        <v>1814</v>
      </c>
      <c r="L307" s="388" t="s">
        <v>334</v>
      </c>
      <c r="M307" s="388" t="s">
        <v>348</v>
      </c>
      <c r="N307" s="435"/>
      <c r="O307" s="448" t="s">
        <v>3871</v>
      </c>
    </row>
    <row r="308" spans="1:15">
      <c r="A308" s="374" t="s">
        <v>3872</v>
      </c>
      <c r="B308" s="375" t="s">
        <v>3873</v>
      </c>
      <c r="C308" s="376" t="s">
        <v>3121</v>
      </c>
      <c r="D308" s="376" t="s">
        <v>367</v>
      </c>
      <c r="E308" s="387">
        <v>254</v>
      </c>
      <c r="F308" s="388">
        <v>45293</v>
      </c>
      <c r="G308" s="352" t="s">
        <v>209</v>
      </c>
      <c r="H308" s="376" t="s">
        <v>5013</v>
      </c>
      <c r="I308" s="439">
        <v>44823</v>
      </c>
      <c r="J308" s="388" t="s">
        <v>335</v>
      </c>
      <c r="K308" s="389" t="s">
        <v>1814</v>
      </c>
      <c r="L308" s="388" t="s">
        <v>334</v>
      </c>
      <c r="M308" s="388" t="s">
        <v>348</v>
      </c>
      <c r="N308" s="435"/>
      <c r="O308" s="448" t="s">
        <v>3875</v>
      </c>
    </row>
    <row r="309" spans="1:15">
      <c r="A309" s="374" t="s">
        <v>3059</v>
      </c>
      <c r="B309" s="375" t="s">
        <v>3060</v>
      </c>
      <c r="C309" s="376" t="s">
        <v>1848</v>
      </c>
      <c r="D309" s="376" t="s">
        <v>367</v>
      </c>
      <c r="E309" s="387">
        <v>61.1</v>
      </c>
      <c r="F309" s="348">
        <v>45809</v>
      </c>
      <c r="G309" s="352" t="s">
        <v>209</v>
      </c>
      <c r="H309" s="376">
        <v>8107</v>
      </c>
      <c r="I309" s="439">
        <v>45047</v>
      </c>
      <c r="J309" s="388" t="s">
        <v>335</v>
      </c>
      <c r="K309" s="389" t="s">
        <v>1814</v>
      </c>
      <c r="L309" s="388" t="s">
        <v>334</v>
      </c>
      <c r="M309" s="388" t="s">
        <v>347</v>
      </c>
      <c r="N309" s="435" t="s">
        <v>6777</v>
      </c>
      <c r="O309" s="448" t="s">
        <v>3062</v>
      </c>
    </row>
    <row r="310" spans="1:15">
      <c r="A310" s="374" t="s">
        <v>6528</v>
      </c>
      <c r="B310" s="375" t="s">
        <v>6529</v>
      </c>
      <c r="C310" s="376" t="s">
        <v>525</v>
      </c>
      <c r="D310" s="376" t="s">
        <v>364</v>
      </c>
      <c r="E310" s="387">
        <v>545.21</v>
      </c>
      <c r="F310" s="388">
        <v>45808</v>
      </c>
      <c r="G310" s="352" t="s">
        <v>209</v>
      </c>
      <c r="H310" s="376" t="s">
        <v>6531</v>
      </c>
      <c r="I310" s="439">
        <v>45028</v>
      </c>
      <c r="J310" s="388" t="s">
        <v>335</v>
      </c>
      <c r="K310" s="389" t="s">
        <v>1814</v>
      </c>
      <c r="L310" s="388" t="s">
        <v>334</v>
      </c>
      <c r="M310" s="388" t="s">
        <v>348</v>
      </c>
      <c r="N310" s="435"/>
      <c r="O310" s="448" t="s">
        <v>6530</v>
      </c>
    </row>
    <row r="311" spans="1:15">
      <c r="A311" s="374" t="s">
        <v>6312</v>
      </c>
      <c r="B311" s="375" t="s">
        <v>6313</v>
      </c>
      <c r="C311" s="376" t="s">
        <v>373</v>
      </c>
      <c r="D311" s="376" t="s">
        <v>366</v>
      </c>
      <c r="E311" s="387">
        <v>258.3</v>
      </c>
      <c r="F311" s="388">
        <v>45290</v>
      </c>
      <c r="G311" s="352" t="s">
        <v>3</v>
      </c>
      <c r="H311" s="376" t="s">
        <v>6532</v>
      </c>
      <c r="I311" s="439">
        <v>43695</v>
      </c>
      <c r="J311" s="388" t="s">
        <v>334</v>
      </c>
      <c r="K311" s="389">
        <v>45047</v>
      </c>
      <c r="L311" s="388" t="s">
        <v>334</v>
      </c>
      <c r="M311" s="388" t="s">
        <v>348</v>
      </c>
      <c r="N311" s="435"/>
      <c r="O311" s="448" t="s">
        <v>4850</v>
      </c>
    </row>
    <row r="312" spans="1:15" ht="25.5">
      <c r="A312" s="374" t="s">
        <v>3508</v>
      </c>
      <c r="B312" s="375" t="s">
        <v>3509</v>
      </c>
      <c r="C312" s="376" t="s">
        <v>3121</v>
      </c>
      <c r="D312" s="376" t="s">
        <v>367</v>
      </c>
      <c r="E312" s="387">
        <v>200.64</v>
      </c>
      <c r="F312" s="388">
        <v>45641</v>
      </c>
      <c r="G312" s="352" t="s">
        <v>209</v>
      </c>
      <c r="H312" s="376" t="s">
        <v>6533</v>
      </c>
      <c r="I312" s="439">
        <v>45061</v>
      </c>
      <c r="J312" s="388" t="s">
        <v>335</v>
      </c>
      <c r="K312" s="389" t="s">
        <v>1814</v>
      </c>
      <c r="L312" s="388" t="s">
        <v>334</v>
      </c>
      <c r="M312" s="388" t="s">
        <v>348</v>
      </c>
      <c r="N312" s="435"/>
      <c r="O312" s="448" t="s">
        <v>3511</v>
      </c>
    </row>
    <row r="313" spans="1:15">
      <c r="A313" s="435" t="s">
        <v>4295</v>
      </c>
      <c r="B313" s="435" t="s">
        <v>4296</v>
      </c>
      <c r="C313" s="436" t="s">
        <v>689</v>
      </c>
      <c r="D313" s="436" t="s">
        <v>368</v>
      </c>
      <c r="E313" s="437">
        <v>406.25</v>
      </c>
      <c r="F313" s="472">
        <v>46022</v>
      </c>
      <c r="G313" s="436" t="s">
        <v>209</v>
      </c>
      <c r="H313" s="436">
        <v>68051</v>
      </c>
      <c r="I313" s="439">
        <v>45096</v>
      </c>
      <c r="J313" s="472" t="s">
        <v>335</v>
      </c>
      <c r="K313" s="444" t="s">
        <v>1814</v>
      </c>
      <c r="L313" s="472" t="s">
        <v>335</v>
      </c>
      <c r="M313" s="436" t="s">
        <v>347</v>
      </c>
      <c r="N313" s="435" t="s">
        <v>4048</v>
      </c>
      <c r="O313" s="390" t="s">
        <v>2226</v>
      </c>
    </row>
    <row r="314" spans="1:15">
      <c r="A314" s="435" t="s">
        <v>6784</v>
      </c>
      <c r="B314" s="435" t="s">
        <v>6793</v>
      </c>
      <c r="C314" s="436" t="s">
        <v>248</v>
      </c>
      <c r="D314" s="436" t="s">
        <v>364</v>
      </c>
      <c r="E314" s="437">
        <v>254.2</v>
      </c>
      <c r="F314" s="472">
        <v>45657</v>
      </c>
      <c r="G314" s="436" t="s">
        <v>209</v>
      </c>
      <c r="H314" s="436" t="s">
        <v>6788</v>
      </c>
      <c r="I314" s="439">
        <v>45033</v>
      </c>
      <c r="J314" s="472" t="s">
        <v>335</v>
      </c>
      <c r="K314" s="444" t="s">
        <v>1814</v>
      </c>
      <c r="L314" s="472" t="s">
        <v>334</v>
      </c>
      <c r="M314" s="436" t="s">
        <v>348</v>
      </c>
      <c r="N314" s="435" t="s">
        <v>6778</v>
      </c>
      <c r="O314" s="390" t="s">
        <v>6794</v>
      </c>
    </row>
    <row r="315" spans="1:15">
      <c r="A315" s="435" t="s">
        <v>6785</v>
      </c>
      <c r="B315" s="435" t="s">
        <v>6795</v>
      </c>
      <c r="C315" s="436" t="s">
        <v>2264</v>
      </c>
      <c r="D315" s="436" t="s">
        <v>365</v>
      </c>
      <c r="E315" s="437">
        <v>271.5</v>
      </c>
      <c r="F315" s="472">
        <v>45839</v>
      </c>
      <c r="G315" s="436" t="s">
        <v>209</v>
      </c>
      <c r="H315" s="436" t="s">
        <v>6781</v>
      </c>
      <c r="I315" s="439">
        <v>45094</v>
      </c>
      <c r="J315" s="472" t="s">
        <v>335</v>
      </c>
      <c r="K315" s="444" t="s">
        <v>1814</v>
      </c>
      <c r="L315" s="472" t="s">
        <v>334</v>
      </c>
      <c r="M315" s="436" t="s">
        <v>348</v>
      </c>
      <c r="N315" s="435" t="s">
        <v>6778</v>
      </c>
      <c r="O315" s="390" t="s">
        <v>6779</v>
      </c>
    </row>
    <row r="316" spans="1:15">
      <c r="A316" s="435" t="s">
        <v>6786</v>
      </c>
      <c r="B316" s="435" t="s">
        <v>6796</v>
      </c>
      <c r="C316" s="436" t="s">
        <v>123</v>
      </c>
      <c r="D316" s="436" t="s">
        <v>365</v>
      </c>
      <c r="E316" s="437">
        <v>207.4</v>
      </c>
      <c r="F316" s="472">
        <v>46022</v>
      </c>
      <c r="G316" s="436" t="s">
        <v>209</v>
      </c>
      <c r="H316" s="436" t="s">
        <v>6791</v>
      </c>
      <c r="I316" s="439">
        <v>45078</v>
      </c>
      <c r="J316" s="472" t="s">
        <v>335</v>
      </c>
      <c r="K316" s="444" t="s">
        <v>1814</v>
      </c>
      <c r="L316" s="472" t="s">
        <v>334</v>
      </c>
      <c r="M316" s="436" t="s">
        <v>347</v>
      </c>
      <c r="N316" s="435" t="s">
        <v>6778</v>
      </c>
      <c r="O316" s="390" t="s">
        <v>6797</v>
      </c>
    </row>
    <row r="317" spans="1:15">
      <c r="A317" s="435" t="s">
        <v>3516</v>
      </c>
      <c r="B317" s="435" t="s">
        <v>3517</v>
      </c>
      <c r="C317" s="436" t="s">
        <v>43</v>
      </c>
      <c r="D317" s="436" t="s">
        <v>367</v>
      </c>
      <c r="E317" s="437">
        <v>305.60000000000002</v>
      </c>
      <c r="F317" s="472">
        <v>45617</v>
      </c>
      <c r="G317" s="436" t="s">
        <v>209</v>
      </c>
      <c r="H317" s="436">
        <v>80219</v>
      </c>
      <c r="I317" s="439">
        <v>45097</v>
      </c>
      <c r="J317" s="472" t="s">
        <v>335</v>
      </c>
      <c r="K317" s="444" t="s">
        <v>1814</v>
      </c>
      <c r="L317" s="472" t="s">
        <v>335</v>
      </c>
      <c r="M317" s="436" t="s">
        <v>347</v>
      </c>
      <c r="N317" s="435" t="s">
        <v>6778</v>
      </c>
      <c r="O317" s="390" t="s">
        <v>1940</v>
      </c>
    </row>
    <row r="318" spans="1:15">
      <c r="A318" s="435" t="s">
        <v>3153</v>
      </c>
      <c r="B318" s="435" t="s">
        <v>6798</v>
      </c>
      <c r="C318" s="436" t="s">
        <v>2875</v>
      </c>
      <c r="D318" s="436" t="s">
        <v>365</v>
      </c>
      <c r="E318" s="437">
        <v>215.06</v>
      </c>
      <c r="F318" s="472">
        <v>45809</v>
      </c>
      <c r="G318" s="436" t="s">
        <v>209</v>
      </c>
      <c r="H318" s="436" t="s">
        <v>6789</v>
      </c>
      <c r="I318" s="439">
        <v>45084</v>
      </c>
      <c r="J318" s="472" t="s">
        <v>335</v>
      </c>
      <c r="K318" s="444" t="s">
        <v>1814</v>
      </c>
      <c r="L318" s="472" t="s">
        <v>335</v>
      </c>
      <c r="M318" s="436" t="s">
        <v>348</v>
      </c>
      <c r="N318" s="435" t="s">
        <v>6778</v>
      </c>
      <c r="O318" s="390" t="s">
        <v>3156</v>
      </c>
    </row>
    <row r="319" spans="1:15">
      <c r="A319" s="435" t="s">
        <v>3594</v>
      </c>
      <c r="B319" s="435" t="s">
        <v>3595</v>
      </c>
      <c r="C319" s="436" t="s">
        <v>1957</v>
      </c>
      <c r="D319" s="436" t="s">
        <v>365</v>
      </c>
      <c r="E319" s="437">
        <v>111.6</v>
      </c>
      <c r="F319" s="472">
        <v>45809</v>
      </c>
      <c r="G319" s="436" t="s">
        <v>209</v>
      </c>
      <c r="H319" s="436" t="s">
        <v>6790</v>
      </c>
      <c r="I319" s="439">
        <v>45013</v>
      </c>
      <c r="J319" s="472" t="s">
        <v>335</v>
      </c>
      <c r="K319" s="444" t="s">
        <v>1814</v>
      </c>
      <c r="L319" s="472" t="s">
        <v>335</v>
      </c>
      <c r="M319" s="436" t="s">
        <v>348</v>
      </c>
      <c r="N319" s="435" t="s">
        <v>6778</v>
      </c>
      <c r="O319" s="390" t="s">
        <v>3597</v>
      </c>
    </row>
    <row r="320" spans="1:15" ht="15.75" thickBot="1">
      <c r="A320" s="520" t="s">
        <v>7002</v>
      </c>
      <c r="B320" s="521" t="s">
        <v>7003</v>
      </c>
      <c r="C320" s="522" t="s">
        <v>708</v>
      </c>
      <c r="D320" s="522" t="s">
        <v>370</v>
      </c>
      <c r="E320" s="523">
        <v>98.04</v>
      </c>
      <c r="F320" s="524">
        <v>45247</v>
      </c>
      <c r="G320" s="522" t="s">
        <v>209</v>
      </c>
      <c r="H320" s="522">
        <v>42420</v>
      </c>
      <c r="I320" s="525">
        <v>43646</v>
      </c>
      <c r="J320" s="524" t="s">
        <v>334</v>
      </c>
      <c r="K320" s="526">
        <v>44315</v>
      </c>
      <c r="L320" s="524" t="s">
        <v>334</v>
      </c>
      <c r="M320" s="524" t="s">
        <v>348</v>
      </c>
      <c r="N320" s="527" t="s">
        <v>7004</v>
      </c>
      <c r="O320" s="528" t="s">
        <v>7005</v>
      </c>
    </row>
    <row r="321" spans="1:15" ht="15.75" thickBot="1">
      <c r="A321" s="630" t="s">
        <v>337</v>
      </c>
      <c r="B321" s="631"/>
      <c r="C321" s="631"/>
      <c r="D321" s="631"/>
      <c r="E321" s="51">
        <f>SUM(E3:E320)</f>
        <v>51273.189999999973</v>
      </c>
      <c r="F321" s="52"/>
      <c r="G321" s="31"/>
      <c r="H321" s="31"/>
      <c r="I321" s="31"/>
      <c r="J321" s="31"/>
      <c r="K321" s="31"/>
      <c r="L321" s="31"/>
      <c r="M321" s="31"/>
      <c r="N321" s="125"/>
      <c r="O321" s="126"/>
    </row>
    <row r="326" spans="1:15">
      <c r="A326" s="512" t="s">
        <v>6289</v>
      </c>
      <c r="B326" s="513" t="s">
        <v>6290</v>
      </c>
      <c r="C326" s="514" t="s">
        <v>2</v>
      </c>
      <c r="D326" s="514" t="s">
        <v>368</v>
      </c>
      <c r="E326" s="515">
        <v>22.4</v>
      </c>
      <c r="F326" s="516">
        <v>45152</v>
      </c>
      <c r="G326" s="514" t="s">
        <v>3</v>
      </c>
      <c r="H326" s="514">
        <v>1064</v>
      </c>
      <c r="I326" s="496" t="s">
        <v>1814</v>
      </c>
      <c r="J326" s="516" t="s">
        <v>334</v>
      </c>
      <c r="K326" s="517">
        <v>44776</v>
      </c>
      <c r="L326" s="516" t="s">
        <v>334</v>
      </c>
      <c r="M326" s="516" t="s">
        <v>348</v>
      </c>
      <c r="N326" s="491" t="s">
        <v>6978</v>
      </c>
      <c r="O326" s="518" t="s">
        <v>6291</v>
      </c>
    </row>
  </sheetData>
  <sortState xmlns:xlrd2="http://schemas.microsoft.com/office/spreadsheetml/2017/richdata2" ref="A2:O15">
    <sortCondition ref="G2:G15"/>
    <sortCondition ref="H2:H15"/>
  </sortState>
  <mergeCells count="273">
    <mergeCell ref="E305:E306"/>
    <mergeCell ref="B305:B306"/>
    <mergeCell ref="A305:A306"/>
    <mergeCell ref="N305:N306"/>
    <mergeCell ref="O305:O306"/>
    <mergeCell ref="N19:N21"/>
    <mergeCell ref="N22:N24"/>
    <mergeCell ref="N28:N31"/>
    <mergeCell ref="N38:N39"/>
    <mergeCell ref="N46:N47"/>
    <mergeCell ref="N49:N50"/>
    <mergeCell ref="N84:N86"/>
    <mergeCell ref="N90:N96"/>
    <mergeCell ref="N228:N229"/>
    <mergeCell ref="O241:O243"/>
    <mergeCell ref="N241:N243"/>
    <mergeCell ref="E241:E243"/>
    <mergeCell ref="B241:B243"/>
    <mergeCell ref="A241:A243"/>
    <mergeCell ref="E249:E251"/>
    <mergeCell ref="B249:B251"/>
    <mergeCell ref="A249:A251"/>
    <mergeCell ref="O249:O251"/>
    <mergeCell ref="N249:N251"/>
    <mergeCell ref="E228:E229"/>
    <mergeCell ref="B228:B229"/>
    <mergeCell ref="A228:A229"/>
    <mergeCell ref="O228:O229"/>
    <mergeCell ref="A230:A231"/>
    <mergeCell ref="B230:B231"/>
    <mergeCell ref="E230:E231"/>
    <mergeCell ref="O230:O231"/>
    <mergeCell ref="N230:N231"/>
    <mergeCell ref="A214:A215"/>
    <mergeCell ref="B214:B215"/>
    <mergeCell ref="E214:E215"/>
    <mergeCell ref="N214:N215"/>
    <mergeCell ref="O214:O215"/>
    <mergeCell ref="A221:A224"/>
    <mergeCell ref="B221:B224"/>
    <mergeCell ref="E221:E224"/>
    <mergeCell ref="N221:N224"/>
    <mergeCell ref="O221:O224"/>
    <mergeCell ref="O204:O205"/>
    <mergeCell ref="N204:N205"/>
    <mergeCell ref="E204:E205"/>
    <mergeCell ref="B204:B205"/>
    <mergeCell ref="A204:A205"/>
    <mergeCell ref="N209:N210"/>
    <mergeCell ref="O209:O210"/>
    <mergeCell ref="E209:E210"/>
    <mergeCell ref="B209:B210"/>
    <mergeCell ref="A209:A210"/>
    <mergeCell ref="A199:A200"/>
    <mergeCell ref="B199:B200"/>
    <mergeCell ref="E199:E200"/>
    <mergeCell ref="N199:N200"/>
    <mergeCell ref="O199:O200"/>
    <mergeCell ref="A202:A203"/>
    <mergeCell ref="B202:B203"/>
    <mergeCell ref="E202:E203"/>
    <mergeCell ref="N202:N203"/>
    <mergeCell ref="O202:O203"/>
    <mergeCell ref="A182:A183"/>
    <mergeCell ref="B182:B183"/>
    <mergeCell ref="E182:E183"/>
    <mergeCell ref="N182:N183"/>
    <mergeCell ref="O182:O183"/>
    <mergeCell ref="A184:A186"/>
    <mergeCell ref="B184:B186"/>
    <mergeCell ref="E184:E186"/>
    <mergeCell ref="N184:N186"/>
    <mergeCell ref="O184:O186"/>
    <mergeCell ref="A177:A178"/>
    <mergeCell ref="B177:B178"/>
    <mergeCell ref="E177:E178"/>
    <mergeCell ref="N177:N178"/>
    <mergeCell ref="O177:O178"/>
    <mergeCell ref="A180:A181"/>
    <mergeCell ref="B180:B181"/>
    <mergeCell ref="O180:O181"/>
    <mergeCell ref="N180:N181"/>
    <mergeCell ref="E180:E181"/>
    <mergeCell ref="O165:O166"/>
    <mergeCell ref="A169:A170"/>
    <mergeCell ref="B169:B170"/>
    <mergeCell ref="E169:E170"/>
    <mergeCell ref="N169:N170"/>
    <mergeCell ref="O169:O170"/>
    <mergeCell ref="A171:A172"/>
    <mergeCell ref="B171:B172"/>
    <mergeCell ref="E171:E172"/>
    <mergeCell ref="N171:N172"/>
    <mergeCell ref="O171:O172"/>
    <mergeCell ref="A150:A151"/>
    <mergeCell ref="B150:B151"/>
    <mergeCell ref="E150:E151"/>
    <mergeCell ref="N150:N151"/>
    <mergeCell ref="O150:O151"/>
    <mergeCell ref="A159:A161"/>
    <mergeCell ref="B159:B161"/>
    <mergeCell ref="E159:E161"/>
    <mergeCell ref="N159:N161"/>
    <mergeCell ref="O159:O161"/>
    <mergeCell ref="A134:A135"/>
    <mergeCell ref="B134:B135"/>
    <mergeCell ref="E134:E135"/>
    <mergeCell ref="N134:N135"/>
    <mergeCell ref="O134:O135"/>
    <mergeCell ref="A139:A140"/>
    <mergeCell ref="B139:B140"/>
    <mergeCell ref="E139:E140"/>
    <mergeCell ref="N139:N140"/>
    <mergeCell ref="O139:O140"/>
    <mergeCell ref="A136:A137"/>
    <mergeCell ref="B136:B137"/>
    <mergeCell ref="E136:E137"/>
    <mergeCell ref="N136:N137"/>
    <mergeCell ref="O136:O137"/>
    <mergeCell ref="A130:A131"/>
    <mergeCell ref="B130:B131"/>
    <mergeCell ref="E130:E131"/>
    <mergeCell ref="N130:N131"/>
    <mergeCell ref="O130:O131"/>
    <mergeCell ref="A132:A133"/>
    <mergeCell ref="B132:B133"/>
    <mergeCell ref="E132:E133"/>
    <mergeCell ref="N132:N133"/>
    <mergeCell ref="O132:O133"/>
    <mergeCell ref="A119:A120"/>
    <mergeCell ref="B119:B120"/>
    <mergeCell ref="E119:E120"/>
    <mergeCell ref="N119:N120"/>
    <mergeCell ref="O119:O120"/>
    <mergeCell ref="A128:A129"/>
    <mergeCell ref="B128:B129"/>
    <mergeCell ref="E128:E129"/>
    <mergeCell ref="N128:N129"/>
    <mergeCell ref="O128:O129"/>
    <mergeCell ref="A125:A126"/>
    <mergeCell ref="B125:B126"/>
    <mergeCell ref="E125:E126"/>
    <mergeCell ref="N125:N126"/>
    <mergeCell ref="O125:O126"/>
    <mergeCell ref="E90:E96"/>
    <mergeCell ref="B90:B96"/>
    <mergeCell ref="A90:A96"/>
    <mergeCell ref="O90:O96"/>
    <mergeCell ref="A107:A108"/>
    <mergeCell ref="B107:B108"/>
    <mergeCell ref="E107:E108"/>
    <mergeCell ref="N107:N108"/>
    <mergeCell ref="O107:O108"/>
    <mergeCell ref="B98:B100"/>
    <mergeCell ref="A98:A100"/>
    <mergeCell ref="E98:E100"/>
    <mergeCell ref="N98:N100"/>
    <mergeCell ref="O98:O100"/>
    <mergeCell ref="O38:O39"/>
    <mergeCell ref="A88:A89"/>
    <mergeCell ref="B88:B89"/>
    <mergeCell ref="E88:E89"/>
    <mergeCell ref="N88:N89"/>
    <mergeCell ref="O88:O89"/>
    <mergeCell ref="A84:A86"/>
    <mergeCell ref="B84:B86"/>
    <mergeCell ref="E84:E86"/>
    <mergeCell ref="O84:O86"/>
    <mergeCell ref="N58:N59"/>
    <mergeCell ref="N63:N64"/>
    <mergeCell ref="E63:E64"/>
    <mergeCell ref="B79:B83"/>
    <mergeCell ref="A79:A83"/>
    <mergeCell ref="N79:N83"/>
    <mergeCell ref="O79:O83"/>
    <mergeCell ref="E79:E83"/>
    <mergeCell ref="N53:N54"/>
    <mergeCell ref="A53:A54"/>
    <mergeCell ref="E53:E54"/>
    <mergeCell ref="B53:B54"/>
    <mergeCell ref="B66:B67"/>
    <mergeCell ref="E66:E67"/>
    <mergeCell ref="B112:B113"/>
    <mergeCell ref="A28:A31"/>
    <mergeCell ref="B28:B31"/>
    <mergeCell ref="E28:E31"/>
    <mergeCell ref="O28:O31"/>
    <mergeCell ref="A19:A21"/>
    <mergeCell ref="B19:B21"/>
    <mergeCell ref="E19:E21"/>
    <mergeCell ref="O19:O21"/>
    <mergeCell ref="E22:E24"/>
    <mergeCell ref="B22:B24"/>
    <mergeCell ref="A22:A24"/>
    <mergeCell ref="O22:O24"/>
    <mergeCell ref="E46:E47"/>
    <mergeCell ref="O46:O47"/>
    <mergeCell ref="B46:B47"/>
    <mergeCell ref="A46:A47"/>
    <mergeCell ref="A49:A50"/>
    <mergeCell ref="B49:B50"/>
    <mergeCell ref="E49:E50"/>
    <mergeCell ref="O49:O50"/>
    <mergeCell ref="A38:A39"/>
    <mergeCell ref="B38:B39"/>
    <mergeCell ref="E38:E39"/>
    <mergeCell ref="O109:O110"/>
    <mergeCell ref="E12:E14"/>
    <mergeCell ref="O12:O14"/>
    <mergeCell ref="B12:B14"/>
    <mergeCell ref="A12:A14"/>
    <mergeCell ref="N12:N14"/>
    <mergeCell ref="A1:O1"/>
    <mergeCell ref="N15:N17"/>
    <mergeCell ref="O15:O17"/>
    <mergeCell ref="J2:K2"/>
    <mergeCell ref="B109:B110"/>
    <mergeCell ref="A109:A110"/>
    <mergeCell ref="E109:E110"/>
    <mergeCell ref="N109:N110"/>
    <mergeCell ref="O58:O59"/>
    <mergeCell ref="B15:B17"/>
    <mergeCell ref="A15:A17"/>
    <mergeCell ref="E15:E17"/>
    <mergeCell ref="N34:N37"/>
    <mergeCell ref="O34:O37"/>
    <mergeCell ref="A34:A37"/>
    <mergeCell ref="O53:O54"/>
    <mergeCell ref="B34:B37"/>
    <mergeCell ref="E34:E37"/>
    <mergeCell ref="A66:A67"/>
    <mergeCell ref="A58:A59"/>
    <mergeCell ref="B58:B59"/>
    <mergeCell ref="E58:E59"/>
    <mergeCell ref="O63:O64"/>
    <mergeCell ref="A75:A76"/>
    <mergeCell ref="B75:B76"/>
    <mergeCell ref="E75:E76"/>
    <mergeCell ref="N66:N67"/>
    <mergeCell ref="O66:O67"/>
    <mergeCell ref="O70:O71"/>
    <mergeCell ref="N75:N76"/>
    <mergeCell ref="O75:O76"/>
    <mergeCell ref="A70:A71"/>
    <mergeCell ref="B70:B71"/>
    <mergeCell ref="E70:E71"/>
    <mergeCell ref="N70:N71"/>
    <mergeCell ref="A63:A64"/>
    <mergeCell ref="B63:B64"/>
    <mergeCell ref="A112:A113"/>
    <mergeCell ref="E112:E113"/>
    <mergeCell ref="A321:D321"/>
    <mergeCell ref="N157:N158"/>
    <mergeCell ref="O157:O158"/>
    <mergeCell ref="E157:E158"/>
    <mergeCell ref="B157:B158"/>
    <mergeCell ref="A157:A158"/>
    <mergeCell ref="A162:A163"/>
    <mergeCell ref="B162:B163"/>
    <mergeCell ref="E162:E163"/>
    <mergeCell ref="N162:N163"/>
    <mergeCell ref="O162:O163"/>
    <mergeCell ref="A165:A166"/>
    <mergeCell ref="B165:B166"/>
    <mergeCell ref="E165:E166"/>
    <mergeCell ref="N165:N166"/>
    <mergeCell ref="N142:N145"/>
    <mergeCell ref="O142:O145"/>
    <mergeCell ref="E142:E145"/>
    <mergeCell ref="B142:B145"/>
    <mergeCell ref="A142:A145"/>
    <mergeCell ref="N112:N113"/>
    <mergeCell ref="O112:O113"/>
  </mergeCells>
  <phoneticPr fontId="12" type="noConversion"/>
  <pageMargins left="0.7" right="0.7" top="0.75" bottom="0.75" header="0.3" footer="0.3"/>
  <pageSetup paperSize="9" scale="41" fitToHeight="0" orientation="portrait" horizontalDpi="4294967293" verticalDpi="4294967293" r:id="rId1"/>
  <headerFooter>
    <oddHeader>&amp;L&amp;"Calibri"&amp;10&amp;K000000 Public&amp;1#_x000D_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CC1B-BB09-4E9B-BAA4-469B9FD2B02C}">
  <sheetPr codeName="Sheet5"/>
  <dimension ref="A1:O105"/>
  <sheetViews>
    <sheetView zoomScale="80" zoomScaleNormal="80" workbookViewId="0">
      <pane ySplit="2" topLeftCell="A3" activePane="bottomLeft" state="frozen"/>
      <selection activeCell="A2" sqref="A2"/>
      <selection pane="bottomLeft" sqref="A1:O1"/>
    </sheetView>
  </sheetViews>
  <sheetFormatPr defaultColWidth="11.28515625" defaultRowHeight="15"/>
  <cols>
    <col min="1" max="1" width="15" style="131" customWidth="1"/>
    <col min="2" max="2" width="26.42578125" style="131" customWidth="1"/>
    <col min="3" max="5" width="15" style="75" customWidth="1"/>
    <col min="6" max="6" width="15" style="327" customWidth="1"/>
    <col min="7" max="9" width="15" style="75" customWidth="1"/>
    <col min="10" max="13" width="19.140625" style="75" customWidth="1"/>
    <col min="14" max="14" width="33.28515625" style="510" bestFit="1" customWidth="1"/>
    <col min="15" max="15" width="58.7109375" style="75" bestFit="1" customWidth="1"/>
    <col min="16" max="16384" width="11.28515625" style="75"/>
  </cols>
  <sheetData>
    <row r="1" spans="1:15" ht="19.5" thickBot="1">
      <c r="A1" s="618" t="s">
        <v>2432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48"/>
    </row>
    <row r="2" spans="1:15" s="76" customFormat="1" ht="39" thickBot="1">
      <c r="A2" s="5" t="s">
        <v>154</v>
      </c>
      <c r="B2" s="6" t="s">
        <v>369</v>
      </c>
      <c r="C2" s="6" t="s">
        <v>155</v>
      </c>
      <c r="D2" s="6" t="s">
        <v>363</v>
      </c>
      <c r="E2" s="55" t="s">
        <v>605</v>
      </c>
      <c r="F2" s="8" t="s">
        <v>158</v>
      </c>
      <c r="G2" s="3" t="s">
        <v>159</v>
      </c>
      <c r="H2" s="6" t="s">
        <v>157</v>
      </c>
      <c r="I2" s="6" t="s">
        <v>2708</v>
      </c>
      <c r="J2" s="649" t="s">
        <v>361</v>
      </c>
      <c r="K2" s="650"/>
      <c r="L2" s="3" t="s">
        <v>333</v>
      </c>
      <c r="M2" s="3" t="s">
        <v>346</v>
      </c>
      <c r="N2" s="6" t="s">
        <v>362</v>
      </c>
      <c r="O2" s="4" t="s">
        <v>571</v>
      </c>
    </row>
    <row r="3" spans="1:15">
      <c r="A3" s="71" t="s">
        <v>2211</v>
      </c>
      <c r="B3" s="92" t="s">
        <v>2210</v>
      </c>
      <c r="C3" s="89" t="s">
        <v>298</v>
      </c>
      <c r="D3" s="89" t="s">
        <v>368</v>
      </c>
      <c r="E3" s="90">
        <v>50</v>
      </c>
      <c r="F3" s="325">
        <v>45443</v>
      </c>
      <c r="G3" s="91" t="s">
        <v>2024</v>
      </c>
      <c r="H3" s="89" t="s">
        <v>2030</v>
      </c>
      <c r="I3" s="117">
        <v>44123</v>
      </c>
      <c r="J3" s="89" t="s">
        <v>335</v>
      </c>
      <c r="K3" s="117" t="s">
        <v>1814</v>
      </c>
      <c r="L3" s="89" t="s">
        <v>335</v>
      </c>
      <c r="M3" s="89" t="s">
        <v>347</v>
      </c>
      <c r="N3" s="92"/>
      <c r="O3" s="93" t="s">
        <v>2029</v>
      </c>
    </row>
    <row r="4" spans="1:15">
      <c r="A4" s="95" t="s">
        <v>2213</v>
      </c>
      <c r="B4" s="94" t="s">
        <v>2212</v>
      </c>
      <c r="C4" s="57" t="s">
        <v>298</v>
      </c>
      <c r="D4" s="57" t="s">
        <v>368</v>
      </c>
      <c r="E4" s="98">
        <v>50</v>
      </c>
      <c r="F4" s="101">
        <v>45443</v>
      </c>
      <c r="G4" s="72" t="s">
        <v>2024</v>
      </c>
      <c r="H4" s="57" t="s">
        <v>2030</v>
      </c>
      <c r="I4" s="118">
        <v>44123</v>
      </c>
      <c r="J4" s="57" t="s">
        <v>335</v>
      </c>
      <c r="K4" s="335" t="s">
        <v>1814</v>
      </c>
      <c r="L4" s="57" t="s">
        <v>335</v>
      </c>
      <c r="M4" s="57" t="s">
        <v>347</v>
      </c>
      <c r="N4" s="94"/>
      <c r="O4" s="99" t="s">
        <v>2029</v>
      </c>
    </row>
    <row r="5" spans="1:15">
      <c r="A5" s="95" t="s">
        <v>2078</v>
      </c>
      <c r="B5" s="94" t="s">
        <v>2079</v>
      </c>
      <c r="C5" s="57" t="s">
        <v>75</v>
      </c>
      <c r="D5" s="57" t="s">
        <v>368</v>
      </c>
      <c r="E5" s="98">
        <v>51.06</v>
      </c>
      <c r="F5" s="101">
        <v>45121</v>
      </c>
      <c r="G5" s="72" t="s">
        <v>2024</v>
      </c>
      <c r="H5" s="11">
        <v>135581</v>
      </c>
      <c r="I5" s="118">
        <v>44049</v>
      </c>
      <c r="J5" s="57" t="s">
        <v>334</v>
      </c>
      <c r="K5" s="335">
        <v>44375</v>
      </c>
      <c r="L5" s="57" t="s">
        <v>334</v>
      </c>
      <c r="M5" s="57" t="s">
        <v>348</v>
      </c>
      <c r="N5" s="94" t="s">
        <v>6777</v>
      </c>
      <c r="O5" s="99" t="s">
        <v>2081</v>
      </c>
    </row>
    <row r="6" spans="1:15">
      <c r="A6" s="95" t="s">
        <v>2236</v>
      </c>
      <c r="B6" s="94" t="s">
        <v>6984</v>
      </c>
      <c r="C6" s="57" t="s">
        <v>86</v>
      </c>
      <c r="D6" s="57" t="s">
        <v>366</v>
      </c>
      <c r="E6" s="98">
        <v>200.8</v>
      </c>
      <c r="F6" s="101">
        <v>45291</v>
      </c>
      <c r="G6" s="72" t="s">
        <v>2024</v>
      </c>
      <c r="H6" s="57">
        <v>143691</v>
      </c>
      <c r="I6" s="118">
        <v>44138</v>
      </c>
      <c r="J6" s="57" t="s">
        <v>334</v>
      </c>
      <c r="K6" s="335">
        <v>44210</v>
      </c>
      <c r="L6" s="57" t="s">
        <v>334</v>
      </c>
      <c r="M6" s="57" t="s">
        <v>348</v>
      </c>
      <c r="N6" s="94" t="s">
        <v>6966</v>
      </c>
      <c r="O6" s="99" t="s">
        <v>2237</v>
      </c>
    </row>
    <row r="7" spans="1:15">
      <c r="A7" s="95" t="s">
        <v>2320</v>
      </c>
      <c r="B7" s="94" t="s">
        <v>2323</v>
      </c>
      <c r="C7" s="57" t="s">
        <v>2325</v>
      </c>
      <c r="D7" s="57" t="s">
        <v>365</v>
      </c>
      <c r="E7" s="98">
        <v>50</v>
      </c>
      <c r="F7" s="101">
        <v>45586</v>
      </c>
      <c r="G7" s="72" t="s">
        <v>2024</v>
      </c>
      <c r="H7" s="57">
        <v>153131</v>
      </c>
      <c r="I7" s="118">
        <v>44245</v>
      </c>
      <c r="J7" s="57" t="s">
        <v>334</v>
      </c>
      <c r="K7" s="335">
        <v>44776</v>
      </c>
      <c r="L7" s="57" t="s">
        <v>334</v>
      </c>
      <c r="M7" s="57" t="s">
        <v>348</v>
      </c>
      <c r="N7" s="94"/>
      <c r="O7" s="99" t="s">
        <v>2327</v>
      </c>
    </row>
    <row r="8" spans="1:15">
      <c r="A8" s="95" t="s">
        <v>2322</v>
      </c>
      <c r="B8" s="94" t="s">
        <v>6988</v>
      </c>
      <c r="C8" s="57" t="s">
        <v>2326</v>
      </c>
      <c r="D8" s="57" t="s">
        <v>366</v>
      </c>
      <c r="E8" s="98">
        <v>200.8</v>
      </c>
      <c r="F8" s="101">
        <v>45291</v>
      </c>
      <c r="G8" s="72" t="s">
        <v>2024</v>
      </c>
      <c r="H8" s="57">
        <v>143901</v>
      </c>
      <c r="I8" s="118">
        <v>44232</v>
      </c>
      <c r="J8" s="57" t="s">
        <v>334</v>
      </c>
      <c r="K8" s="335">
        <v>44232</v>
      </c>
      <c r="L8" s="57" t="s">
        <v>334</v>
      </c>
      <c r="M8" s="57" t="s">
        <v>348</v>
      </c>
      <c r="N8" s="94" t="s">
        <v>6966</v>
      </c>
      <c r="O8" s="99" t="s">
        <v>2328</v>
      </c>
    </row>
    <row r="9" spans="1:15">
      <c r="A9" s="542" t="s">
        <v>2351</v>
      </c>
      <c r="B9" s="544" t="s">
        <v>2352</v>
      </c>
      <c r="C9" s="57" t="s">
        <v>663</v>
      </c>
      <c r="D9" s="57" t="s">
        <v>365</v>
      </c>
      <c r="E9" s="546">
        <v>71.45</v>
      </c>
      <c r="F9" s="358">
        <v>45093</v>
      </c>
      <c r="G9" s="72" t="s">
        <v>2024</v>
      </c>
      <c r="H9" s="57">
        <v>151911</v>
      </c>
      <c r="I9" s="118">
        <v>44270</v>
      </c>
      <c r="J9" s="57" t="s">
        <v>334</v>
      </c>
      <c r="K9" s="335">
        <v>44302</v>
      </c>
      <c r="L9" s="57" t="s">
        <v>334</v>
      </c>
      <c r="M9" s="57" t="s">
        <v>348</v>
      </c>
      <c r="N9" s="94"/>
      <c r="O9" s="644" t="s">
        <v>3182</v>
      </c>
    </row>
    <row r="10" spans="1:15">
      <c r="A10" s="543"/>
      <c r="B10" s="545"/>
      <c r="C10" s="57" t="s">
        <v>663</v>
      </c>
      <c r="D10" s="57" t="s">
        <v>365</v>
      </c>
      <c r="E10" s="530"/>
      <c r="F10" s="358">
        <v>45093</v>
      </c>
      <c r="G10" s="72" t="s">
        <v>2024</v>
      </c>
      <c r="H10" s="428">
        <v>151912</v>
      </c>
      <c r="I10" s="118">
        <v>44270</v>
      </c>
      <c r="J10" s="57" t="s">
        <v>334</v>
      </c>
      <c r="K10" s="335">
        <v>44302</v>
      </c>
      <c r="L10" s="57" t="s">
        <v>334</v>
      </c>
      <c r="M10" s="57" t="s">
        <v>348</v>
      </c>
      <c r="N10" s="412"/>
      <c r="O10" s="645"/>
    </row>
    <row r="11" spans="1:15">
      <c r="A11" s="95" t="s">
        <v>2400</v>
      </c>
      <c r="B11" s="94" t="s">
        <v>2401</v>
      </c>
      <c r="C11" s="57" t="s">
        <v>2104</v>
      </c>
      <c r="D11" s="57" t="s">
        <v>368</v>
      </c>
      <c r="E11" s="98">
        <v>121.83</v>
      </c>
      <c r="F11" s="295">
        <v>45080</v>
      </c>
      <c r="G11" s="72" t="s">
        <v>2024</v>
      </c>
      <c r="H11" s="57">
        <v>151901</v>
      </c>
      <c r="I11" s="118">
        <v>44309</v>
      </c>
      <c r="J11" s="57" t="s">
        <v>334</v>
      </c>
      <c r="K11" s="335">
        <v>44313</v>
      </c>
      <c r="L11" s="57" t="s">
        <v>334</v>
      </c>
      <c r="M11" s="57" t="s">
        <v>348</v>
      </c>
      <c r="N11" s="94"/>
      <c r="O11" s="99" t="s">
        <v>2266</v>
      </c>
    </row>
    <row r="12" spans="1:15">
      <c r="A12" s="95" t="s">
        <v>2433</v>
      </c>
      <c r="B12" s="94" t="s">
        <v>2434</v>
      </c>
      <c r="C12" s="57" t="s">
        <v>281</v>
      </c>
      <c r="D12" s="57" t="s">
        <v>368</v>
      </c>
      <c r="E12" s="98">
        <v>13</v>
      </c>
      <c r="F12" s="101">
        <v>45273</v>
      </c>
      <c r="G12" s="72" t="s">
        <v>2024</v>
      </c>
      <c r="H12" s="57">
        <v>144062</v>
      </c>
      <c r="I12" s="118">
        <v>44320</v>
      </c>
      <c r="J12" s="57" t="s">
        <v>334</v>
      </c>
      <c r="K12" s="335">
        <v>44477</v>
      </c>
      <c r="L12" s="57" t="s">
        <v>334</v>
      </c>
      <c r="M12" s="57" t="s">
        <v>348</v>
      </c>
      <c r="N12" s="94" t="s">
        <v>6777</v>
      </c>
      <c r="O12" s="99" t="s">
        <v>2438</v>
      </c>
    </row>
    <row r="13" spans="1:15" ht="25.5">
      <c r="A13" s="95" t="s">
        <v>2435</v>
      </c>
      <c r="B13" s="94" t="s">
        <v>6985</v>
      </c>
      <c r="C13" s="57" t="s">
        <v>52</v>
      </c>
      <c r="D13" s="57" t="s">
        <v>368</v>
      </c>
      <c r="E13" s="98">
        <v>200.8</v>
      </c>
      <c r="F13" s="101">
        <v>45281</v>
      </c>
      <c r="G13" s="72" t="s">
        <v>2024</v>
      </c>
      <c r="H13" s="57">
        <v>135601</v>
      </c>
      <c r="I13" s="118">
        <v>44324</v>
      </c>
      <c r="J13" s="57" t="s">
        <v>334</v>
      </c>
      <c r="K13" s="335">
        <v>44460</v>
      </c>
      <c r="L13" s="57" t="s">
        <v>334</v>
      </c>
      <c r="M13" s="57" t="s">
        <v>348</v>
      </c>
      <c r="N13" s="94" t="s">
        <v>6990</v>
      </c>
      <c r="O13" s="99" t="s">
        <v>720</v>
      </c>
    </row>
    <row r="14" spans="1:15">
      <c r="A14" s="95" t="s">
        <v>2436</v>
      </c>
      <c r="B14" s="94" t="s">
        <v>2437</v>
      </c>
      <c r="C14" s="57" t="s">
        <v>281</v>
      </c>
      <c r="D14" s="57" t="s">
        <v>368</v>
      </c>
      <c r="E14" s="98">
        <v>100.77</v>
      </c>
      <c r="F14" s="101">
        <v>45747</v>
      </c>
      <c r="G14" s="72" t="s">
        <v>2024</v>
      </c>
      <c r="H14" s="57">
        <v>144065</v>
      </c>
      <c r="I14" s="118">
        <v>45056</v>
      </c>
      <c r="J14" s="57" t="s">
        <v>334</v>
      </c>
      <c r="K14" s="335">
        <v>44477</v>
      </c>
      <c r="L14" s="57" t="s">
        <v>334</v>
      </c>
      <c r="M14" s="57" t="s">
        <v>347</v>
      </c>
      <c r="N14" s="94"/>
      <c r="O14" s="99" t="s">
        <v>2438</v>
      </c>
    </row>
    <row r="15" spans="1:15">
      <c r="A15" s="95" t="s">
        <v>2468</v>
      </c>
      <c r="B15" s="94" t="s">
        <v>2469</v>
      </c>
      <c r="C15" s="57" t="s">
        <v>305</v>
      </c>
      <c r="D15" s="57" t="s">
        <v>368</v>
      </c>
      <c r="E15" s="98">
        <v>70.95</v>
      </c>
      <c r="F15" s="101">
        <v>45627</v>
      </c>
      <c r="G15" s="72" t="s">
        <v>2024</v>
      </c>
      <c r="H15" s="57">
        <v>183671</v>
      </c>
      <c r="I15" s="118">
        <v>44352</v>
      </c>
      <c r="J15" s="57" t="s">
        <v>334</v>
      </c>
      <c r="K15" s="335">
        <v>44868</v>
      </c>
      <c r="L15" s="57" t="s">
        <v>334</v>
      </c>
      <c r="M15" s="57" t="s">
        <v>348</v>
      </c>
      <c r="N15" s="94" t="s">
        <v>6777</v>
      </c>
      <c r="O15" s="99" t="s">
        <v>5381</v>
      </c>
    </row>
    <row r="16" spans="1:15">
      <c r="A16" s="95" t="s">
        <v>2470</v>
      </c>
      <c r="B16" s="94" t="s">
        <v>2471</v>
      </c>
      <c r="C16" s="57" t="s">
        <v>665</v>
      </c>
      <c r="D16" s="57" t="s">
        <v>367</v>
      </c>
      <c r="E16" s="98">
        <v>202.46</v>
      </c>
      <c r="F16" s="101">
        <v>45657</v>
      </c>
      <c r="G16" s="72" t="s">
        <v>2024</v>
      </c>
      <c r="H16" s="57">
        <v>7680</v>
      </c>
      <c r="I16" s="118">
        <v>44358</v>
      </c>
      <c r="J16" s="57" t="s">
        <v>335</v>
      </c>
      <c r="K16" s="335" t="s">
        <v>1814</v>
      </c>
      <c r="L16" s="57" t="s">
        <v>335</v>
      </c>
      <c r="M16" s="57" t="s">
        <v>347</v>
      </c>
      <c r="N16" s="94"/>
      <c r="O16" s="99" t="s">
        <v>2472</v>
      </c>
    </row>
    <row r="17" spans="1:15">
      <c r="A17" s="95" t="s">
        <v>2494</v>
      </c>
      <c r="B17" s="94" t="s">
        <v>2495</v>
      </c>
      <c r="C17" s="57" t="s">
        <v>2244</v>
      </c>
      <c r="D17" s="57" t="s">
        <v>367</v>
      </c>
      <c r="E17" s="98">
        <v>80</v>
      </c>
      <c r="F17" s="101">
        <v>45224</v>
      </c>
      <c r="G17" s="72" t="s">
        <v>2024</v>
      </c>
      <c r="H17" s="57">
        <v>170651</v>
      </c>
      <c r="I17" s="118">
        <v>44106</v>
      </c>
      <c r="J17" s="57" t="s">
        <v>334</v>
      </c>
      <c r="K17" s="335">
        <v>44426</v>
      </c>
      <c r="L17" s="57" t="s">
        <v>334</v>
      </c>
      <c r="M17" s="57" t="s">
        <v>348</v>
      </c>
      <c r="N17" s="94"/>
      <c r="O17" s="99" t="s">
        <v>2502</v>
      </c>
    </row>
    <row r="18" spans="1:15" ht="25.5">
      <c r="A18" s="95" t="s">
        <v>2496</v>
      </c>
      <c r="B18" s="94" t="s">
        <v>6986</v>
      </c>
      <c r="C18" s="57" t="s">
        <v>52</v>
      </c>
      <c r="D18" s="57" t="s">
        <v>368</v>
      </c>
      <c r="E18" s="98">
        <v>175.8</v>
      </c>
      <c r="F18" s="101">
        <v>45378</v>
      </c>
      <c r="G18" s="72" t="s">
        <v>2024</v>
      </c>
      <c r="H18" s="57">
        <v>135591</v>
      </c>
      <c r="I18" s="118">
        <v>44392</v>
      </c>
      <c r="J18" s="57" t="s">
        <v>334</v>
      </c>
      <c r="K18" s="335">
        <v>44406</v>
      </c>
      <c r="L18" s="57" t="s">
        <v>334</v>
      </c>
      <c r="M18" s="57" t="s">
        <v>348</v>
      </c>
      <c r="N18" s="94" t="s">
        <v>6990</v>
      </c>
      <c r="O18" s="99" t="s">
        <v>2503</v>
      </c>
    </row>
    <row r="19" spans="1:15">
      <c r="A19" s="95" t="s">
        <v>2499</v>
      </c>
      <c r="B19" s="94" t="s">
        <v>5201</v>
      </c>
      <c r="C19" s="57" t="s">
        <v>329</v>
      </c>
      <c r="D19" s="57" t="s">
        <v>368</v>
      </c>
      <c r="E19" s="98">
        <v>63</v>
      </c>
      <c r="F19" s="101">
        <v>45225</v>
      </c>
      <c r="G19" s="72" t="s">
        <v>2024</v>
      </c>
      <c r="H19" s="57">
        <v>135781</v>
      </c>
      <c r="I19" s="118">
        <v>44384</v>
      </c>
      <c r="J19" s="57" t="s">
        <v>334</v>
      </c>
      <c r="K19" s="335">
        <v>44672</v>
      </c>
      <c r="L19" s="57" t="s">
        <v>334</v>
      </c>
      <c r="M19" s="57" t="s">
        <v>348</v>
      </c>
      <c r="N19" s="94" t="s">
        <v>6777</v>
      </c>
      <c r="O19" s="99" t="s">
        <v>2505</v>
      </c>
    </row>
    <row r="20" spans="1:15">
      <c r="A20" s="95" t="s">
        <v>2500</v>
      </c>
      <c r="B20" s="94" t="s">
        <v>6987</v>
      </c>
      <c r="C20" s="57" t="s">
        <v>248</v>
      </c>
      <c r="D20" s="57" t="s">
        <v>364</v>
      </c>
      <c r="E20" s="98">
        <v>50.3</v>
      </c>
      <c r="F20" s="101">
        <v>45291</v>
      </c>
      <c r="G20" s="72" t="s">
        <v>2024</v>
      </c>
      <c r="H20" s="57">
        <v>112541</v>
      </c>
      <c r="I20" s="118">
        <v>44392</v>
      </c>
      <c r="J20" s="57" t="s">
        <v>334</v>
      </c>
      <c r="K20" s="335">
        <v>44407</v>
      </c>
      <c r="L20" s="57" t="s">
        <v>334</v>
      </c>
      <c r="M20" s="57" t="s">
        <v>348</v>
      </c>
      <c r="N20" s="94" t="s">
        <v>6966</v>
      </c>
      <c r="O20" s="99" t="s">
        <v>2506</v>
      </c>
    </row>
    <row r="21" spans="1:15">
      <c r="A21" s="95" t="s">
        <v>2709</v>
      </c>
      <c r="B21" s="94" t="s">
        <v>2714</v>
      </c>
      <c r="C21" s="57" t="s">
        <v>677</v>
      </c>
      <c r="D21" s="57" t="s">
        <v>367</v>
      </c>
      <c r="E21" s="98">
        <v>51.5</v>
      </c>
      <c r="F21" s="358">
        <v>45100</v>
      </c>
      <c r="G21" s="72" t="s">
        <v>2024</v>
      </c>
      <c r="H21" s="57">
        <v>170661</v>
      </c>
      <c r="I21" s="118">
        <v>44433</v>
      </c>
      <c r="J21" s="57" t="s">
        <v>334</v>
      </c>
      <c r="K21" s="335">
        <v>44501</v>
      </c>
      <c r="L21" s="57" t="s">
        <v>334</v>
      </c>
      <c r="M21" s="57" t="s">
        <v>348</v>
      </c>
      <c r="N21" s="94" t="s">
        <v>6777</v>
      </c>
      <c r="O21" s="99" t="s">
        <v>2719</v>
      </c>
    </row>
    <row r="22" spans="1:15">
      <c r="A22" s="95" t="s">
        <v>2710</v>
      </c>
      <c r="B22" s="94" t="s">
        <v>2715</v>
      </c>
      <c r="C22" s="57" t="s">
        <v>677</v>
      </c>
      <c r="D22" s="57" t="s">
        <v>367</v>
      </c>
      <c r="E22" s="98">
        <v>51.5</v>
      </c>
      <c r="F22" s="358">
        <v>45100</v>
      </c>
      <c r="G22" s="72" t="s">
        <v>2024</v>
      </c>
      <c r="H22" s="57">
        <v>170662</v>
      </c>
      <c r="I22" s="118">
        <v>44433</v>
      </c>
      <c r="J22" s="57" t="s">
        <v>334</v>
      </c>
      <c r="K22" s="335">
        <v>44501</v>
      </c>
      <c r="L22" s="57" t="s">
        <v>334</v>
      </c>
      <c r="M22" s="57" t="s">
        <v>348</v>
      </c>
      <c r="N22" s="94" t="s">
        <v>6777</v>
      </c>
      <c r="O22" s="99" t="s">
        <v>2719</v>
      </c>
    </row>
    <row r="23" spans="1:15">
      <c r="A23" s="95" t="s">
        <v>2711</v>
      </c>
      <c r="B23" s="94" t="s">
        <v>4626</v>
      </c>
      <c r="C23" s="57" t="s">
        <v>2718</v>
      </c>
      <c r="D23" s="57" t="s">
        <v>365</v>
      </c>
      <c r="E23" s="98">
        <v>101.6</v>
      </c>
      <c r="F23" s="358">
        <v>45346</v>
      </c>
      <c r="G23" s="72" t="s">
        <v>2024</v>
      </c>
      <c r="H23" s="57">
        <v>152583</v>
      </c>
      <c r="I23" s="118">
        <v>44420</v>
      </c>
      <c r="J23" s="57" t="s">
        <v>334</v>
      </c>
      <c r="K23" s="335">
        <v>44672</v>
      </c>
      <c r="L23" s="57" t="s">
        <v>334</v>
      </c>
      <c r="M23" s="57" t="s">
        <v>348</v>
      </c>
      <c r="N23" s="94"/>
      <c r="O23" s="99" t="s">
        <v>4625</v>
      </c>
    </row>
    <row r="24" spans="1:15">
      <c r="A24" s="95" t="s">
        <v>2712</v>
      </c>
      <c r="B24" s="94" t="s">
        <v>2716</v>
      </c>
      <c r="C24" s="57" t="s">
        <v>194</v>
      </c>
      <c r="D24" s="57" t="s">
        <v>364</v>
      </c>
      <c r="E24" s="98">
        <v>151.85</v>
      </c>
      <c r="F24" s="295">
        <v>45657</v>
      </c>
      <c r="G24" s="72" t="s">
        <v>2024</v>
      </c>
      <c r="H24" s="57">
        <v>8479</v>
      </c>
      <c r="I24" s="118">
        <v>44411</v>
      </c>
      <c r="J24" s="57" t="s">
        <v>335</v>
      </c>
      <c r="K24" s="335" t="s">
        <v>1814</v>
      </c>
      <c r="L24" s="57" t="s">
        <v>334</v>
      </c>
      <c r="M24" s="57" t="s">
        <v>348</v>
      </c>
      <c r="N24" s="94"/>
      <c r="O24" s="99" t="s">
        <v>2720</v>
      </c>
    </row>
    <row r="25" spans="1:15">
      <c r="A25" s="95" t="s">
        <v>2713</v>
      </c>
      <c r="B25" s="94" t="s">
        <v>2717</v>
      </c>
      <c r="C25" s="57" t="s">
        <v>1948</v>
      </c>
      <c r="D25" s="57" t="s">
        <v>365</v>
      </c>
      <c r="E25" s="98">
        <v>71.59</v>
      </c>
      <c r="F25" s="101">
        <v>45462</v>
      </c>
      <c r="G25" s="72" t="s">
        <v>2024</v>
      </c>
      <c r="H25" s="57">
        <v>152733</v>
      </c>
      <c r="I25" s="118">
        <v>44420</v>
      </c>
      <c r="J25" s="57" t="s">
        <v>334</v>
      </c>
      <c r="K25" s="335">
        <v>44678</v>
      </c>
      <c r="L25" s="57" t="s">
        <v>334</v>
      </c>
      <c r="M25" s="57" t="s">
        <v>348</v>
      </c>
      <c r="N25" s="94"/>
      <c r="O25" s="99" t="s">
        <v>2721</v>
      </c>
    </row>
    <row r="26" spans="1:15" ht="25.5">
      <c r="A26" s="95" t="s">
        <v>2752</v>
      </c>
      <c r="B26" s="94" t="s">
        <v>2753</v>
      </c>
      <c r="C26" s="57" t="s">
        <v>43</v>
      </c>
      <c r="D26" s="57" t="s">
        <v>367</v>
      </c>
      <c r="E26" s="98">
        <v>155.47999999999999</v>
      </c>
      <c r="F26" s="358">
        <v>45108</v>
      </c>
      <c r="G26" s="72" t="s">
        <v>2024</v>
      </c>
      <c r="H26" s="57">
        <v>163741</v>
      </c>
      <c r="I26" s="118">
        <v>44504</v>
      </c>
      <c r="J26" s="57" t="s">
        <v>334</v>
      </c>
      <c r="K26" s="335">
        <v>44680</v>
      </c>
      <c r="L26" s="57" t="s">
        <v>334</v>
      </c>
      <c r="M26" s="57" t="s">
        <v>348</v>
      </c>
      <c r="N26" s="94" t="s">
        <v>6777</v>
      </c>
      <c r="O26" s="99" t="s">
        <v>2755</v>
      </c>
    </row>
    <row r="27" spans="1:15">
      <c r="A27" s="95" t="s">
        <v>3315</v>
      </c>
      <c r="B27" s="94" t="s">
        <v>3316</v>
      </c>
      <c r="C27" s="57" t="s">
        <v>564</v>
      </c>
      <c r="D27" s="57" t="s">
        <v>368</v>
      </c>
      <c r="E27" s="98">
        <v>150</v>
      </c>
      <c r="F27" s="295">
        <v>45170</v>
      </c>
      <c r="G27" s="72" t="s">
        <v>2024</v>
      </c>
      <c r="H27" s="57">
        <v>136211</v>
      </c>
      <c r="I27" s="118">
        <v>44477</v>
      </c>
      <c r="J27" s="57" t="s">
        <v>334</v>
      </c>
      <c r="K27" s="335">
        <v>44958</v>
      </c>
      <c r="L27" s="57" t="s">
        <v>334</v>
      </c>
      <c r="M27" s="57" t="s">
        <v>348</v>
      </c>
      <c r="N27" s="94" t="s">
        <v>6963</v>
      </c>
      <c r="O27" s="99" t="s">
        <v>3317</v>
      </c>
    </row>
    <row r="28" spans="1:15">
      <c r="A28" s="95" t="s">
        <v>2662</v>
      </c>
      <c r="B28" s="94" t="s">
        <v>2663</v>
      </c>
      <c r="C28" s="57" t="s">
        <v>43</v>
      </c>
      <c r="D28" s="57" t="s">
        <v>367</v>
      </c>
      <c r="E28" s="98">
        <v>201.09</v>
      </c>
      <c r="F28" s="101">
        <v>45565</v>
      </c>
      <c r="G28" s="72" t="s">
        <v>2024</v>
      </c>
      <c r="H28" s="57">
        <v>163801</v>
      </c>
      <c r="I28" s="118">
        <v>44551</v>
      </c>
      <c r="J28" s="57" t="s">
        <v>334</v>
      </c>
      <c r="K28" s="335">
        <v>44739</v>
      </c>
      <c r="L28" s="57" t="s">
        <v>334</v>
      </c>
      <c r="M28" s="57" t="s">
        <v>348</v>
      </c>
      <c r="N28" s="94"/>
      <c r="O28" s="99" t="s">
        <v>2665</v>
      </c>
    </row>
    <row r="29" spans="1:15">
      <c r="A29" s="542" t="s">
        <v>3421</v>
      </c>
      <c r="B29" s="544" t="s">
        <v>3422</v>
      </c>
      <c r="C29" s="57" t="s">
        <v>66</v>
      </c>
      <c r="D29" s="57" t="s">
        <v>368</v>
      </c>
      <c r="E29" s="546">
        <v>30.2</v>
      </c>
      <c r="F29" s="101">
        <v>45114</v>
      </c>
      <c r="G29" s="72" t="s">
        <v>2024</v>
      </c>
      <c r="H29" s="57">
        <v>180960</v>
      </c>
      <c r="I29" s="118">
        <v>39370</v>
      </c>
      <c r="J29" s="57" t="s">
        <v>334</v>
      </c>
      <c r="K29" s="335">
        <v>44589</v>
      </c>
      <c r="L29" s="57" t="s">
        <v>334</v>
      </c>
      <c r="M29" s="57" t="s">
        <v>348</v>
      </c>
      <c r="N29" s="94" t="s">
        <v>6777</v>
      </c>
      <c r="O29" s="644" t="s">
        <v>3435</v>
      </c>
    </row>
    <row r="30" spans="1:15">
      <c r="A30" s="543"/>
      <c r="B30" s="545"/>
      <c r="C30" s="57" t="s">
        <v>66</v>
      </c>
      <c r="D30" s="57" t="s">
        <v>368</v>
      </c>
      <c r="E30" s="530"/>
      <c r="F30" s="101">
        <v>45114</v>
      </c>
      <c r="G30" s="72" t="s">
        <v>2024</v>
      </c>
      <c r="H30" s="428">
        <v>181031</v>
      </c>
      <c r="I30" s="118">
        <v>39370</v>
      </c>
      <c r="J30" s="57" t="s">
        <v>334</v>
      </c>
      <c r="K30" s="335">
        <v>44589</v>
      </c>
      <c r="L30" s="57" t="s">
        <v>334</v>
      </c>
      <c r="M30" s="57" t="s">
        <v>348</v>
      </c>
      <c r="N30" s="94"/>
      <c r="O30" s="645"/>
    </row>
    <row r="31" spans="1:15">
      <c r="A31" s="95" t="s">
        <v>3423</v>
      </c>
      <c r="B31" s="94" t="s">
        <v>3424</v>
      </c>
      <c r="C31" s="57" t="s">
        <v>2264</v>
      </c>
      <c r="D31" s="57" t="s">
        <v>365</v>
      </c>
      <c r="E31" s="98">
        <v>51.63</v>
      </c>
      <c r="F31" s="101">
        <v>45107</v>
      </c>
      <c r="G31" s="72" t="s">
        <v>2024</v>
      </c>
      <c r="H31" s="57">
        <v>152139</v>
      </c>
      <c r="I31" s="118">
        <v>44587</v>
      </c>
      <c r="J31" s="57" t="s">
        <v>334</v>
      </c>
      <c r="K31" s="335">
        <v>44592</v>
      </c>
      <c r="L31" s="57" t="s">
        <v>334</v>
      </c>
      <c r="M31" s="57" t="s">
        <v>348</v>
      </c>
      <c r="N31" s="94" t="s">
        <v>6777</v>
      </c>
      <c r="O31" s="99" t="s">
        <v>2267</v>
      </c>
    </row>
    <row r="32" spans="1:15">
      <c r="A32" s="95" t="s">
        <v>3425</v>
      </c>
      <c r="B32" s="94" t="s">
        <v>3426</v>
      </c>
      <c r="C32" s="57" t="s">
        <v>216</v>
      </c>
      <c r="D32" s="57" t="s">
        <v>367</v>
      </c>
      <c r="E32" s="98">
        <v>50.84</v>
      </c>
      <c r="F32" s="101">
        <v>45657</v>
      </c>
      <c r="G32" s="72" t="s">
        <v>2024</v>
      </c>
      <c r="H32" s="57">
        <v>170721</v>
      </c>
      <c r="I32" s="118">
        <v>44516</v>
      </c>
      <c r="J32" s="57" t="s">
        <v>334</v>
      </c>
      <c r="K32" s="335">
        <v>44797</v>
      </c>
      <c r="L32" s="57" t="s">
        <v>334</v>
      </c>
      <c r="M32" s="57" t="s">
        <v>347</v>
      </c>
      <c r="N32" s="94"/>
      <c r="O32" s="99" t="s">
        <v>3436</v>
      </c>
    </row>
    <row r="33" spans="1:15">
      <c r="A33" s="95" t="s">
        <v>3427</v>
      </c>
      <c r="B33" s="94" t="s">
        <v>3428</v>
      </c>
      <c r="C33" s="57" t="s">
        <v>2103</v>
      </c>
      <c r="D33" s="57" t="s">
        <v>365</v>
      </c>
      <c r="E33" s="98">
        <v>71.59</v>
      </c>
      <c r="F33" s="358">
        <v>45556</v>
      </c>
      <c r="G33" s="72" t="s">
        <v>2024</v>
      </c>
      <c r="H33" s="336">
        <v>120592</v>
      </c>
      <c r="I33" s="118">
        <v>44545</v>
      </c>
      <c r="J33" s="57" t="s">
        <v>334</v>
      </c>
      <c r="K33" s="335">
        <v>44662</v>
      </c>
      <c r="L33" s="57" t="s">
        <v>334</v>
      </c>
      <c r="M33" s="57" t="s">
        <v>348</v>
      </c>
      <c r="N33" s="94" t="s">
        <v>6777</v>
      </c>
      <c r="O33" s="99" t="s">
        <v>3623</v>
      </c>
    </row>
    <row r="34" spans="1:15">
      <c r="A34" s="95" t="s">
        <v>3429</v>
      </c>
      <c r="B34" s="94" t="s">
        <v>3430</v>
      </c>
      <c r="C34" s="57" t="s">
        <v>2265</v>
      </c>
      <c r="D34" s="57" t="s">
        <v>365</v>
      </c>
      <c r="E34" s="98">
        <v>196.21</v>
      </c>
      <c r="F34" s="358">
        <v>45138</v>
      </c>
      <c r="G34" s="72" t="s">
        <v>2024</v>
      </c>
      <c r="H34" s="336">
        <v>152681</v>
      </c>
      <c r="I34" s="118">
        <v>44491</v>
      </c>
      <c r="J34" s="57" t="s">
        <v>334</v>
      </c>
      <c r="K34" s="335">
        <v>44678</v>
      </c>
      <c r="L34" s="57" t="s">
        <v>334</v>
      </c>
      <c r="M34" s="57" t="s">
        <v>348</v>
      </c>
      <c r="N34" s="94" t="s">
        <v>6777</v>
      </c>
      <c r="O34" s="99" t="s">
        <v>3437</v>
      </c>
    </row>
    <row r="35" spans="1:15">
      <c r="A35" s="95" t="s">
        <v>3433</v>
      </c>
      <c r="B35" s="94" t="s">
        <v>3434</v>
      </c>
      <c r="C35" s="57" t="s">
        <v>208</v>
      </c>
      <c r="D35" s="57" t="s">
        <v>367</v>
      </c>
      <c r="E35" s="98">
        <v>131.05000000000001</v>
      </c>
      <c r="F35" s="358">
        <v>45275</v>
      </c>
      <c r="G35" s="72" t="s">
        <v>2024</v>
      </c>
      <c r="H35" s="336">
        <v>170871</v>
      </c>
      <c r="I35" s="118">
        <v>44533</v>
      </c>
      <c r="J35" s="57" t="s">
        <v>334</v>
      </c>
      <c r="K35" s="335">
        <v>44958</v>
      </c>
      <c r="L35" s="57" t="s">
        <v>334</v>
      </c>
      <c r="M35" s="57" t="s">
        <v>348</v>
      </c>
      <c r="N35" s="94"/>
      <c r="O35" s="99" t="s">
        <v>3438</v>
      </c>
    </row>
    <row r="36" spans="1:15">
      <c r="A36" s="95" t="s">
        <v>2821</v>
      </c>
      <c r="B36" s="94" t="s">
        <v>2822</v>
      </c>
      <c r="C36" s="57" t="s">
        <v>277</v>
      </c>
      <c r="D36" s="57" t="s">
        <v>367</v>
      </c>
      <c r="E36" s="98">
        <v>205</v>
      </c>
      <c r="F36" s="295">
        <v>45280</v>
      </c>
      <c r="G36" s="72" t="s">
        <v>2024</v>
      </c>
      <c r="H36" s="336">
        <v>163861</v>
      </c>
      <c r="I36" s="118">
        <v>44566</v>
      </c>
      <c r="J36" s="57" t="s">
        <v>334</v>
      </c>
      <c r="K36" s="335">
        <v>44770</v>
      </c>
      <c r="L36" s="57" t="s">
        <v>334</v>
      </c>
      <c r="M36" s="57" t="s">
        <v>348</v>
      </c>
      <c r="N36" s="94"/>
      <c r="O36" s="99" t="s">
        <v>2824</v>
      </c>
    </row>
    <row r="37" spans="1:15">
      <c r="A37" s="95" t="s">
        <v>3602</v>
      </c>
      <c r="B37" s="94" t="s">
        <v>3603</v>
      </c>
      <c r="C37" s="57" t="s">
        <v>2198</v>
      </c>
      <c r="D37" s="57" t="s">
        <v>365</v>
      </c>
      <c r="E37" s="98">
        <v>103.8</v>
      </c>
      <c r="F37" s="358">
        <v>45346</v>
      </c>
      <c r="G37" s="72" t="s">
        <v>2024</v>
      </c>
      <c r="H37" s="336">
        <v>153341</v>
      </c>
      <c r="I37" s="118">
        <v>44615</v>
      </c>
      <c r="J37" s="57" t="s">
        <v>334</v>
      </c>
      <c r="K37" s="335">
        <v>44824</v>
      </c>
      <c r="L37" s="57" t="s">
        <v>334</v>
      </c>
      <c r="M37" s="57" t="s">
        <v>348</v>
      </c>
      <c r="N37" s="94"/>
      <c r="O37" s="99" t="s">
        <v>2197</v>
      </c>
    </row>
    <row r="38" spans="1:15">
      <c r="A38" s="95" t="s">
        <v>3608</v>
      </c>
      <c r="B38" s="94" t="s">
        <v>3609</v>
      </c>
      <c r="C38" s="57" t="s">
        <v>665</v>
      </c>
      <c r="D38" s="57" t="s">
        <v>367</v>
      </c>
      <c r="E38" s="98">
        <v>206.21</v>
      </c>
      <c r="F38" s="295">
        <v>45257</v>
      </c>
      <c r="G38" s="72" t="s">
        <v>2024</v>
      </c>
      <c r="H38" s="336">
        <v>170881</v>
      </c>
      <c r="I38" s="118">
        <v>44608</v>
      </c>
      <c r="J38" s="57" t="s">
        <v>334</v>
      </c>
      <c r="K38" s="335">
        <v>44967</v>
      </c>
      <c r="L38" s="57" t="s">
        <v>334</v>
      </c>
      <c r="M38" s="57" t="s">
        <v>348</v>
      </c>
      <c r="N38" s="94"/>
      <c r="O38" s="99" t="s">
        <v>3610</v>
      </c>
    </row>
    <row r="39" spans="1:15">
      <c r="A39" s="95" t="s">
        <v>3815</v>
      </c>
      <c r="B39" s="94" t="s">
        <v>3816</v>
      </c>
      <c r="C39" s="57" t="s">
        <v>662</v>
      </c>
      <c r="D39" s="57" t="s">
        <v>367</v>
      </c>
      <c r="E39" s="98">
        <v>70.5</v>
      </c>
      <c r="F39" s="101">
        <v>45153</v>
      </c>
      <c r="G39" s="72" t="s">
        <v>2024</v>
      </c>
      <c r="H39" s="336">
        <v>111581</v>
      </c>
      <c r="I39" s="118">
        <v>43469</v>
      </c>
      <c r="J39" s="57" t="s">
        <v>334</v>
      </c>
      <c r="K39" s="335">
        <v>44613</v>
      </c>
      <c r="L39" s="57" t="s">
        <v>334</v>
      </c>
      <c r="M39" s="57" t="s">
        <v>348</v>
      </c>
      <c r="N39" s="94"/>
      <c r="O39" s="99" t="s">
        <v>734</v>
      </c>
    </row>
    <row r="40" spans="1:15">
      <c r="A40" s="95" t="s">
        <v>3817</v>
      </c>
      <c r="B40" s="94" t="s">
        <v>3818</v>
      </c>
      <c r="C40" s="57" t="s">
        <v>2103</v>
      </c>
      <c r="D40" s="57" t="s">
        <v>365</v>
      </c>
      <c r="E40" s="98">
        <v>103.56</v>
      </c>
      <c r="F40" s="101">
        <v>45188</v>
      </c>
      <c r="G40" s="72" t="s">
        <v>2024</v>
      </c>
      <c r="H40" s="336">
        <v>120441</v>
      </c>
      <c r="I40" s="118">
        <v>44637</v>
      </c>
      <c r="J40" s="57" t="s">
        <v>334</v>
      </c>
      <c r="K40" s="335">
        <v>44774</v>
      </c>
      <c r="L40" s="57" t="s">
        <v>334</v>
      </c>
      <c r="M40" s="57" t="s">
        <v>348</v>
      </c>
      <c r="N40" s="94"/>
      <c r="O40" s="99" t="s">
        <v>3621</v>
      </c>
    </row>
    <row r="41" spans="1:15">
      <c r="A41" s="95" t="s">
        <v>3819</v>
      </c>
      <c r="B41" s="94" t="s">
        <v>3820</v>
      </c>
      <c r="C41" s="57" t="s">
        <v>167</v>
      </c>
      <c r="D41" s="57" t="s">
        <v>364</v>
      </c>
      <c r="E41" s="98">
        <v>255</v>
      </c>
      <c r="F41" s="101">
        <v>45444</v>
      </c>
      <c r="G41" s="72" t="s">
        <v>2024</v>
      </c>
      <c r="H41" s="336">
        <v>80229</v>
      </c>
      <c r="I41" s="118">
        <v>44595</v>
      </c>
      <c r="J41" s="57" t="s">
        <v>335</v>
      </c>
      <c r="K41" s="335" t="s">
        <v>1814</v>
      </c>
      <c r="L41" s="57" t="s">
        <v>334</v>
      </c>
      <c r="M41" s="57" t="s">
        <v>348</v>
      </c>
      <c r="N41" s="94"/>
      <c r="O41" s="99" t="s">
        <v>3823</v>
      </c>
    </row>
    <row r="42" spans="1:15">
      <c r="A42" s="95" t="s">
        <v>3821</v>
      </c>
      <c r="B42" s="94" t="s">
        <v>3822</v>
      </c>
      <c r="C42" s="57" t="s">
        <v>2875</v>
      </c>
      <c r="D42" s="57" t="s">
        <v>365</v>
      </c>
      <c r="E42" s="98">
        <v>153.75</v>
      </c>
      <c r="F42" s="101">
        <v>45657</v>
      </c>
      <c r="G42" s="72" t="s">
        <v>2024</v>
      </c>
      <c r="H42" s="336">
        <v>3687</v>
      </c>
      <c r="I42" s="118">
        <v>44596</v>
      </c>
      <c r="J42" s="57" t="s">
        <v>335</v>
      </c>
      <c r="K42" s="335" t="s">
        <v>1814</v>
      </c>
      <c r="L42" s="57" t="s">
        <v>335</v>
      </c>
      <c r="M42" s="57" t="s">
        <v>348</v>
      </c>
      <c r="N42" s="94"/>
      <c r="O42" s="99" t="s">
        <v>3824</v>
      </c>
    </row>
    <row r="43" spans="1:15">
      <c r="A43" s="95" t="s">
        <v>4032</v>
      </c>
      <c r="B43" s="94" t="s">
        <v>4033</v>
      </c>
      <c r="C43" s="57" t="s">
        <v>248</v>
      </c>
      <c r="D43" s="57" t="s">
        <v>364</v>
      </c>
      <c r="E43" s="98">
        <v>150.83000000000001</v>
      </c>
      <c r="F43" s="101">
        <v>45596</v>
      </c>
      <c r="G43" s="72" t="s">
        <v>2024</v>
      </c>
      <c r="H43" s="336" t="s">
        <v>1881</v>
      </c>
      <c r="I43" s="118">
        <v>44638</v>
      </c>
      <c r="J43" s="57" t="s">
        <v>335</v>
      </c>
      <c r="K43" s="335" t="s">
        <v>1814</v>
      </c>
      <c r="L43" s="57" t="s">
        <v>335</v>
      </c>
      <c r="M43" s="57" t="s">
        <v>347</v>
      </c>
      <c r="N43" s="94"/>
      <c r="O43" s="99" t="s">
        <v>1880</v>
      </c>
    </row>
    <row r="44" spans="1:15">
      <c r="A44" s="95" t="s">
        <v>4036</v>
      </c>
      <c r="B44" s="94" t="s">
        <v>4037</v>
      </c>
      <c r="C44" s="57" t="s">
        <v>2188</v>
      </c>
      <c r="D44" s="57" t="s">
        <v>365</v>
      </c>
      <c r="E44" s="98">
        <v>104.62</v>
      </c>
      <c r="F44" s="101">
        <v>45345</v>
      </c>
      <c r="G44" s="72" t="s">
        <v>2024</v>
      </c>
      <c r="H44" s="336">
        <v>120741</v>
      </c>
      <c r="I44" s="118">
        <v>44652</v>
      </c>
      <c r="J44" s="57" t="s">
        <v>334</v>
      </c>
      <c r="K44" s="335">
        <v>44771</v>
      </c>
      <c r="L44" s="57" t="s">
        <v>334</v>
      </c>
      <c r="M44" s="57" t="s">
        <v>348</v>
      </c>
      <c r="N44" s="94"/>
      <c r="O44" s="99" t="s">
        <v>4038</v>
      </c>
    </row>
    <row r="45" spans="1:15">
      <c r="A45" s="95" t="s">
        <v>4039</v>
      </c>
      <c r="B45" s="94" t="s">
        <v>4040</v>
      </c>
      <c r="C45" s="57" t="s">
        <v>248</v>
      </c>
      <c r="D45" s="57" t="s">
        <v>364</v>
      </c>
      <c r="E45" s="98">
        <v>201.13</v>
      </c>
      <c r="F45" s="101">
        <v>45717</v>
      </c>
      <c r="G45" s="72" t="s">
        <v>2024</v>
      </c>
      <c r="H45" s="336" t="s">
        <v>4049</v>
      </c>
      <c r="I45" s="118">
        <v>44665</v>
      </c>
      <c r="J45" s="57" t="s">
        <v>335</v>
      </c>
      <c r="K45" s="335" t="s">
        <v>1814</v>
      </c>
      <c r="L45" s="57" t="s">
        <v>335</v>
      </c>
      <c r="M45" s="57" t="s">
        <v>347</v>
      </c>
      <c r="N45" s="94" t="s">
        <v>6777</v>
      </c>
      <c r="O45" s="99" t="s">
        <v>4041</v>
      </c>
    </row>
    <row r="46" spans="1:15">
      <c r="A46" s="95" t="s">
        <v>2622</v>
      </c>
      <c r="B46" s="94" t="s">
        <v>2623</v>
      </c>
      <c r="C46" s="57" t="s">
        <v>664</v>
      </c>
      <c r="D46" s="57" t="s">
        <v>365</v>
      </c>
      <c r="E46" s="98">
        <v>200.83</v>
      </c>
      <c r="F46" s="358">
        <v>45627</v>
      </c>
      <c r="G46" s="72" t="s">
        <v>2024</v>
      </c>
      <c r="H46" s="336">
        <v>153361</v>
      </c>
      <c r="I46" s="118">
        <v>44673</v>
      </c>
      <c r="J46" s="57" t="s">
        <v>334</v>
      </c>
      <c r="K46" s="335">
        <v>44900</v>
      </c>
      <c r="L46" s="57" t="s">
        <v>334</v>
      </c>
      <c r="M46" s="57" t="s">
        <v>348</v>
      </c>
      <c r="N46" s="94"/>
      <c r="O46" s="99" t="s">
        <v>4042</v>
      </c>
    </row>
    <row r="47" spans="1:15">
      <c r="A47" s="95" t="s">
        <v>4046</v>
      </c>
      <c r="B47" s="94" t="s">
        <v>4047</v>
      </c>
      <c r="C47" s="57" t="s">
        <v>2913</v>
      </c>
      <c r="D47" s="57" t="s">
        <v>367</v>
      </c>
      <c r="E47" s="98">
        <v>33</v>
      </c>
      <c r="F47" s="295">
        <v>45597</v>
      </c>
      <c r="G47" s="72" t="s">
        <v>2024</v>
      </c>
      <c r="H47" s="336" t="s">
        <v>4050</v>
      </c>
      <c r="I47" s="118">
        <v>44676</v>
      </c>
      <c r="J47" s="57" t="s">
        <v>335</v>
      </c>
      <c r="K47" s="335" t="s">
        <v>1814</v>
      </c>
      <c r="L47" s="57" t="s">
        <v>335</v>
      </c>
      <c r="M47" s="57" t="s">
        <v>347</v>
      </c>
      <c r="N47" s="94"/>
      <c r="O47" s="99" t="s">
        <v>4045</v>
      </c>
    </row>
    <row r="48" spans="1:15">
      <c r="A48" s="95" t="s">
        <v>4274</v>
      </c>
      <c r="B48" s="94" t="s">
        <v>4275</v>
      </c>
      <c r="C48" s="57" t="s">
        <v>167</v>
      </c>
      <c r="D48" s="57" t="s">
        <v>364</v>
      </c>
      <c r="E48" s="98">
        <v>18</v>
      </c>
      <c r="F48" s="358">
        <v>45199</v>
      </c>
      <c r="G48" s="72" t="s">
        <v>2024</v>
      </c>
      <c r="H48" s="336">
        <v>5761</v>
      </c>
      <c r="I48" s="118">
        <v>44865</v>
      </c>
      <c r="J48" s="57" t="s">
        <v>334</v>
      </c>
      <c r="K48" s="335">
        <v>44683</v>
      </c>
      <c r="L48" s="57" t="s">
        <v>334</v>
      </c>
      <c r="M48" s="57" t="s">
        <v>348</v>
      </c>
      <c r="N48" s="94" t="s">
        <v>6777</v>
      </c>
      <c r="O48" s="99" t="s">
        <v>4276</v>
      </c>
    </row>
    <row r="49" spans="1:15">
      <c r="A49" s="95" t="s">
        <v>4433</v>
      </c>
      <c r="B49" s="94" t="s">
        <v>4434</v>
      </c>
      <c r="C49" s="57" t="s">
        <v>4436</v>
      </c>
      <c r="D49" s="57" t="s">
        <v>367</v>
      </c>
      <c r="E49" s="98">
        <v>208.41</v>
      </c>
      <c r="F49" s="358">
        <v>45383</v>
      </c>
      <c r="G49" s="72" t="s">
        <v>2024</v>
      </c>
      <c r="H49" s="336">
        <v>170891</v>
      </c>
      <c r="I49" s="118">
        <v>44712</v>
      </c>
      <c r="J49" s="57" t="s">
        <v>334</v>
      </c>
      <c r="K49" s="335">
        <v>44967</v>
      </c>
      <c r="L49" s="57" t="s">
        <v>334</v>
      </c>
      <c r="M49" s="57" t="s">
        <v>348</v>
      </c>
      <c r="N49" s="94"/>
      <c r="O49" s="99" t="s">
        <v>4435</v>
      </c>
    </row>
    <row r="50" spans="1:15">
      <c r="A50" s="95" t="s">
        <v>2774</v>
      </c>
      <c r="B50" s="94" t="s">
        <v>2775</v>
      </c>
      <c r="C50" s="57" t="s">
        <v>277</v>
      </c>
      <c r="D50" s="57" t="s">
        <v>367</v>
      </c>
      <c r="E50" s="98">
        <v>103.05</v>
      </c>
      <c r="F50" s="295">
        <v>45505</v>
      </c>
      <c r="G50" s="72" t="s">
        <v>2024</v>
      </c>
      <c r="H50" s="336">
        <v>163871</v>
      </c>
      <c r="I50" s="118">
        <v>44742</v>
      </c>
      <c r="J50" s="57" t="s">
        <v>334</v>
      </c>
      <c r="K50" s="335">
        <v>44824</v>
      </c>
      <c r="L50" s="57" t="s">
        <v>334</v>
      </c>
      <c r="M50" s="57" t="s">
        <v>347</v>
      </c>
      <c r="N50" s="94"/>
      <c r="O50" s="99" t="s">
        <v>2777</v>
      </c>
    </row>
    <row r="51" spans="1:15">
      <c r="A51" s="542" t="s">
        <v>2825</v>
      </c>
      <c r="B51" s="544" t="s">
        <v>2826</v>
      </c>
      <c r="C51" s="57" t="s">
        <v>386</v>
      </c>
      <c r="D51" s="57" t="s">
        <v>368</v>
      </c>
      <c r="E51" s="546">
        <v>307.45999999999998</v>
      </c>
      <c r="F51" s="101">
        <v>45236</v>
      </c>
      <c r="G51" s="72" t="s">
        <v>2024</v>
      </c>
      <c r="H51" s="336">
        <v>136151</v>
      </c>
      <c r="I51" s="118">
        <v>44593</v>
      </c>
      <c r="J51" s="57" t="s">
        <v>334</v>
      </c>
      <c r="K51" s="335">
        <v>44770</v>
      </c>
      <c r="L51" s="57" t="s">
        <v>334</v>
      </c>
      <c r="M51" s="57" t="s">
        <v>348</v>
      </c>
      <c r="N51" s="94" t="s">
        <v>6777</v>
      </c>
      <c r="O51" s="644" t="s">
        <v>2828</v>
      </c>
    </row>
    <row r="52" spans="1:15">
      <c r="A52" s="543"/>
      <c r="B52" s="545"/>
      <c r="C52" s="57" t="s">
        <v>386</v>
      </c>
      <c r="D52" s="57" t="s">
        <v>368</v>
      </c>
      <c r="E52" s="530"/>
      <c r="F52" s="101">
        <v>45236</v>
      </c>
      <c r="G52" s="72" t="s">
        <v>2024</v>
      </c>
      <c r="H52" s="428">
        <v>136152</v>
      </c>
      <c r="I52" s="118">
        <v>44593</v>
      </c>
      <c r="J52" s="57" t="s">
        <v>334</v>
      </c>
      <c r="K52" s="335">
        <v>44770</v>
      </c>
      <c r="L52" s="57" t="s">
        <v>334</v>
      </c>
      <c r="M52" s="57" t="s">
        <v>348</v>
      </c>
      <c r="N52" s="412"/>
      <c r="O52" s="645"/>
    </row>
    <row r="53" spans="1:15">
      <c r="A53" s="95" t="s">
        <v>4619</v>
      </c>
      <c r="B53" s="94" t="s">
        <v>4620</v>
      </c>
      <c r="C53" s="57" t="s">
        <v>217</v>
      </c>
      <c r="D53" s="57" t="s">
        <v>370</v>
      </c>
      <c r="E53" s="98">
        <v>203.04</v>
      </c>
      <c r="F53" s="358">
        <v>45444</v>
      </c>
      <c r="G53" s="72" t="s">
        <v>2024</v>
      </c>
      <c r="H53" s="336">
        <v>113101</v>
      </c>
      <c r="I53" s="118">
        <v>44698</v>
      </c>
      <c r="J53" s="57" t="s">
        <v>334</v>
      </c>
      <c r="K53" s="335">
        <v>44824</v>
      </c>
      <c r="L53" s="57" t="s">
        <v>334</v>
      </c>
      <c r="M53" s="57" t="s">
        <v>347</v>
      </c>
      <c r="N53" s="94"/>
      <c r="O53" s="99" t="s">
        <v>2908</v>
      </c>
    </row>
    <row r="54" spans="1:15" ht="25.5">
      <c r="A54" s="95" t="s">
        <v>2748</v>
      </c>
      <c r="B54" s="94" t="s">
        <v>2749</v>
      </c>
      <c r="C54" s="57" t="s">
        <v>2751</v>
      </c>
      <c r="D54" s="57" t="s">
        <v>365</v>
      </c>
      <c r="E54" s="98">
        <v>257.72000000000003</v>
      </c>
      <c r="F54" s="101">
        <v>45627</v>
      </c>
      <c r="G54" s="72" t="s">
        <v>2024</v>
      </c>
      <c r="H54" s="336">
        <v>120801</v>
      </c>
      <c r="I54" s="118">
        <v>44757</v>
      </c>
      <c r="J54" s="57" t="s">
        <v>334</v>
      </c>
      <c r="K54" s="335">
        <v>44869</v>
      </c>
      <c r="L54" s="57" t="s">
        <v>334</v>
      </c>
      <c r="M54" s="57" t="s">
        <v>347</v>
      </c>
      <c r="N54" s="94"/>
      <c r="O54" s="99" t="s">
        <v>2750</v>
      </c>
    </row>
    <row r="55" spans="1:15">
      <c r="A55" s="95" t="s">
        <v>4621</v>
      </c>
      <c r="B55" s="94" t="s">
        <v>6308</v>
      </c>
      <c r="C55" s="57" t="s">
        <v>86</v>
      </c>
      <c r="D55" s="57" t="s">
        <v>366</v>
      </c>
      <c r="E55" s="98">
        <v>100.54</v>
      </c>
      <c r="F55" s="295">
        <v>45626</v>
      </c>
      <c r="G55" s="72" t="s">
        <v>2024</v>
      </c>
      <c r="H55" s="336">
        <v>59904</v>
      </c>
      <c r="I55" s="118">
        <v>44882</v>
      </c>
      <c r="J55" s="57" t="s">
        <v>335</v>
      </c>
      <c r="K55" s="335" t="s">
        <v>1814</v>
      </c>
      <c r="L55" s="57" t="s">
        <v>335</v>
      </c>
      <c r="M55" s="57" t="s">
        <v>347</v>
      </c>
      <c r="N55" s="94"/>
      <c r="O55" s="99" t="s">
        <v>2237</v>
      </c>
    </row>
    <row r="56" spans="1:15">
      <c r="A56" s="95" t="s">
        <v>2659</v>
      </c>
      <c r="B56" s="94" t="s">
        <v>2660</v>
      </c>
      <c r="C56" s="57" t="s">
        <v>75</v>
      </c>
      <c r="D56" s="57" t="s">
        <v>368</v>
      </c>
      <c r="E56" s="98">
        <v>307.45999999999998</v>
      </c>
      <c r="F56" s="101">
        <v>45688</v>
      </c>
      <c r="G56" s="72" t="s">
        <v>2024</v>
      </c>
      <c r="H56" s="336">
        <v>71213</v>
      </c>
      <c r="I56" s="118">
        <v>44620</v>
      </c>
      <c r="J56" s="57" t="s">
        <v>335</v>
      </c>
      <c r="K56" s="335" t="s">
        <v>1814</v>
      </c>
      <c r="L56" s="57" t="s">
        <v>335</v>
      </c>
      <c r="M56" s="57" t="s">
        <v>347</v>
      </c>
      <c r="N56" s="94"/>
      <c r="O56" s="99" t="s">
        <v>2661</v>
      </c>
    </row>
    <row r="57" spans="1:15">
      <c r="A57" s="95" t="s">
        <v>4822</v>
      </c>
      <c r="B57" s="94" t="s">
        <v>4823</v>
      </c>
      <c r="C57" s="57" t="s">
        <v>15</v>
      </c>
      <c r="D57" s="57" t="s">
        <v>367</v>
      </c>
      <c r="E57" s="98">
        <v>40.409999999999997</v>
      </c>
      <c r="F57" s="101">
        <v>45356</v>
      </c>
      <c r="G57" s="72" t="s">
        <v>2024</v>
      </c>
      <c r="H57" s="336">
        <v>183621</v>
      </c>
      <c r="I57" s="118">
        <v>44126</v>
      </c>
      <c r="J57" s="57" t="s">
        <v>334</v>
      </c>
      <c r="K57" s="335">
        <v>44831</v>
      </c>
      <c r="L57" s="57" t="s">
        <v>334</v>
      </c>
      <c r="M57" s="57" t="s">
        <v>348</v>
      </c>
      <c r="N57" s="94" t="s">
        <v>6777</v>
      </c>
      <c r="O57" s="99" t="s">
        <v>2242</v>
      </c>
    </row>
    <row r="58" spans="1:15">
      <c r="A58" s="95" t="s">
        <v>4824</v>
      </c>
      <c r="B58" s="94" t="s">
        <v>4825</v>
      </c>
      <c r="C58" s="57" t="s">
        <v>4733</v>
      </c>
      <c r="D58" s="57" t="s">
        <v>368</v>
      </c>
      <c r="E58" s="98">
        <v>116.9</v>
      </c>
      <c r="F58" s="101">
        <v>45808</v>
      </c>
      <c r="G58" s="72" t="s">
        <v>2024</v>
      </c>
      <c r="H58" s="336" t="s">
        <v>4832</v>
      </c>
      <c r="I58" s="118">
        <v>44781</v>
      </c>
      <c r="J58" s="57" t="s">
        <v>335</v>
      </c>
      <c r="K58" s="335" t="s">
        <v>1814</v>
      </c>
      <c r="L58" s="57" t="s">
        <v>335</v>
      </c>
      <c r="M58" s="57" t="s">
        <v>348</v>
      </c>
      <c r="N58" s="94"/>
      <c r="O58" s="99" t="s">
        <v>4830</v>
      </c>
    </row>
    <row r="59" spans="1:15">
      <c r="A59" s="95" t="s">
        <v>4826</v>
      </c>
      <c r="B59" s="94" t="s">
        <v>4827</v>
      </c>
      <c r="C59" s="57" t="s">
        <v>259</v>
      </c>
      <c r="D59" s="57" t="s">
        <v>367</v>
      </c>
      <c r="E59" s="98">
        <v>152.43</v>
      </c>
      <c r="F59" s="358">
        <v>45291</v>
      </c>
      <c r="G59" s="72" t="s">
        <v>2024</v>
      </c>
      <c r="H59" s="336">
        <v>44200</v>
      </c>
      <c r="I59" s="118">
        <v>44725</v>
      </c>
      <c r="J59" s="57" t="s">
        <v>335</v>
      </c>
      <c r="K59" s="335" t="s">
        <v>1814</v>
      </c>
      <c r="L59" s="57" t="s">
        <v>334</v>
      </c>
      <c r="M59" s="57" t="s">
        <v>348</v>
      </c>
      <c r="N59" s="94"/>
      <c r="O59" s="99" t="s">
        <v>1942</v>
      </c>
    </row>
    <row r="60" spans="1:15">
      <c r="A60" s="95" t="s">
        <v>4828</v>
      </c>
      <c r="B60" s="94" t="s">
        <v>4829</v>
      </c>
      <c r="C60" s="57" t="s">
        <v>259</v>
      </c>
      <c r="D60" s="57" t="s">
        <v>367</v>
      </c>
      <c r="E60" s="98">
        <v>510.4</v>
      </c>
      <c r="F60" s="295">
        <v>45444</v>
      </c>
      <c r="G60" s="72" t="s">
        <v>2024</v>
      </c>
      <c r="H60" s="336">
        <v>44200</v>
      </c>
      <c r="I60" s="118">
        <v>44784</v>
      </c>
      <c r="J60" s="57" t="s">
        <v>335</v>
      </c>
      <c r="K60" s="335" t="s">
        <v>1814</v>
      </c>
      <c r="L60" s="57" t="s">
        <v>334</v>
      </c>
      <c r="M60" s="57" t="s">
        <v>348</v>
      </c>
      <c r="N60" s="94"/>
      <c r="O60" s="99" t="s">
        <v>4831</v>
      </c>
    </row>
    <row r="61" spans="1:15">
      <c r="A61" s="95" t="s">
        <v>3150</v>
      </c>
      <c r="B61" s="94" t="s">
        <v>3151</v>
      </c>
      <c r="C61" s="57" t="s">
        <v>217</v>
      </c>
      <c r="D61" s="57" t="s">
        <v>370</v>
      </c>
      <c r="E61" s="98">
        <v>201.32</v>
      </c>
      <c r="F61" s="101">
        <v>45419</v>
      </c>
      <c r="G61" s="72" t="s">
        <v>2024</v>
      </c>
      <c r="H61" s="336">
        <v>113331</v>
      </c>
      <c r="I61" s="118">
        <v>44771</v>
      </c>
      <c r="J61" s="57" t="s">
        <v>334</v>
      </c>
      <c r="K61" s="335">
        <v>44945</v>
      </c>
      <c r="L61" s="57" t="s">
        <v>334</v>
      </c>
      <c r="M61" s="57" t="s">
        <v>348</v>
      </c>
      <c r="N61" s="94" t="s">
        <v>6535</v>
      </c>
      <c r="O61" s="99" t="s">
        <v>3152</v>
      </c>
    </row>
    <row r="62" spans="1:15">
      <c r="A62" s="95" t="s">
        <v>4232</v>
      </c>
      <c r="B62" s="94" t="s">
        <v>4233</v>
      </c>
      <c r="C62" s="57" t="s">
        <v>167</v>
      </c>
      <c r="D62" s="57" t="s">
        <v>364</v>
      </c>
      <c r="E62" s="98">
        <v>0</v>
      </c>
      <c r="F62" s="358">
        <v>45412</v>
      </c>
      <c r="G62" s="72" t="s">
        <v>2024</v>
      </c>
      <c r="H62" s="336" t="s">
        <v>4833</v>
      </c>
      <c r="I62" s="118">
        <v>44783</v>
      </c>
      <c r="J62" s="57" t="s">
        <v>335</v>
      </c>
      <c r="K62" s="335" t="s">
        <v>1814</v>
      </c>
      <c r="L62" s="57" t="s">
        <v>335</v>
      </c>
      <c r="M62" s="57" t="s">
        <v>347</v>
      </c>
      <c r="N62" s="94"/>
      <c r="O62" s="99" t="s">
        <v>4234</v>
      </c>
    </row>
    <row r="63" spans="1:15">
      <c r="A63" s="95" t="s">
        <v>5189</v>
      </c>
      <c r="B63" s="94" t="s">
        <v>5193</v>
      </c>
      <c r="C63" s="57" t="s">
        <v>1838</v>
      </c>
      <c r="D63" s="57" t="s">
        <v>365</v>
      </c>
      <c r="E63" s="98">
        <v>150.6</v>
      </c>
      <c r="F63" s="295">
        <v>45380</v>
      </c>
      <c r="G63" s="72" t="s">
        <v>2024</v>
      </c>
      <c r="H63" s="336">
        <v>153351</v>
      </c>
      <c r="I63" s="118">
        <v>44860</v>
      </c>
      <c r="J63" s="57" t="s">
        <v>334</v>
      </c>
      <c r="K63" s="335">
        <v>44860</v>
      </c>
      <c r="L63" s="57" t="s">
        <v>334</v>
      </c>
      <c r="M63" s="57" t="s">
        <v>348</v>
      </c>
      <c r="N63" s="94"/>
      <c r="O63" s="99" t="s">
        <v>5197</v>
      </c>
    </row>
    <row r="64" spans="1:15">
      <c r="A64" s="95" t="s">
        <v>5190</v>
      </c>
      <c r="B64" s="94" t="s">
        <v>5194</v>
      </c>
      <c r="C64" s="57" t="s">
        <v>194</v>
      </c>
      <c r="D64" s="57" t="s">
        <v>364</v>
      </c>
      <c r="E64" s="98">
        <v>75</v>
      </c>
      <c r="F64" s="101">
        <v>45901</v>
      </c>
      <c r="G64" s="72" t="s">
        <v>2024</v>
      </c>
      <c r="H64" s="336">
        <v>85000</v>
      </c>
      <c r="I64" s="118">
        <v>44846</v>
      </c>
      <c r="J64" s="57" t="s">
        <v>334</v>
      </c>
      <c r="K64" s="335">
        <v>45028</v>
      </c>
      <c r="L64" s="57" t="s">
        <v>334</v>
      </c>
      <c r="M64" s="57" t="s">
        <v>347</v>
      </c>
      <c r="N64" s="94" t="s">
        <v>6777</v>
      </c>
      <c r="O64" s="99" t="s">
        <v>5198</v>
      </c>
    </row>
    <row r="65" spans="1:15">
      <c r="A65" s="542" t="s">
        <v>5191</v>
      </c>
      <c r="B65" s="544" t="s">
        <v>5195</v>
      </c>
      <c r="C65" s="57" t="s">
        <v>2264</v>
      </c>
      <c r="D65" s="57" t="s">
        <v>365</v>
      </c>
      <c r="E65" s="546">
        <v>99</v>
      </c>
      <c r="F65" s="101">
        <v>45275</v>
      </c>
      <c r="G65" s="72" t="s">
        <v>2024</v>
      </c>
      <c r="H65" s="336">
        <v>153191</v>
      </c>
      <c r="I65" s="118">
        <v>44862</v>
      </c>
      <c r="J65" s="57" t="s">
        <v>334</v>
      </c>
      <c r="K65" s="335">
        <v>44872</v>
      </c>
      <c r="L65" s="57" t="s">
        <v>334</v>
      </c>
      <c r="M65" s="57" t="s">
        <v>348</v>
      </c>
      <c r="N65" s="94"/>
      <c r="O65" s="644" t="s">
        <v>3460</v>
      </c>
    </row>
    <row r="66" spans="1:15">
      <c r="A66" s="543"/>
      <c r="B66" s="545"/>
      <c r="C66" s="57" t="s">
        <v>2264</v>
      </c>
      <c r="D66" s="57" t="s">
        <v>365</v>
      </c>
      <c r="E66" s="530"/>
      <c r="F66" s="101">
        <v>45275</v>
      </c>
      <c r="G66" s="72" t="s">
        <v>2024</v>
      </c>
      <c r="H66" s="428">
        <v>153192</v>
      </c>
      <c r="I66" s="118">
        <v>44862</v>
      </c>
      <c r="J66" s="57" t="s">
        <v>334</v>
      </c>
      <c r="K66" s="335">
        <v>44872</v>
      </c>
      <c r="L66" s="57" t="s">
        <v>334</v>
      </c>
      <c r="M66" s="57" t="s">
        <v>348</v>
      </c>
      <c r="N66" s="412"/>
      <c r="O66" s="645"/>
    </row>
    <row r="67" spans="1:15">
      <c r="A67" s="95" t="s">
        <v>5192</v>
      </c>
      <c r="B67" s="94" t="s">
        <v>5196</v>
      </c>
      <c r="C67" s="57" t="s">
        <v>4202</v>
      </c>
      <c r="D67" s="57" t="s">
        <v>365</v>
      </c>
      <c r="E67" s="98">
        <v>73</v>
      </c>
      <c r="F67" s="101">
        <v>45657</v>
      </c>
      <c r="G67" s="72" t="s">
        <v>2024</v>
      </c>
      <c r="H67" s="336" t="s">
        <v>5187</v>
      </c>
      <c r="I67" s="118">
        <v>44845</v>
      </c>
      <c r="J67" s="57" t="s">
        <v>335</v>
      </c>
      <c r="K67" s="335" t="s">
        <v>1814</v>
      </c>
      <c r="L67" s="57" t="s">
        <v>335</v>
      </c>
      <c r="M67" s="57" t="s">
        <v>348</v>
      </c>
      <c r="N67" s="94"/>
      <c r="O67" s="99" t="s">
        <v>5184</v>
      </c>
    </row>
    <row r="68" spans="1:15">
      <c r="A68" s="95" t="s">
        <v>2809</v>
      </c>
      <c r="B68" s="94" t="s">
        <v>2810</v>
      </c>
      <c r="C68" s="57" t="s">
        <v>227</v>
      </c>
      <c r="D68" s="57" t="s">
        <v>367</v>
      </c>
      <c r="E68" s="98">
        <v>106.15</v>
      </c>
      <c r="F68" s="358">
        <v>45688</v>
      </c>
      <c r="G68" s="72" t="s">
        <v>2024</v>
      </c>
      <c r="H68" s="336">
        <v>8796</v>
      </c>
      <c r="I68" s="118">
        <v>44846</v>
      </c>
      <c r="J68" s="57" t="s">
        <v>335</v>
      </c>
      <c r="K68" s="335" t="s">
        <v>1814</v>
      </c>
      <c r="L68" s="57" t="s">
        <v>334</v>
      </c>
      <c r="M68" s="57" t="s">
        <v>347</v>
      </c>
      <c r="N68" s="94"/>
      <c r="O68" s="99" t="s">
        <v>2811</v>
      </c>
    </row>
    <row r="69" spans="1:15">
      <c r="A69" s="95" t="s">
        <v>2815</v>
      </c>
      <c r="B69" s="94" t="s">
        <v>2816</v>
      </c>
      <c r="C69" s="57" t="s">
        <v>708</v>
      </c>
      <c r="D69" s="57" t="s">
        <v>370</v>
      </c>
      <c r="E69" s="98">
        <v>101.64</v>
      </c>
      <c r="F69" s="295">
        <v>45397</v>
      </c>
      <c r="G69" s="72" t="s">
        <v>2024</v>
      </c>
      <c r="H69" s="336">
        <v>113301</v>
      </c>
      <c r="I69" s="118">
        <v>44852</v>
      </c>
      <c r="J69" s="57" t="s">
        <v>334</v>
      </c>
      <c r="K69" s="335">
        <v>44881</v>
      </c>
      <c r="L69" s="57" t="s">
        <v>334</v>
      </c>
      <c r="M69" s="57" t="s">
        <v>348</v>
      </c>
      <c r="N69" s="94"/>
      <c r="O69" s="99" t="s">
        <v>2817</v>
      </c>
    </row>
    <row r="70" spans="1:15">
      <c r="A70" s="95" t="s">
        <v>5373</v>
      </c>
      <c r="B70" s="94" t="s">
        <v>5374</v>
      </c>
      <c r="C70" s="57" t="s">
        <v>2221</v>
      </c>
      <c r="D70" s="57" t="s">
        <v>365</v>
      </c>
      <c r="E70" s="98">
        <v>200</v>
      </c>
      <c r="F70" s="101">
        <v>45628</v>
      </c>
      <c r="G70" s="72" t="s">
        <v>2024</v>
      </c>
      <c r="H70" s="336" t="s">
        <v>5378</v>
      </c>
      <c r="I70" s="118">
        <v>44868</v>
      </c>
      <c r="J70" s="57" t="s">
        <v>335</v>
      </c>
      <c r="K70" s="335" t="s">
        <v>1814</v>
      </c>
      <c r="L70" s="57" t="s">
        <v>334</v>
      </c>
      <c r="M70" s="57" t="s">
        <v>347</v>
      </c>
      <c r="N70" s="94" t="s">
        <v>6776</v>
      </c>
      <c r="O70" s="99" t="s">
        <v>5377</v>
      </c>
    </row>
    <row r="71" spans="1:15">
      <c r="A71" s="95" t="s">
        <v>5375</v>
      </c>
      <c r="B71" s="94" t="s">
        <v>5376</v>
      </c>
      <c r="C71" s="57" t="s">
        <v>664</v>
      </c>
      <c r="D71" s="57" t="s">
        <v>365</v>
      </c>
      <c r="E71" s="98">
        <v>100.2</v>
      </c>
      <c r="F71" s="101">
        <v>45597</v>
      </c>
      <c r="G71" s="72" t="s">
        <v>2024</v>
      </c>
      <c r="H71" s="336" t="s">
        <v>4846</v>
      </c>
      <c r="I71" s="118">
        <v>44777</v>
      </c>
      <c r="J71" s="57" t="s">
        <v>334</v>
      </c>
      <c r="K71" s="335">
        <v>44974</v>
      </c>
      <c r="L71" s="57" t="s">
        <v>334</v>
      </c>
      <c r="M71" s="57" t="s">
        <v>347</v>
      </c>
      <c r="N71" s="94" t="s">
        <v>6777</v>
      </c>
      <c r="O71" s="99" t="s">
        <v>4835</v>
      </c>
    </row>
    <row r="72" spans="1:15">
      <c r="A72" s="95" t="s">
        <v>5562</v>
      </c>
      <c r="B72" s="94" t="s">
        <v>5563</v>
      </c>
      <c r="C72" s="57" t="s">
        <v>52</v>
      </c>
      <c r="D72" s="57" t="s">
        <v>368</v>
      </c>
      <c r="E72" s="98">
        <v>164.95</v>
      </c>
      <c r="F72" s="101">
        <v>45627</v>
      </c>
      <c r="G72" s="72" t="s">
        <v>2024</v>
      </c>
      <c r="H72" s="336">
        <v>38340</v>
      </c>
      <c r="I72" s="118">
        <v>44963</v>
      </c>
      <c r="J72" s="57" t="s">
        <v>335</v>
      </c>
      <c r="K72" s="335" t="s">
        <v>1814</v>
      </c>
      <c r="L72" s="57" t="s">
        <v>334</v>
      </c>
      <c r="M72" s="57" t="s">
        <v>348</v>
      </c>
      <c r="N72" s="94" t="s">
        <v>6777</v>
      </c>
      <c r="O72" s="99" t="s">
        <v>5568</v>
      </c>
    </row>
    <row r="73" spans="1:15">
      <c r="A73" s="95" t="s">
        <v>5564</v>
      </c>
      <c r="B73" s="94" t="s">
        <v>5565</v>
      </c>
      <c r="C73" s="57" t="s">
        <v>2022</v>
      </c>
      <c r="D73" s="57" t="s">
        <v>370</v>
      </c>
      <c r="E73" s="98">
        <v>256.83</v>
      </c>
      <c r="F73" s="101">
        <v>45627</v>
      </c>
      <c r="G73" s="72" t="s">
        <v>2024</v>
      </c>
      <c r="H73" s="336">
        <v>38740</v>
      </c>
      <c r="I73" s="118">
        <v>44946</v>
      </c>
      <c r="J73" s="57" t="s">
        <v>335</v>
      </c>
      <c r="K73" s="335" t="s">
        <v>1814</v>
      </c>
      <c r="L73" s="57" t="s">
        <v>334</v>
      </c>
      <c r="M73" s="57" t="s">
        <v>348</v>
      </c>
      <c r="N73" s="94" t="s">
        <v>6777</v>
      </c>
      <c r="O73" s="99" t="s">
        <v>5569</v>
      </c>
    </row>
    <row r="74" spans="1:15">
      <c r="A74" s="95" t="s">
        <v>5566</v>
      </c>
      <c r="B74" s="94" t="s">
        <v>5567</v>
      </c>
      <c r="C74" s="57" t="s">
        <v>4460</v>
      </c>
      <c r="D74" s="57" t="s">
        <v>367</v>
      </c>
      <c r="E74" s="98">
        <v>61.39</v>
      </c>
      <c r="F74" s="101">
        <v>45473</v>
      </c>
      <c r="G74" s="72" t="s">
        <v>2024</v>
      </c>
      <c r="H74" s="336">
        <v>5660</v>
      </c>
      <c r="I74" s="118">
        <v>44895</v>
      </c>
      <c r="J74" s="57" t="s">
        <v>334</v>
      </c>
      <c r="K74" s="335">
        <v>45020</v>
      </c>
      <c r="L74" s="57" t="s">
        <v>334</v>
      </c>
      <c r="M74" s="57" t="s">
        <v>348</v>
      </c>
      <c r="N74" s="94"/>
      <c r="O74" s="99" t="s">
        <v>5570</v>
      </c>
    </row>
    <row r="75" spans="1:15">
      <c r="A75" s="95" t="s">
        <v>3237</v>
      </c>
      <c r="B75" s="94" t="s">
        <v>3238</v>
      </c>
      <c r="C75" s="57" t="s">
        <v>248</v>
      </c>
      <c r="D75" s="57" t="s">
        <v>364</v>
      </c>
      <c r="E75" s="98">
        <v>206.32</v>
      </c>
      <c r="F75" s="101">
        <v>45658</v>
      </c>
      <c r="G75" s="72" t="s">
        <v>2024</v>
      </c>
      <c r="H75" s="336">
        <v>113321</v>
      </c>
      <c r="I75" s="118">
        <v>44896</v>
      </c>
      <c r="J75" s="57" t="s">
        <v>334</v>
      </c>
      <c r="K75" s="335">
        <v>44945</v>
      </c>
      <c r="L75" s="57" t="s">
        <v>334</v>
      </c>
      <c r="M75" s="57" t="s">
        <v>348</v>
      </c>
      <c r="N75" s="94" t="s">
        <v>6777</v>
      </c>
      <c r="O75" s="99" t="s">
        <v>3239</v>
      </c>
    </row>
    <row r="76" spans="1:15">
      <c r="A76" s="95" t="s">
        <v>4142</v>
      </c>
      <c r="B76" s="94" t="s">
        <v>4143</v>
      </c>
      <c r="C76" s="57" t="s">
        <v>26</v>
      </c>
      <c r="D76" s="57" t="s">
        <v>368</v>
      </c>
      <c r="E76" s="98">
        <v>153.34</v>
      </c>
      <c r="F76" s="101">
        <v>45465</v>
      </c>
      <c r="G76" s="72" t="s">
        <v>2024</v>
      </c>
      <c r="H76" s="336">
        <v>59906</v>
      </c>
      <c r="I76" s="118">
        <v>44904</v>
      </c>
      <c r="J76" s="57" t="s">
        <v>335</v>
      </c>
      <c r="K76" s="335" t="s">
        <v>1814</v>
      </c>
      <c r="L76" s="57" t="s">
        <v>335</v>
      </c>
      <c r="M76" s="57" t="s">
        <v>347</v>
      </c>
      <c r="N76" s="94"/>
      <c r="O76" s="99" t="s">
        <v>4144</v>
      </c>
    </row>
    <row r="77" spans="1:15">
      <c r="A77" s="362" t="s">
        <v>5575</v>
      </c>
      <c r="B77" s="94" t="s">
        <v>5576</v>
      </c>
      <c r="C77" s="57" t="s">
        <v>248</v>
      </c>
      <c r="D77" s="57" t="s">
        <v>364</v>
      </c>
      <c r="E77" s="98">
        <v>155.04</v>
      </c>
      <c r="F77" s="358">
        <v>45275</v>
      </c>
      <c r="G77" s="72" t="s">
        <v>2024</v>
      </c>
      <c r="H77" s="336">
        <v>113311</v>
      </c>
      <c r="I77" s="118">
        <v>44725</v>
      </c>
      <c r="J77" s="57" t="s">
        <v>334</v>
      </c>
      <c r="K77" s="335">
        <v>44957</v>
      </c>
      <c r="L77" s="57" t="s">
        <v>334</v>
      </c>
      <c r="M77" s="57" t="s">
        <v>348</v>
      </c>
      <c r="N77" s="94"/>
      <c r="O77" s="99" t="s">
        <v>1925</v>
      </c>
    </row>
    <row r="78" spans="1:15">
      <c r="A78" s="646" t="s">
        <v>5577</v>
      </c>
      <c r="B78" s="544" t="s">
        <v>5578</v>
      </c>
      <c r="C78" s="57" t="s">
        <v>1957</v>
      </c>
      <c r="D78" s="98" t="s">
        <v>365</v>
      </c>
      <c r="E78" s="546">
        <v>101.4</v>
      </c>
      <c r="F78" s="358">
        <v>45179</v>
      </c>
      <c r="G78" s="72" t="s">
        <v>2024</v>
      </c>
      <c r="H78" s="336">
        <v>152181</v>
      </c>
      <c r="I78" s="118">
        <v>44953</v>
      </c>
      <c r="J78" s="57" t="s">
        <v>334</v>
      </c>
      <c r="K78" s="335">
        <v>44957</v>
      </c>
      <c r="L78" s="57" t="s">
        <v>334</v>
      </c>
      <c r="M78" s="57" t="s">
        <v>348</v>
      </c>
      <c r="N78" s="94"/>
      <c r="O78" s="644" t="s">
        <v>1958</v>
      </c>
    </row>
    <row r="79" spans="1:15">
      <c r="A79" s="647"/>
      <c r="B79" s="545"/>
      <c r="C79" s="57" t="s">
        <v>1957</v>
      </c>
      <c r="D79" s="98" t="s">
        <v>365</v>
      </c>
      <c r="E79" s="530"/>
      <c r="F79" s="358">
        <v>45179</v>
      </c>
      <c r="G79" s="72" t="s">
        <v>2024</v>
      </c>
      <c r="H79" s="428">
        <v>152182</v>
      </c>
      <c r="I79" s="118">
        <v>44953</v>
      </c>
      <c r="J79" s="57" t="s">
        <v>334</v>
      </c>
      <c r="K79" s="335">
        <v>44957</v>
      </c>
      <c r="L79" s="57" t="s">
        <v>334</v>
      </c>
      <c r="M79" s="57" t="s">
        <v>348</v>
      </c>
      <c r="N79" s="412"/>
      <c r="O79" s="645"/>
    </row>
    <row r="80" spans="1:15">
      <c r="A80" s="362" t="s">
        <v>4631</v>
      </c>
      <c r="B80" s="351" t="s">
        <v>4632</v>
      </c>
      <c r="C80" s="57" t="s">
        <v>216</v>
      </c>
      <c r="D80" s="98" t="s">
        <v>367</v>
      </c>
      <c r="E80" s="98">
        <v>202.65</v>
      </c>
      <c r="F80" s="358">
        <v>45808</v>
      </c>
      <c r="G80" s="72" t="s">
        <v>2024</v>
      </c>
      <c r="H80" s="336">
        <v>5260</v>
      </c>
      <c r="I80" s="118">
        <v>44893</v>
      </c>
      <c r="J80" s="57" t="s">
        <v>335</v>
      </c>
      <c r="K80" s="335" t="s">
        <v>1814</v>
      </c>
      <c r="L80" s="57" t="s">
        <v>335</v>
      </c>
      <c r="M80" s="57" t="s">
        <v>347</v>
      </c>
      <c r="N80" s="94"/>
      <c r="O80" s="99" t="s">
        <v>4634</v>
      </c>
    </row>
    <row r="81" spans="1:15">
      <c r="A81" s="362" t="s">
        <v>5580</v>
      </c>
      <c r="B81" s="351" t="s">
        <v>5581</v>
      </c>
      <c r="C81" s="57" t="s">
        <v>52</v>
      </c>
      <c r="D81" s="98" t="s">
        <v>368</v>
      </c>
      <c r="E81" s="98">
        <v>102.6</v>
      </c>
      <c r="F81" s="358">
        <v>45288</v>
      </c>
      <c r="G81" s="72" t="s">
        <v>2024</v>
      </c>
      <c r="H81" s="336">
        <v>136221</v>
      </c>
      <c r="I81" s="118">
        <v>44936</v>
      </c>
      <c r="J81" s="57" t="s">
        <v>334</v>
      </c>
      <c r="K81" s="335">
        <v>44945</v>
      </c>
      <c r="L81" s="57" t="s">
        <v>334</v>
      </c>
      <c r="M81" s="57" t="s">
        <v>348</v>
      </c>
      <c r="N81" s="94" t="s">
        <v>6777</v>
      </c>
      <c r="O81" s="99" t="s">
        <v>5582</v>
      </c>
    </row>
    <row r="82" spans="1:15">
      <c r="A82" s="362" t="s">
        <v>5583</v>
      </c>
      <c r="B82" s="351" t="s">
        <v>5584</v>
      </c>
      <c r="C82" s="57" t="s">
        <v>627</v>
      </c>
      <c r="D82" s="98" t="s">
        <v>365</v>
      </c>
      <c r="E82" s="98">
        <v>300</v>
      </c>
      <c r="F82" s="358">
        <v>45838</v>
      </c>
      <c r="G82" s="72" t="s">
        <v>2024</v>
      </c>
      <c r="H82" s="336" t="s">
        <v>5747</v>
      </c>
      <c r="I82" s="118">
        <v>44816</v>
      </c>
      <c r="J82" s="57" t="s">
        <v>335</v>
      </c>
      <c r="K82" s="335" t="s">
        <v>1814</v>
      </c>
      <c r="L82" s="57" t="s">
        <v>334</v>
      </c>
      <c r="M82" s="57" t="s">
        <v>348</v>
      </c>
      <c r="N82" s="94"/>
      <c r="O82" s="99" t="s">
        <v>5585</v>
      </c>
    </row>
    <row r="83" spans="1:15">
      <c r="A83" s="362" t="s">
        <v>3739</v>
      </c>
      <c r="B83" s="351" t="s">
        <v>3740</v>
      </c>
      <c r="C83" s="57" t="s">
        <v>298</v>
      </c>
      <c r="D83" s="98" t="s">
        <v>368</v>
      </c>
      <c r="E83" s="98">
        <v>100.8</v>
      </c>
      <c r="F83" s="358">
        <v>45537</v>
      </c>
      <c r="G83" s="72" t="s">
        <v>2024</v>
      </c>
      <c r="H83" s="336">
        <v>1163</v>
      </c>
      <c r="I83" s="118">
        <v>44950</v>
      </c>
      <c r="J83" s="57" t="s">
        <v>335</v>
      </c>
      <c r="K83" s="335" t="s">
        <v>1814</v>
      </c>
      <c r="L83" s="57" t="s">
        <v>334</v>
      </c>
      <c r="M83" s="57" t="s">
        <v>348</v>
      </c>
      <c r="N83" s="94"/>
      <c r="O83" s="99" t="s">
        <v>3741</v>
      </c>
    </row>
    <row r="84" spans="1:15">
      <c r="A84" s="362" t="s">
        <v>5467</v>
      </c>
      <c r="B84" s="351" t="s">
        <v>5468</v>
      </c>
      <c r="C84" s="57" t="s">
        <v>26</v>
      </c>
      <c r="D84" s="98" t="s">
        <v>368</v>
      </c>
      <c r="E84" s="98">
        <v>401.9</v>
      </c>
      <c r="F84" s="358">
        <v>45901</v>
      </c>
      <c r="G84" s="72" t="s">
        <v>2024</v>
      </c>
      <c r="H84" s="336" t="s">
        <v>5748</v>
      </c>
      <c r="I84" s="118">
        <v>44942</v>
      </c>
      <c r="J84" s="57" t="s">
        <v>335</v>
      </c>
      <c r="K84" s="335" t="s">
        <v>1814</v>
      </c>
      <c r="L84" s="57" t="s">
        <v>335</v>
      </c>
      <c r="M84" s="57" t="s">
        <v>347</v>
      </c>
      <c r="N84" s="94"/>
      <c r="O84" s="99" t="s">
        <v>5470</v>
      </c>
    </row>
    <row r="85" spans="1:15">
      <c r="A85" s="362" t="s">
        <v>5899</v>
      </c>
      <c r="B85" s="351" t="s">
        <v>5900</v>
      </c>
      <c r="C85" s="57" t="s">
        <v>2875</v>
      </c>
      <c r="D85" s="98" t="s">
        <v>365</v>
      </c>
      <c r="E85" s="98">
        <v>220.8</v>
      </c>
      <c r="F85" s="358">
        <v>45289</v>
      </c>
      <c r="G85" s="72" t="s">
        <v>2024</v>
      </c>
      <c r="H85" s="336">
        <v>153381</v>
      </c>
      <c r="I85" s="118">
        <v>44984</v>
      </c>
      <c r="J85" s="57" t="s">
        <v>334</v>
      </c>
      <c r="K85" s="335">
        <v>44984</v>
      </c>
      <c r="L85" s="57" t="s">
        <v>334</v>
      </c>
      <c r="M85" s="57" t="s">
        <v>348</v>
      </c>
      <c r="N85" s="94"/>
      <c r="O85" s="99" t="s">
        <v>5007</v>
      </c>
    </row>
    <row r="86" spans="1:15">
      <c r="A86" s="362" t="s">
        <v>3522</v>
      </c>
      <c r="B86" s="351" t="s">
        <v>3523</v>
      </c>
      <c r="C86" s="57" t="s">
        <v>2021</v>
      </c>
      <c r="D86" s="98" t="s">
        <v>367</v>
      </c>
      <c r="E86" s="98">
        <v>61.39</v>
      </c>
      <c r="F86" s="358">
        <v>45778</v>
      </c>
      <c r="G86" s="72" t="s">
        <v>2024</v>
      </c>
      <c r="H86" s="336" t="s">
        <v>5901</v>
      </c>
      <c r="I86" s="118">
        <v>44984</v>
      </c>
      <c r="J86" s="57" t="s">
        <v>335</v>
      </c>
      <c r="K86" s="335" t="s">
        <v>1814</v>
      </c>
      <c r="L86" s="57" t="s">
        <v>335</v>
      </c>
      <c r="M86" s="57" t="s">
        <v>347</v>
      </c>
      <c r="N86" s="94" t="s">
        <v>6536</v>
      </c>
      <c r="O86" s="99" t="s">
        <v>2693</v>
      </c>
    </row>
    <row r="87" spans="1:15">
      <c r="A87" s="362" t="s">
        <v>2756</v>
      </c>
      <c r="B87" s="351" t="s">
        <v>2757</v>
      </c>
      <c r="C87" s="57" t="s">
        <v>1847</v>
      </c>
      <c r="D87" s="98" t="s">
        <v>365</v>
      </c>
      <c r="E87" s="98">
        <v>301.39999999999998</v>
      </c>
      <c r="F87" s="358">
        <v>45730</v>
      </c>
      <c r="G87" s="72" t="s">
        <v>2024</v>
      </c>
      <c r="H87" s="336">
        <v>1729</v>
      </c>
      <c r="I87" s="118">
        <v>44882</v>
      </c>
      <c r="J87" s="57" t="s">
        <v>335</v>
      </c>
      <c r="K87" s="335" t="s">
        <v>1814</v>
      </c>
      <c r="L87" s="57" t="s">
        <v>335</v>
      </c>
      <c r="M87" s="57" t="s">
        <v>347</v>
      </c>
      <c r="N87" s="94"/>
      <c r="O87" s="99" t="s">
        <v>2758</v>
      </c>
    </row>
    <row r="88" spans="1:15">
      <c r="A88" s="362" t="s">
        <v>2671</v>
      </c>
      <c r="B88" s="351" t="s">
        <v>2672</v>
      </c>
      <c r="C88" s="57" t="s">
        <v>2675</v>
      </c>
      <c r="D88" s="98" t="s">
        <v>367</v>
      </c>
      <c r="E88" s="98">
        <v>106.15</v>
      </c>
      <c r="F88" s="358">
        <v>45688</v>
      </c>
      <c r="G88" s="72" t="s">
        <v>2024</v>
      </c>
      <c r="H88" s="336">
        <v>78015</v>
      </c>
      <c r="I88" s="118">
        <v>44907</v>
      </c>
      <c r="J88" s="57" t="s">
        <v>335</v>
      </c>
      <c r="K88" s="335" t="s">
        <v>1814</v>
      </c>
      <c r="L88" s="57" t="s">
        <v>334</v>
      </c>
      <c r="M88" s="57" t="s">
        <v>347</v>
      </c>
      <c r="N88" s="435" t="s">
        <v>6534</v>
      </c>
      <c r="O88" s="99" t="s">
        <v>2674</v>
      </c>
    </row>
    <row r="89" spans="1:15">
      <c r="A89" s="362" t="s">
        <v>2982</v>
      </c>
      <c r="B89" s="351" t="s">
        <v>2983</v>
      </c>
      <c r="C89" s="57" t="s">
        <v>1908</v>
      </c>
      <c r="D89" s="98" t="s">
        <v>365</v>
      </c>
      <c r="E89" s="98">
        <v>125.36</v>
      </c>
      <c r="F89" s="358">
        <v>45519</v>
      </c>
      <c r="G89" s="72" t="s">
        <v>2024</v>
      </c>
      <c r="H89" s="336" t="s">
        <v>6135</v>
      </c>
      <c r="I89" s="118">
        <v>44984</v>
      </c>
      <c r="J89" s="57" t="s">
        <v>335</v>
      </c>
      <c r="K89" s="335" t="s">
        <v>1814</v>
      </c>
      <c r="L89" s="57" t="s">
        <v>335</v>
      </c>
      <c r="M89" s="57" t="s">
        <v>348</v>
      </c>
      <c r="N89" s="94"/>
      <c r="O89" s="99" t="s">
        <v>5755</v>
      </c>
    </row>
    <row r="90" spans="1:15">
      <c r="A90" s="362" t="s">
        <v>6275</v>
      </c>
      <c r="B90" s="351" t="s">
        <v>6276</v>
      </c>
      <c r="C90" s="57" t="s">
        <v>2952</v>
      </c>
      <c r="D90" s="98" t="s">
        <v>365</v>
      </c>
      <c r="E90" s="98">
        <v>240.71</v>
      </c>
      <c r="F90" s="358">
        <v>45565</v>
      </c>
      <c r="G90" s="72" t="s">
        <v>2024</v>
      </c>
      <c r="H90" s="336">
        <v>2432</v>
      </c>
      <c r="I90" s="118">
        <v>45042</v>
      </c>
      <c r="J90" s="57" t="s">
        <v>335</v>
      </c>
      <c r="K90" s="335" t="s">
        <v>1814</v>
      </c>
      <c r="L90" s="57" t="s">
        <v>335</v>
      </c>
      <c r="M90" s="57" t="s">
        <v>348</v>
      </c>
      <c r="N90" s="94"/>
      <c r="O90" s="99" t="s">
        <v>6277</v>
      </c>
    </row>
    <row r="91" spans="1:15">
      <c r="A91" s="362" t="s">
        <v>3102</v>
      </c>
      <c r="B91" s="351" t="s">
        <v>3103</v>
      </c>
      <c r="C91" s="57" t="s">
        <v>78</v>
      </c>
      <c r="D91" s="98" t="s">
        <v>368</v>
      </c>
      <c r="E91" s="98">
        <v>102.97</v>
      </c>
      <c r="F91" s="358">
        <v>45415</v>
      </c>
      <c r="G91" s="72" t="s">
        <v>2024</v>
      </c>
      <c r="H91" s="336">
        <v>76009</v>
      </c>
      <c r="I91" s="118">
        <v>44533</v>
      </c>
      <c r="J91" s="57" t="s">
        <v>334</v>
      </c>
      <c r="K91" s="335">
        <v>45047</v>
      </c>
      <c r="L91" s="57" t="s">
        <v>334</v>
      </c>
      <c r="M91" s="57" t="s">
        <v>348</v>
      </c>
      <c r="N91" s="94"/>
      <c r="O91" s="99" t="s">
        <v>3105</v>
      </c>
    </row>
    <row r="92" spans="1:15" ht="38.25">
      <c r="A92" s="362" t="s">
        <v>4135</v>
      </c>
      <c r="B92" s="351" t="s">
        <v>6989</v>
      </c>
      <c r="C92" s="57" t="s">
        <v>259</v>
      </c>
      <c r="D92" s="98" t="s">
        <v>367</v>
      </c>
      <c r="E92" s="98">
        <v>301</v>
      </c>
      <c r="F92" s="358">
        <v>45323</v>
      </c>
      <c r="G92" s="72" t="s">
        <v>2024</v>
      </c>
      <c r="H92" s="336">
        <v>44880</v>
      </c>
      <c r="I92" s="118">
        <v>45008</v>
      </c>
      <c r="J92" s="57" t="s">
        <v>334</v>
      </c>
      <c r="K92" s="335">
        <v>45044</v>
      </c>
      <c r="L92" s="57" t="s">
        <v>334</v>
      </c>
      <c r="M92" s="57" t="s">
        <v>348</v>
      </c>
      <c r="N92" s="94" t="s">
        <v>6983</v>
      </c>
      <c r="O92" s="99" t="s">
        <v>4138</v>
      </c>
    </row>
    <row r="93" spans="1:15">
      <c r="A93" s="362" t="s">
        <v>6524</v>
      </c>
      <c r="B93" s="351" t="s">
        <v>6525</v>
      </c>
      <c r="C93" s="57" t="s">
        <v>639</v>
      </c>
      <c r="D93" s="98" t="s">
        <v>365</v>
      </c>
      <c r="E93" s="98">
        <v>154.4</v>
      </c>
      <c r="F93" s="358">
        <v>45596</v>
      </c>
      <c r="G93" s="72" t="s">
        <v>2024</v>
      </c>
      <c r="H93" s="336" t="s">
        <v>6527</v>
      </c>
      <c r="I93" s="118">
        <v>45061</v>
      </c>
      <c r="J93" s="57" t="s">
        <v>335</v>
      </c>
      <c r="K93" s="335" t="s">
        <v>1814</v>
      </c>
      <c r="L93" s="57" t="s">
        <v>335</v>
      </c>
      <c r="M93" s="57" t="s">
        <v>348</v>
      </c>
      <c r="N93" s="94"/>
      <c r="O93" s="99" t="s">
        <v>6526</v>
      </c>
    </row>
    <row r="94" spans="1:15">
      <c r="A94" s="362" t="s">
        <v>2806</v>
      </c>
      <c r="B94" s="351" t="s">
        <v>2807</v>
      </c>
      <c r="C94" s="57" t="s">
        <v>43</v>
      </c>
      <c r="D94" s="98" t="s">
        <v>367</v>
      </c>
      <c r="E94" s="98">
        <v>100.58</v>
      </c>
      <c r="F94" s="358">
        <v>45641</v>
      </c>
      <c r="G94" s="72" t="s">
        <v>2024</v>
      </c>
      <c r="H94" s="336">
        <v>8295</v>
      </c>
      <c r="I94" s="118">
        <v>45065</v>
      </c>
      <c r="J94" s="57" t="s">
        <v>335</v>
      </c>
      <c r="K94" s="335" t="s">
        <v>1814</v>
      </c>
      <c r="L94" s="57" t="s">
        <v>334</v>
      </c>
      <c r="M94" s="57" t="s">
        <v>347</v>
      </c>
      <c r="N94" s="94"/>
      <c r="O94" s="99" t="s">
        <v>2808</v>
      </c>
    </row>
    <row r="95" spans="1:15">
      <c r="A95" s="362" t="s">
        <v>2812</v>
      </c>
      <c r="B95" s="351" t="s">
        <v>2813</v>
      </c>
      <c r="C95" s="57" t="s">
        <v>662</v>
      </c>
      <c r="D95" s="98" t="s">
        <v>367</v>
      </c>
      <c r="E95" s="98">
        <v>101.21</v>
      </c>
      <c r="F95" s="358">
        <v>45641</v>
      </c>
      <c r="G95" s="72" t="s">
        <v>2024</v>
      </c>
      <c r="H95" s="336">
        <v>8125</v>
      </c>
      <c r="I95" s="118">
        <v>45063</v>
      </c>
      <c r="J95" s="57" t="s">
        <v>335</v>
      </c>
      <c r="K95" s="335" t="s">
        <v>1814</v>
      </c>
      <c r="L95" s="57" t="s">
        <v>334</v>
      </c>
      <c r="M95" s="57" t="s">
        <v>347</v>
      </c>
      <c r="N95" s="94"/>
      <c r="O95" s="99" t="s">
        <v>2814</v>
      </c>
    </row>
    <row r="96" spans="1:15" ht="25.5">
      <c r="A96" s="362" t="s">
        <v>2818</v>
      </c>
      <c r="B96" s="351" t="s">
        <v>2819</v>
      </c>
      <c r="C96" s="57" t="s">
        <v>305</v>
      </c>
      <c r="D96" s="98" t="s">
        <v>368</v>
      </c>
      <c r="E96" s="98">
        <v>101.21</v>
      </c>
      <c r="F96" s="358">
        <v>45641</v>
      </c>
      <c r="G96" s="72" t="s">
        <v>2024</v>
      </c>
      <c r="H96" s="336">
        <v>8255</v>
      </c>
      <c r="I96" s="118">
        <v>45064</v>
      </c>
      <c r="J96" s="57" t="s">
        <v>335</v>
      </c>
      <c r="K96" s="335" t="s">
        <v>1814</v>
      </c>
      <c r="L96" s="57" t="s">
        <v>335</v>
      </c>
      <c r="M96" s="57" t="s">
        <v>347</v>
      </c>
      <c r="N96" s="94"/>
      <c r="O96" s="99" t="s">
        <v>2820</v>
      </c>
    </row>
    <row r="97" spans="1:15">
      <c r="A97" s="362" t="s">
        <v>3095</v>
      </c>
      <c r="B97" s="351" t="s">
        <v>3096</v>
      </c>
      <c r="C97" s="57" t="s">
        <v>1848</v>
      </c>
      <c r="D97" s="98" t="s">
        <v>367</v>
      </c>
      <c r="E97" s="98">
        <v>0</v>
      </c>
      <c r="F97" s="358">
        <v>45809</v>
      </c>
      <c r="G97" s="72" t="s">
        <v>2024</v>
      </c>
      <c r="H97" s="336">
        <v>8107</v>
      </c>
      <c r="I97" s="118">
        <v>45047</v>
      </c>
      <c r="J97" s="57" t="s">
        <v>335</v>
      </c>
      <c r="K97" s="335" t="s">
        <v>1814</v>
      </c>
      <c r="L97" s="57" t="s">
        <v>334</v>
      </c>
      <c r="M97" s="57" t="s">
        <v>347</v>
      </c>
      <c r="N97" s="94" t="s">
        <v>6777</v>
      </c>
      <c r="O97" s="99" t="s">
        <v>3062</v>
      </c>
    </row>
    <row r="98" spans="1:15">
      <c r="A98" s="362" t="s">
        <v>3727</v>
      </c>
      <c r="B98" s="351" t="s">
        <v>3728</v>
      </c>
      <c r="C98" s="57" t="s">
        <v>248</v>
      </c>
      <c r="D98" s="98" t="s">
        <v>364</v>
      </c>
      <c r="E98" s="98">
        <v>304.25</v>
      </c>
      <c r="F98" s="358">
        <v>45473</v>
      </c>
      <c r="G98" s="72" t="s">
        <v>2024</v>
      </c>
      <c r="H98" s="336">
        <v>43035</v>
      </c>
      <c r="I98" s="118">
        <v>44910</v>
      </c>
      <c r="J98" s="57" t="s">
        <v>335</v>
      </c>
      <c r="K98" s="335" t="s">
        <v>1814</v>
      </c>
      <c r="L98" s="57" t="s">
        <v>335</v>
      </c>
      <c r="M98" s="57" t="s">
        <v>348</v>
      </c>
      <c r="N98" s="94"/>
      <c r="O98" s="99" t="s">
        <v>3730</v>
      </c>
    </row>
    <row r="99" spans="1:15">
      <c r="A99" s="362" t="s">
        <v>4003</v>
      </c>
      <c r="B99" s="351" t="s">
        <v>4004</v>
      </c>
      <c r="C99" s="57" t="s">
        <v>100</v>
      </c>
      <c r="D99" s="98" t="s">
        <v>364</v>
      </c>
      <c r="E99" s="98">
        <v>201.2</v>
      </c>
      <c r="F99" s="358">
        <v>45853</v>
      </c>
      <c r="G99" s="72" t="s">
        <v>2024</v>
      </c>
      <c r="H99" s="336">
        <v>8249</v>
      </c>
      <c r="I99" s="118">
        <v>45062</v>
      </c>
      <c r="J99" s="57" t="s">
        <v>335</v>
      </c>
      <c r="K99" s="335" t="s">
        <v>1814</v>
      </c>
      <c r="L99" s="57" t="s">
        <v>335</v>
      </c>
      <c r="M99" s="57" t="s">
        <v>347</v>
      </c>
      <c r="N99" s="94" t="s">
        <v>6777</v>
      </c>
      <c r="O99" s="99" t="s">
        <v>4005</v>
      </c>
    </row>
    <row r="100" spans="1:15">
      <c r="A100" s="362" t="s">
        <v>4792</v>
      </c>
      <c r="B100" s="351" t="s">
        <v>4793</v>
      </c>
      <c r="C100" s="57" t="s">
        <v>248</v>
      </c>
      <c r="D100" s="98" t="s">
        <v>364</v>
      </c>
      <c r="E100" s="98">
        <v>206.32</v>
      </c>
      <c r="F100" s="358">
        <v>45658</v>
      </c>
      <c r="G100" s="72" t="s">
        <v>2024</v>
      </c>
      <c r="H100" s="336">
        <v>43035</v>
      </c>
      <c r="I100" s="118">
        <v>45031</v>
      </c>
      <c r="J100" s="57" t="s">
        <v>335</v>
      </c>
      <c r="K100" s="335" t="s">
        <v>1814</v>
      </c>
      <c r="L100" s="57" t="s">
        <v>335</v>
      </c>
      <c r="M100" s="57" t="s">
        <v>347</v>
      </c>
      <c r="N100" s="94" t="s">
        <v>6777</v>
      </c>
      <c r="O100" s="99" t="s">
        <v>3239</v>
      </c>
    </row>
    <row r="101" spans="1:15">
      <c r="A101" s="462" t="s">
        <v>6774</v>
      </c>
      <c r="B101" s="435" t="s">
        <v>6775</v>
      </c>
      <c r="C101" s="436" t="s">
        <v>2264</v>
      </c>
      <c r="D101" s="437" t="s">
        <v>365</v>
      </c>
      <c r="E101" s="437">
        <v>181.2</v>
      </c>
      <c r="F101" s="463">
        <v>45839</v>
      </c>
      <c r="G101" s="72" t="s">
        <v>2024</v>
      </c>
      <c r="H101" s="436" t="s">
        <v>6781</v>
      </c>
      <c r="I101" s="439">
        <v>45094</v>
      </c>
      <c r="J101" s="436" t="s">
        <v>335</v>
      </c>
      <c r="K101" s="439" t="s">
        <v>1814</v>
      </c>
      <c r="L101" s="57" t="s">
        <v>334</v>
      </c>
      <c r="M101" s="57" t="s">
        <v>348</v>
      </c>
      <c r="N101" s="435" t="s">
        <v>6778</v>
      </c>
      <c r="O101" s="390" t="s">
        <v>6779</v>
      </c>
    </row>
    <row r="102" spans="1:15" ht="25.5">
      <c r="A102" s="462" t="s">
        <v>2782</v>
      </c>
      <c r="B102" s="435" t="s">
        <v>2783</v>
      </c>
      <c r="C102" s="436" t="s">
        <v>52</v>
      </c>
      <c r="D102" s="437" t="s">
        <v>368</v>
      </c>
      <c r="E102" s="437">
        <v>75</v>
      </c>
      <c r="F102" s="463">
        <v>45458</v>
      </c>
      <c r="G102" s="72" t="s">
        <v>2024</v>
      </c>
      <c r="H102" s="436" t="s">
        <v>6782</v>
      </c>
      <c r="I102" s="439">
        <v>45078</v>
      </c>
      <c r="J102" s="436" t="s">
        <v>335</v>
      </c>
      <c r="K102" s="439" t="s">
        <v>1814</v>
      </c>
      <c r="L102" s="57" t="s">
        <v>335</v>
      </c>
      <c r="M102" s="57" t="s">
        <v>348</v>
      </c>
      <c r="N102" s="435" t="s">
        <v>6778</v>
      </c>
      <c r="O102" s="390" t="s">
        <v>6780</v>
      </c>
    </row>
    <row r="103" spans="1:15">
      <c r="A103" s="462" t="s">
        <v>3536</v>
      </c>
      <c r="B103" s="435" t="s">
        <v>3537</v>
      </c>
      <c r="C103" s="436" t="s">
        <v>217</v>
      </c>
      <c r="D103" s="437" t="s">
        <v>370</v>
      </c>
      <c r="E103" s="437">
        <v>154</v>
      </c>
      <c r="F103" s="463">
        <v>45444</v>
      </c>
      <c r="G103" s="72" t="s">
        <v>2024</v>
      </c>
      <c r="H103" s="436" t="s">
        <v>6783</v>
      </c>
      <c r="I103" s="439">
        <v>45077</v>
      </c>
      <c r="J103" s="436" t="s">
        <v>335</v>
      </c>
      <c r="K103" s="439" t="s">
        <v>1814</v>
      </c>
      <c r="L103" s="57" t="s">
        <v>335</v>
      </c>
      <c r="M103" s="57" t="s">
        <v>348</v>
      </c>
      <c r="N103" s="435" t="s">
        <v>6778</v>
      </c>
      <c r="O103" s="390" t="s">
        <v>3539</v>
      </c>
    </row>
    <row r="104" spans="1:15" ht="15.75" thickBot="1">
      <c r="A104" s="464" t="s">
        <v>5055</v>
      </c>
      <c r="B104" s="441" t="s">
        <v>5056</v>
      </c>
      <c r="C104" s="465" t="s">
        <v>2022</v>
      </c>
      <c r="D104" s="442" t="s">
        <v>370</v>
      </c>
      <c r="E104" s="437">
        <v>309</v>
      </c>
      <c r="F104" s="463">
        <v>45809</v>
      </c>
      <c r="G104" s="72" t="s">
        <v>2024</v>
      </c>
      <c r="H104" s="465">
        <v>38820</v>
      </c>
      <c r="I104" s="439">
        <v>45084</v>
      </c>
      <c r="J104" s="436" t="s">
        <v>335</v>
      </c>
      <c r="K104" s="466" t="s">
        <v>1814</v>
      </c>
      <c r="L104" s="57" t="s">
        <v>335</v>
      </c>
      <c r="M104" s="57" t="s">
        <v>347</v>
      </c>
      <c r="N104" s="435" t="s">
        <v>6778</v>
      </c>
      <c r="O104" s="474" t="s">
        <v>5057</v>
      </c>
    </row>
    <row r="105" spans="1:15" s="23" customFormat="1" ht="15.75" thickBot="1">
      <c r="A105" s="630" t="s">
        <v>337</v>
      </c>
      <c r="B105" s="631"/>
      <c r="C105" s="631"/>
      <c r="D105" s="631"/>
      <c r="E105" s="24">
        <f>SUM(E3:E104)</f>
        <v>13995.479999999996</v>
      </c>
      <c r="F105" s="326"/>
      <c r="G105" s="31"/>
      <c r="H105" s="31"/>
      <c r="I105" s="31"/>
      <c r="J105" s="31"/>
      <c r="K105" s="31"/>
      <c r="L105" s="21"/>
      <c r="M105" s="21"/>
      <c r="N105" s="127"/>
      <c r="O105" s="128"/>
    </row>
  </sheetData>
  <mergeCells count="23">
    <mergeCell ref="A1:O1"/>
    <mergeCell ref="J2:K2"/>
    <mergeCell ref="A9:A10"/>
    <mergeCell ref="B9:B10"/>
    <mergeCell ref="E9:E10"/>
    <mergeCell ref="O9:O10"/>
    <mergeCell ref="A29:A30"/>
    <mergeCell ref="B29:B30"/>
    <mergeCell ref="E29:E30"/>
    <mergeCell ref="O29:O30"/>
    <mergeCell ref="A51:A52"/>
    <mergeCell ref="B51:B52"/>
    <mergeCell ref="E51:E52"/>
    <mergeCell ref="O51:O52"/>
    <mergeCell ref="A105:D105"/>
    <mergeCell ref="A65:A66"/>
    <mergeCell ref="B65:B66"/>
    <mergeCell ref="E65:E66"/>
    <mergeCell ref="O65:O66"/>
    <mergeCell ref="A78:A79"/>
    <mergeCell ref="B78:B79"/>
    <mergeCell ref="E78:E79"/>
    <mergeCell ref="O78:O79"/>
  </mergeCells>
  <conditionalFormatting sqref="A1:A2">
    <cfRule type="duplicateValues" dxfId="37" priority="29"/>
  </conditionalFormatting>
  <conditionalFormatting sqref="A3:A4">
    <cfRule type="duplicateValues" dxfId="36" priority="28"/>
  </conditionalFormatting>
  <conditionalFormatting sqref="A5">
    <cfRule type="duplicateValues" dxfId="35" priority="34"/>
  </conditionalFormatting>
  <conditionalFormatting sqref="A6">
    <cfRule type="duplicateValues" dxfId="34" priority="26"/>
  </conditionalFormatting>
  <conditionalFormatting sqref="A7">
    <cfRule type="duplicateValues" dxfId="33" priority="25"/>
  </conditionalFormatting>
  <conditionalFormatting sqref="A8">
    <cfRule type="duplicateValues" dxfId="32" priority="24"/>
  </conditionalFormatting>
  <conditionalFormatting sqref="A9">
    <cfRule type="duplicateValues" dxfId="31" priority="23"/>
  </conditionalFormatting>
  <conditionalFormatting sqref="A11:A14">
    <cfRule type="duplicateValues" dxfId="30" priority="22"/>
  </conditionalFormatting>
  <conditionalFormatting sqref="A15">
    <cfRule type="duplicateValues" dxfId="29" priority="21"/>
  </conditionalFormatting>
  <conditionalFormatting sqref="A16">
    <cfRule type="duplicateValues" dxfId="28" priority="20"/>
  </conditionalFormatting>
  <conditionalFormatting sqref="A17">
    <cfRule type="duplicateValues" dxfId="27" priority="19"/>
  </conditionalFormatting>
  <conditionalFormatting sqref="A18">
    <cfRule type="duplicateValues" dxfId="26" priority="18"/>
  </conditionalFormatting>
  <conditionalFormatting sqref="A19">
    <cfRule type="duplicateValues" dxfId="25" priority="17"/>
  </conditionalFormatting>
  <conditionalFormatting sqref="A20:A24">
    <cfRule type="duplicateValues" dxfId="24" priority="16"/>
  </conditionalFormatting>
  <conditionalFormatting sqref="A25">
    <cfRule type="duplicateValues" dxfId="23" priority="15"/>
  </conditionalFormatting>
  <conditionalFormatting sqref="A26">
    <cfRule type="duplicateValues" dxfId="22" priority="14"/>
  </conditionalFormatting>
  <conditionalFormatting sqref="A27:A28">
    <cfRule type="duplicateValues" dxfId="21" priority="13"/>
  </conditionalFormatting>
  <conditionalFormatting sqref="A29">
    <cfRule type="duplicateValues" dxfId="20" priority="12"/>
  </conditionalFormatting>
  <conditionalFormatting sqref="A31">
    <cfRule type="duplicateValues" dxfId="19" priority="11"/>
  </conditionalFormatting>
  <conditionalFormatting sqref="A32">
    <cfRule type="duplicateValues" dxfId="18" priority="10"/>
  </conditionalFormatting>
  <conditionalFormatting sqref="A33">
    <cfRule type="duplicateValues" dxfId="17" priority="9"/>
  </conditionalFormatting>
  <conditionalFormatting sqref="A34">
    <cfRule type="duplicateValues" dxfId="16" priority="8"/>
  </conditionalFormatting>
  <conditionalFormatting sqref="A35">
    <cfRule type="duplicateValues" dxfId="15" priority="6"/>
  </conditionalFormatting>
  <conditionalFormatting sqref="A36:A38">
    <cfRule type="duplicateValues" dxfId="14" priority="31"/>
  </conditionalFormatting>
  <conditionalFormatting sqref="A39:A42">
    <cfRule type="duplicateValues" dxfId="13" priority="5"/>
  </conditionalFormatting>
  <conditionalFormatting sqref="A43:A47">
    <cfRule type="duplicateValues" dxfId="12" priority="32"/>
  </conditionalFormatting>
  <conditionalFormatting sqref="A48">
    <cfRule type="duplicateValues" dxfId="11" priority="35"/>
  </conditionalFormatting>
  <conditionalFormatting sqref="A49">
    <cfRule type="duplicateValues" dxfId="10" priority="4"/>
  </conditionalFormatting>
  <conditionalFormatting sqref="A50">
    <cfRule type="duplicateValues" dxfId="9" priority="3"/>
  </conditionalFormatting>
  <conditionalFormatting sqref="A51 A53:A65 A67:A71">
    <cfRule type="duplicateValues" dxfId="8" priority="33"/>
  </conditionalFormatting>
  <conditionalFormatting sqref="A72:A76">
    <cfRule type="duplicateValues" dxfId="7" priority="2"/>
  </conditionalFormatting>
  <conditionalFormatting sqref="A105">
    <cfRule type="duplicateValues" dxfId="6" priority="30"/>
  </conditionalFormatting>
  <pageMargins left="0.7" right="0.7" top="0.75" bottom="0.75" header="0.3" footer="0.3"/>
  <pageSetup orientation="portrait" r:id="rId1"/>
  <headerFooter>
    <oddHeader>&amp;L&amp;"Calibri"&amp;10&amp;K000000 Public&amp;1#_x000D_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32DA-86BD-4E3A-BA18-12B1465BD4C0}">
  <sheetPr codeName="Sheet7">
    <pageSetUpPr fitToPage="1"/>
  </sheetPr>
  <dimension ref="A1:O66"/>
  <sheetViews>
    <sheetView zoomScale="80" zoomScaleNormal="80" workbookViewId="0">
      <pane ySplit="2" topLeftCell="A3" activePane="bottomLeft" state="frozen"/>
      <selection pane="bottomLeft" activeCell="O2" sqref="O2"/>
    </sheetView>
  </sheetViews>
  <sheetFormatPr defaultColWidth="8.42578125" defaultRowHeight="15"/>
  <cols>
    <col min="1" max="1" width="10.42578125" style="130" bestFit="1" customWidth="1"/>
    <col min="2" max="2" width="39.5703125" style="130" customWidth="1"/>
    <col min="3" max="4" width="12.5703125" style="1" customWidth="1"/>
    <col min="5" max="5" width="12.5703125" style="56" customWidth="1"/>
    <col min="6" max="6" width="12.5703125" style="1" customWidth="1"/>
    <col min="7" max="7" width="12.5703125" style="2" customWidth="1"/>
    <col min="8" max="9" width="12.5703125" style="1" customWidth="1"/>
    <col min="10" max="13" width="15.28515625" style="1" customWidth="1"/>
    <col min="14" max="14" width="35.28515625" style="130" customWidth="1"/>
    <col min="15" max="15" width="80.28515625" style="130" customWidth="1"/>
    <col min="16" max="16384" width="8.42578125" style="23"/>
  </cols>
  <sheetData>
    <row r="1" spans="1:15" ht="19.5" thickBot="1">
      <c r="A1" s="658" t="s">
        <v>556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60"/>
    </row>
    <row r="2" spans="1:15" ht="51.75" thickBot="1">
      <c r="A2" s="5" t="s">
        <v>154</v>
      </c>
      <c r="B2" s="471" t="s">
        <v>369</v>
      </c>
      <c r="C2" s="6" t="s">
        <v>155</v>
      </c>
      <c r="D2" s="6" t="s">
        <v>363</v>
      </c>
      <c r="E2" s="55" t="s">
        <v>605</v>
      </c>
      <c r="F2" s="8" t="s">
        <v>158</v>
      </c>
      <c r="G2" s="3" t="s">
        <v>159</v>
      </c>
      <c r="H2" s="6" t="s">
        <v>157</v>
      </c>
      <c r="I2" s="6" t="s">
        <v>2708</v>
      </c>
      <c r="J2" s="649" t="s">
        <v>361</v>
      </c>
      <c r="K2" s="650"/>
      <c r="L2" s="3" t="s">
        <v>333</v>
      </c>
      <c r="M2" s="3" t="s">
        <v>346</v>
      </c>
      <c r="N2" s="3" t="s">
        <v>362</v>
      </c>
      <c r="O2" s="4" t="s">
        <v>571</v>
      </c>
    </row>
    <row r="3" spans="1:15">
      <c r="A3" s="82" t="s">
        <v>340</v>
      </c>
      <c r="B3" s="503" t="s">
        <v>341</v>
      </c>
      <c r="C3" s="84" t="s">
        <v>259</v>
      </c>
      <c r="D3" s="84" t="s">
        <v>367</v>
      </c>
      <c r="E3" s="85">
        <v>484</v>
      </c>
      <c r="F3" s="86">
        <v>43707.559803240001</v>
      </c>
      <c r="G3" s="87" t="s">
        <v>218</v>
      </c>
      <c r="H3" s="84" t="s">
        <v>2329</v>
      </c>
      <c r="I3" s="123" t="s">
        <v>1814</v>
      </c>
      <c r="J3" s="79" t="s">
        <v>335</v>
      </c>
      <c r="K3" s="120" t="s">
        <v>1814</v>
      </c>
      <c r="L3" s="84" t="s">
        <v>335</v>
      </c>
      <c r="M3" s="84" t="s">
        <v>347</v>
      </c>
      <c r="N3" s="83" t="s">
        <v>1817</v>
      </c>
      <c r="O3" s="88" t="s">
        <v>715</v>
      </c>
    </row>
    <row r="4" spans="1:15">
      <c r="A4" s="507" t="s">
        <v>309</v>
      </c>
      <c r="B4" s="504" t="s">
        <v>514</v>
      </c>
      <c r="C4" s="17" t="s">
        <v>81</v>
      </c>
      <c r="D4" s="17" t="s">
        <v>368</v>
      </c>
      <c r="E4" s="47">
        <v>742.9</v>
      </c>
      <c r="F4" s="18">
        <v>43707.570416659997</v>
      </c>
      <c r="G4" s="19" t="s">
        <v>218</v>
      </c>
      <c r="H4" s="17" t="s">
        <v>2330</v>
      </c>
      <c r="I4" s="121" t="s">
        <v>1814</v>
      </c>
      <c r="J4" s="17" t="s">
        <v>335</v>
      </c>
      <c r="K4" s="360" t="s">
        <v>1814</v>
      </c>
      <c r="L4" s="44" t="s">
        <v>335</v>
      </c>
      <c r="M4" s="44" t="s">
        <v>347</v>
      </c>
      <c r="N4" s="16" t="s">
        <v>1817</v>
      </c>
      <c r="O4" s="46" t="s">
        <v>719</v>
      </c>
    </row>
    <row r="5" spans="1:15">
      <c r="A5" s="508" t="s">
        <v>380</v>
      </c>
      <c r="B5" s="505" t="s">
        <v>479</v>
      </c>
      <c r="C5" s="44" t="s">
        <v>217</v>
      </c>
      <c r="D5" s="44" t="s">
        <v>370</v>
      </c>
      <c r="E5" s="48">
        <v>11</v>
      </c>
      <c r="F5" s="18">
        <v>45261</v>
      </c>
      <c r="G5" s="19" t="s">
        <v>218</v>
      </c>
      <c r="H5" s="44">
        <v>111161</v>
      </c>
      <c r="I5" s="119">
        <v>42613</v>
      </c>
      <c r="J5" s="44" t="s">
        <v>334</v>
      </c>
      <c r="K5" s="343">
        <v>42654</v>
      </c>
      <c r="L5" s="44" t="s">
        <v>334</v>
      </c>
      <c r="M5" s="44" t="s">
        <v>348</v>
      </c>
      <c r="N5" s="16" t="s">
        <v>1817</v>
      </c>
      <c r="O5" s="46" t="s">
        <v>721</v>
      </c>
    </row>
    <row r="6" spans="1:15">
      <c r="A6" s="470" t="s">
        <v>2214</v>
      </c>
      <c r="B6" s="506" t="s">
        <v>6992</v>
      </c>
      <c r="C6" s="57" t="s">
        <v>2216</v>
      </c>
      <c r="D6" s="57" t="s">
        <v>366</v>
      </c>
      <c r="E6" s="98">
        <v>21</v>
      </c>
      <c r="F6" s="101">
        <v>44515</v>
      </c>
      <c r="G6" s="72" t="s">
        <v>218</v>
      </c>
      <c r="H6" s="57">
        <v>142761</v>
      </c>
      <c r="I6" s="118">
        <v>44134</v>
      </c>
      <c r="J6" s="57" t="s">
        <v>334</v>
      </c>
      <c r="K6" s="335">
        <v>44134</v>
      </c>
      <c r="L6" s="57" t="s">
        <v>334</v>
      </c>
      <c r="M6" s="57" t="s">
        <v>348</v>
      </c>
      <c r="N6" s="94"/>
      <c r="O6" s="99" t="s">
        <v>2215</v>
      </c>
    </row>
    <row r="7" spans="1:15">
      <c r="A7" s="635" t="s">
        <v>2217</v>
      </c>
      <c r="B7" s="661" t="s">
        <v>6993</v>
      </c>
      <c r="C7" s="57" t="s">
        <v>2216</v>
      </c>
      <c r="D7" s="57" t="s">
        <v>366</v>
      </c>
      <c r="E7" s="640">
        <v>58</v>
      </c>
      <c r="F7" s="101">
        <v>44515</v>
      </c>
      <c r="G7" s="72" t="s">
        <v>218</v>
      </c>
      <c r="H7" s="57">
        <v>142713</v>
      </c>
      <c r="I7" s="391">
        <v>44134</v>
      </c>
      <c r="J7" s="57" t="s">
        <v>334</v>
      </c>
      <c r="K7" s="335">
        <v>44134</v>
      </c>
      <c r="L7" s="57" t="s">
        <v>334</v>
      </c>
      <c r="M7" s="57" t="s">
        <v>348</v>
      </c>
      <c r="N7" s="461"/>
      <c r="O7" s="662" t="s">
        <v>2218</v>
      </c>
    </row>
    <row r="8" spans="1:15">
      <c r="A8" s="635"/>
      <c r="B8" s="661" t="e">
        <v>#N/A</v>
      </c>
      <c r="C8" s="57" t="s">
        <v>2216</v>
      </c>
      <c r="D8" s="57" t="s">
        <v>366</v>
      </c>
      <c r="E8" s="530"/>
      <c r="F8" s="101">
        <v>44515</v>
      </c>
      <c r="G8" s="72" t="s">
        <v>218</v>
      </c>
      <c r="H8" s="57">
        <v>142714</v>
      </c>
      <c r="I8" s="391">
        <v>44134</v>
      </c>
      <c r="J8" s="57" t="s">
        <v>334</v>
      </c>
      <c r="K8" s="335">
        <v>44134</v>
      </c>
      <c r="L8" s="57" t="s">
        <v>334</v>
      </c>
      <c r="M8" s="57" t="s">
        <v>348</v>
      </c>
      <c r="N8" s="461"/>
      <c r="O8" s="662"/>
    </row>
    <row r="9" spans="1:15">
      <c r="A9" s="508" t="s">
        <v>1835</v>
      </c>
      <c r="B9" s="505" t="s">
        <v>1836</v>
      </c>
      <c r="C9" s="44" t="s">
        <v>217</v>
      </c>
      <c r="D9" s="44" t="s">
        <v>370</v>
      </c>
      <c r="E9" s="48">
        <v>140</v>
      </c>
      <c r="F9" s="45">
        <v>44348</v>
      </c>
      <c r="G9" s="19" t="s">
        <v>218</v>
      </c>
      <c r="H9" s="44">
        <v>40715</v>
      </c>
      <c r="I9" s="119" t="s">
        <v>1814</v>
      </c>
      <c r="J9" s="44" t="s">
        <v>335</v>
      </c>
      <c r="K9" s="343" t="s">
        <v>1797</v>
      </c>
      <c r="L9" s="44" t="s">
        <v>335</v>
      </c>
      <c r="M9" s="44" t="s">
        <v>347</v>
      </c>
      <c r="N9" s="43" t="s">
        <v>1817</v>
      </c>
      <c r="O9" s="46" t="s">
        <v>1837</v>
      </c>
    </row>
    <row r="10" spans="1:15">
      <c r="A10" s="638" t="s">
        <v>1905</v>
      </c>
      <c r="B10" s="651" t="s">
        <v>6994</v>
      </c>
      <c r="C10" s="57" t="s">
        <v>1908</v>
      </c>
      <c r="D10" s="57" t="s">
        <v>365</v>
      </c>
      <c r="E10" s="640">
        <v>21</v>
      </c>
      <c r="F10" s="101">
        <v>45283</v>
      </c>
      <c r="G10" s="72" t="s">
        <v>218</v>
      </c>
      <c r="H10" s="11">
        <v>150191</v>
      </c>
      <c r="I10" s="122">
        <v>36969</v>
      </c>
      <c r="J10" s="57" t="s">
        <v>334</v>
      </c>
      <c r="K10" s="335">
        <v>43852</v>
      </c>
      <c r="L10" s="57" t="s">
        <v>334</v>
      </c>
      <c r="M10" s="57" t="s">
        <v>348</v>
      </c>
      <c r="N10" s="94" t="s">
        <v>6777</v>
      </c>
      <c r="O10" s="99" t="s">
        <v>1909</v>
      </c>
    </row>
    <row r="11" spans="1:15">
      <c r="A11" s="543"/>
      <c r="B11" s="652" t="e">
        <v>#N/A</v>
      </c>
      <c r="C11" s="57" t="s">
        <v>1908</v>
      </c>
      <c r="D11" s="57" t="s">
        <v>365</v>
      </c>
      <c r="E11" s="530"/>
      <c r="F11" s="101">
        <v>45283</v>
      </c>
      <c r="G11" s="72" t="s">
        <v>218</v>
      </c>
      <c r="H11" s="394">
        <v>150192</v>
      </c>
      <c r="I11" s="122">
        <v>36969</v>
      </c>
      <c r="J11" s="57" t="s">
        <v>334</v>
      </c>
      <c r="K11" s="335">
        <v>43852</v>
      </c>
      <c r="L11" s="57" t="s">
        <v>334</v>
      </c>
      <c r="M11" s="57" t="s">
        <v>348</v>
      </c>
      <c r="N11" s="412"/>
      <c r="O11" s="390"/>
    </row>
    <row r="12" spans="1:15">
      <c r="A12" s="470" t="s">
        <v>2080</v>
      </c>
      <c r="B12" s="506" t="s">
        <v>6995</v>
      </c>
      <c r="C12" s="57" t="s">
        <v>2022</v>
      </c>
      <c r="D12" s="57" t="s">
        <v>370</v>
      </c>
      <c r="E12" s="98">
        <v>14</v>
      </c>
      <c r="F12" s="101">
        <v>45260</v>
      </c>
      <c r="G12" s="72" t="s">
        <v>218</v>
      </c>
      <c r="H12" s="57">
        <v>39140</v>
      </c>
      <c r="I12" s="118">
        <v>44050</v>
      </c>
      <c r="J12" s="57" t="s">
        <v>334</v>
      </c>
      <c r="K12" s="335">
        <v>44998</v>
      </c>
      <c r="L12" s="57" t="s">
        <v>334</v>
      </c>
      <c r="M12" s="57" t="s">
        <v>348</v>
      </c>
      <c r="N12" s="94" t="s">
        <v>6777</v>
      </c>
      <c r="O12" s="99" t="s">
        <v>2082</v>
      </c>
    </row>
    <row r="13" spans="1:15">
      <c r="A13" s="638" t="s">
        <v>2222</v>
      </c>
      <c r="B13" s="651" t="s">
        <v>6996</v>
      </c>
      <c r="C13" s="57" t="s">
        <v>2216</v>
      </c>
      <c r="D13" s="57" t="s">
        <v>366</v>
      </c>
      <c r="E13" s="640">
        <v>33</v>
      </c>
      <c r="F13" s="101">
        <v>44515</v>
      </c>
      <c r="G13" s="72" t="s">
        <v>218</v>
      </c>
      <c r="H13" s="57">
        <v>143671</v>
      </c>
      <c r="I13" s="118">
        <v>44134</v>
      </c>
      <c r="J13" s="57" t="s">
        <v>334</v>
      </c>
      <c r="K13" s="335">
        <v>44134</v>
      </c>
      <c r="L13" s="57" t="s">
        <v>334</v>
      </c>
      <c r="M13" s="57" t="s">
        <v>348</v>
      </c>
      <c r="N13" s="94"/>
      <c r="O13" s="644" t="s">
        <v>2224</v>
      </c>
    </row>
    <row r="14" spans="1:15">
      <c r="A14" s="543"/>
      <c r="B14" s="652" t="e">
        <v>#N/A</v>
      </c>
      <c r="C14" s="57" t="s">
        <v>2216</v>
      </c>
      <c r="D14" s="57" t="s">
        <v>366</v>
      </c>
      <c r="E14" s="530"/>
      <c r="F14" s="101">
        <v>44515</v>
      </c>
      <c r="G14" s="72" t="s">
        <v>218</v>
      </c>
      <c r="H14" s="57">
        <v>143672</v>
      </c>
      <c r="I14" s="118">
        <v>44134</v>
      </c>
      <c r="J14" s="57" t="s">
        <v>334</v>
      </c>
      <c r="K14" s="335">
        <v>44134</v>
      </c>
      <c r="L14" s="57" t="s">
        <v>334</v>
      </c>
      <c r="M14" s="57" t="s">
        <v>348</v>
      </c>
      <c r="N14" s="412"/>
      <c r="O14" s="645"/>
    </row>
    <row r="15" spans="1:15">
      <c r="A15" s="470" t="s">
        <v>2874</v>
      </c>
      <c r="B15" s="506" t="s">
        <v>6997</v>
      </c>
      <c r="C15" s="57" t="s">
        <v>2875</v>
      </c>
      <c r="D15" s="57" t="s">
        <v>365</v>
      </c>
      <c r="E15" s="98">
        <v>67</v>
      </c>
      <c r="F15" s="101">
        <v>44721</v>
      </c>
      <c r="G15" s="72" t="s">
        <v>218</v>
      </c>
      <c r="H15" s="57">
        <v>150908</v>
      </c>
      <c r="I15" s="118">
        <v>41081</v>
      </c>
      <c r="J15" s="57" t="s">
        <v>334</v>
      </c>
      <c r="K15" s="335">
        <v>44495</v>
      </c>
      <c r="L15" s="57" t="s">
        <v>334</v>
      </c>
      <c r="M15" s="57" t="s">
        <v>348</v>
      </c>
      <c r="N15" s="94"/>
      <c r="O15" s="99" t="s">
        <v>2876</v>
      </c>
    </row>
    <row r="16" spans="1:15">
      <c r="A16" s="470" t="s">
        <v>3443</v>
      </c>
      <c r="B16" s="506" t="s">
        <v>6998</v>
      </c>
      <c r="C16" s="57" t="s">
        <v>3444</v>
      </c>
      <c r="D16" s="57" t="s">
        <v>370</v>
      </c>
      <c r="E16" s="98">
        <v>697</v>
      </c>
      <c r="F16" s="101">
        <v>46174</v>
      </c>
      <c r="G16" s="72" t="s">
        <v>218</v>
      </c>
      <c r="H16" s="57">
        <v>40000</v>
      </c>
      <c r="I16" s="118">
        <v>44571</v>
      </c>
      <c r="J16" s="57" t="s">
        <v>335</v>
      </c>
      <c r="K16" s="335" t="s">
        <v>1814</v>
      </c>
      <c r="L16" s="57" t="s">
        <v>335</v>
      </c>
      <c r="M16" s="57" t="s">
        <v>347</v>
      </c>
      <c r="N16" s="94"/>
      <c r="O16" s="99" t="s">
        <v>3440</v>
      </c>
    </row>
    <row r="17" spans="1:15">
      <c r="A17" s="638" t="s">
        <v>2653</v>
      </c>
      <c r="B17" s="651" t="s">
        <v>2654</v>
      </c>
      <c r="C17" s="57" t="s">
        <v>217</v>
      </c>
      <c r="D17" s="57" t="s">
        <v>370</v>
      </c>
      <c r="E17" s="640">
        <v>408</v>
      </c>
      <c r="F17" s="101">
        <v>45383</v>
      </c>
      <c r="G17" s="72" t="s">
        <v>218</v>
      </c>
      <c r="H17" s="57">
        <v>113211</v>
      </c>
      <c r="I17" s="118">
        <v>44774</v>
      </c>
      <c r="J17" s="57" t="s">
        <v>334</v>
      </c>
      <c r="K17" s="335">
        <v>44873</v>
      </c>
      <c r="L17" s="57" t="s">
        <v>334</v>
      </c>
      <c r="M17" s="57" t="s">
        <v>348</v>
      </c>
      <c r="N17" s="94"/>
      <c r="O17" s="644" t="s">
        <v>4546</v>
      </c>
    </row>
    <row r="18" spans="1:15">
      <c r="A18" s="552"/>
      <c r="B18" s="655" t="e">
        <v>#N/A</v>
      </c>
      <c r="C18" s="57" t="s">
        <v>217</v>
      </c>
      <c r="D18" s="57" t="s">
        <v>370</v>
      </c>
      <c r="E18" s="550"/>
      <c r="F18" s="101">
        <v>45383</v>
      </c>
      <c r="G18" s="72" t="s">
        <v>218</v>
      </c>
      <c r="H18" s="428">
        <v>113212</v>
      </c>
      <c r="I18" s="118">
        <v>44774</v>
      </c>
      <c r="J18" s="57" t="s">
        <v>334</v>
      </c>
      <c r="K18" s="335">
        <v>44873</v>
      </c>
      <c r="L18" s="57" t="s">
        <v>334</v>
      </c>
      <c r="M18" s="57" t="s">
        <v>348</v>
      </c>
      <c r="N18" s="412"/>
      <c r="O18" s="656"/>
    </row>
    <row r="19" spans="1:15">
      <c r="A19" s="552"/>
      <c r="B19" s="655" t="e">
        <v>#N/A</v>
      </c>
      <c r="C19" s="57" t="s">
        <v>217</v>
      </c>
      <c r="D19" s="57" t="s">
        <v>370</v>
      </c>
      <c r="E19" s="550"/>
      <c r="F19" s="101">
        <v>45383</v>
      </c>
      <c r="G19" s="72" t="s">
        <v>218</v>
      </c>
      <c r="H19" s="428">
        <v>113213</v>
      </c>
      <c r="I19" s="118">
        <v>44774</v>
      </c>
      <c r="J19" s="57" t="s">
        <v>334</v>
      </c>
      <c r="K19" s="335">
        <v>44873</v>
      </c>
      <c r="L19" s="57" t="s">
        <v>334</v>
      </c>
      <c r="M19" s="57" t="s">
        <v>348</v>
      </c>
      <c r="N19" s="412"/>
      <c r="O19" s="656"/>
    </row>
    <row r="20" spans="1:15">
      <c r="A20" s="552"/>
      <c r="B20" s="655" t="e">
        <v>#N/A</v>
      </c>
      <c r="C20" s="57" t="s">
        <v>217</v>
      </c>
      <c r="D20" s="57" t="s">
        <v>370</v>
      </c>
      <c r="E20" s="550"/>
      <c r="F20" s="101">
        <v>45383</v>
      </c>
      <c r="G20" s="72" t="s">
        <v>218</v>
      </c>
      <c r="H20" s="428">
        <v>113214</v>
      </c>
      <c r="I20" s="118">
        <v>44774</v>
      </c>
      <c r="J20" s="57" t="s">
        <v>334</v>
      </c>
      <c r="K20" s="335">
        <v>44873</v>
      </c>
      <c r="L20" s="57" t="s">
        <v>334</v>
      </c>
      <c r="M20" s="57" t="s">
        <v>348</v>
      </c>
      <c r="N20" s="412"/>
      <c r="O20" s="656"/>
    </row>
    <row r="21" spans="1:15">
      <c r="A21" s="552"/>
      <c r="B21" s="655" t="e">
        <v>#N/A</v>
      </c>
      <c r="C21" s="57" t="s">
        <v>217</v>
      </c>
      <c r="D21" s="57" t="s">
        <v>370</v>
      </c>
      <c r="E21" s="550"/>
      <c r="F21" s="101">
        <v>45383</v>
      </c>
      <c r="G21" s="72" t="s">
        <v>218</v>
      </c>
      <c r="H21" s="428">
        <v>113215</v>
      </c>
      <c r="I21" s="118">
        <v>44774</v>
      </c>
      <c r="J21" s="57" t="s">
        <v>334</v>
      </c>
      <c r="K21" s="335">
        <v>44873</v>
      </c>
      <c r="L21" s="57" t="s">
        <v>334</v>
      </c>
      <c r="M21" s="57" t="s">
        <v>348</v>
      </c>
      <c r="N21" s="412"/>
      <c r="O21" s="656"/>
    </row>
    <row r="22" spans="1:15">
      <c r="A22" s="552"/>
      <c r="B22" s="655" t="e">
        <v>#N/A</v>
      </c>
      <c r="C22" s="57" t="s">
        <v>217</v>
      </c>
      <c r="D22" s="57" t="s">
        <v>370</v>
      </c>
      <c r="E22" s="550"/>
      <c r="F22" s="101">
        <v>45383</v>
      </c>
      <c r="G22" s="72" t="s">
        <v>218</v>
      </c>
      <c r="H22" s="428">
        <v>113216</v>
      </c>
      <c r="I22" s="118">
        <v>44774</v>
      </c>
      <c r="J22" s="57" t="s">
        <v>334</v>
      </c>
      <c r="K22" s="335">
        <v>44873</v>
      </c>
      <c r="L22" s="57" t="s">
        <v>334</v>
      </c>
      <c r="M22" s="57" t="s">
        <v>348</v>
      </c>
      <c r="N22" s="412"/>
      <c r="O22" s="656"/>
    </row>
    <row r="23" spans="1:15">
      <c r="A23" s="552"/>
      <c r="B23" s="655" t="e">
        <v>#N/A</v>
      </c>
      <c r="C23" s="57" t="s">
        <v>217</v>
      </c>
      <c r="D23" s="57" t="s">
        <v>370</v>
      </c>
      <c r="E23" s="550"/>
      <c r="F23" s="101">
        <v>45383</v>
      </c>
      <c r="G23" s="72" t="s">
        <v>218</v>
      </c>
      <c r="H23" s="428">
        <v>113217</v>
      </c>
      <c r="I23" s="118">
        <v>44774</v>
      </c>
      <c r="J23" s="57" t="s">
        <v>334</v>
      </c>
      <c r="K23" s="335">
        <v>44873</v>
      </c>
      <c r="L23" s="57" t="s">
        <v>334</v>
      </c>
      <c r="M23" s="57" t="s">
        <v>348</v>
      </c>
      <c r="N23" s="412"/>
      <c r="O23" s="656"/>
    </row>
    <row r="24" spans="1:15">
      <c r="A24" s="543"/>
      <c r="B24" s="652" t="e">
        <v>#N/A</v>
      </c>
      <c r="C24" s="57" t="s">
        <v>217</v>
      </c>
      <c r="D24" s="57" t="s">
        <v>370</v>
      </c>
      <c r="E24" s="530"/>
      <c r="F24" s="101">
        <v>45383</v>
      </c>
      <c r="G24" s="72" t="s">
        <v>218</v>
      </c>
      <c r="H24" s="428">
        <v>113218</v>
      </c>
      <c r="I24" s="118">
        <v>44774</v>
      </c>
      <c r="J24" s="57" t="s">
        <v>334</v>
      </c>
      <c r="K24" s="335">
        <v>44873</v>
      </c>
      <c r="L24" s="57" t="s">
        <v>334</v>
      </c>
      <c r="M24" s="57" t="s">
        <v>348</v>
      </c>
      <c r="N24" s="412"/>
      <c r="O24" s="645"/>
    </row>
    <row r="25" spans="1:15">
      <c r="A25" s="638" t="s">
        <v>4499</v>
      </c>
      <c r="B25" s="651" t="s">
        <v>4500</v>
      </c>
      <c r="C25" s="57" t="s">
        <v>248</v>
      </c>
      <c r="D25" s="57" t="s">
        <v>364</v>
      </c>
      <c r="E25" s="640">
        <v>102</v>
      </c>
      <c r="F25" s="101">
        <v>45352</v>
      </c>
      <c r="G25" s="72" t="s">
        <v>218</v>
      </c>
      <c r="H25" s="57">
        <v>113031</v>
      </c>
      <c r="I25" s="118">
        <v>44774</v>
      </c>
      <c r="J25" s="57" t="s">
        <v>334</v>
      </c>
      <c r="K25" s="335">
        <v>44797</v>
      </c>
      <c r="L25" s="57" t="s">
        <v>334</v>
      </c>
      <c r="M25" s="57" t="s">
        <v>348</v>
      </c>
      <c r="N25" s="94"/>
      <c r="O25" s="644" t="s">
        <v>1925</v>
      </c>
    </row>
    <row r="26" spans="1:15">
      <c r="A26" s="543"/>
      <c r="B26" s="652" t="e">
        <v>#N/A</v>
      </c>
      <c r="C26" s="57" t="s">
        <v>248</v>
      </c>
      <c r="D26" s="57" t="s">
        <v>364</v>
      </c>
      <c r="E26" s="530"/>
      <c r="F26" s="101">
        <v>45352</v>
      </c>
      <c r="G26" s="72" t="s">
        <v>218</v>
      </c>
      <c r="H26" s="428">
        <v>113032</v>
      </c>
      <c r="I26" s="118">
        <v>44774</v>
      </c>
      <c r="J26" s="57" t="s">
        <v>334</v>
      </c>
      <c r="K26" s="335">
        <v>44797</v>
      </c>
      <c r="L26" s="57" t="s">
        <v>334</v>
      </c>
      <c r="M26" s="57" t="s">
        <v>348</v>
      </c>
      <c r="N26" s="412"/>
      <c r="O26" s="645"/>
    </row>
    <row r="27" spans="1:15">
      <c r="A27" s="638" t="s">
        <v>3941</v>
      </c>
      <c r="B27" s="651" t="s">
        <v>3942</v>
      </c>
      <c r="C27" s="57" t="s">
        <v>277</v>
      </c>
      <c r="D27" s="57" t="s">
        <v>367</v>
      </c>
      <c r="E27" s="640">
        <v>524</v>
      </c>
      <c r="F27" s="101">
        <v>45121</v>
      </c>
      <c r="G27" s="72" t="s">
        <v>218</v>
      </c>
      <c r="H27" s="57">
        <v>160171</v>
      </c>
      <c r="I27" s="118">
        <v>44866</v>
      </c>
      <c r="J27" s="57" t="s">
        <v>334</v>
      </c>
      <c r="K27" s="335">
        <v>44866</v>
      </c>
      <c r="L27" s="57" t="s">
        <v>334</v>
      </c>
      <c r="M27" s="57" t="s">
        <v>348</v>
      </c>
      <c r="N27" s="639" t="s">
        <v>6991</v>
      </c>
      <c r="O27" s="644" t="s">
        <v>3944</v>
      </c>
    </row>
    <row r="28" spans="1:15">
      <c r="A28" s="552"/>
      <c r="B28" s="655" t="e">
        <v>#N/A</v>
      </c>
      <c r="C28" s="57" t="s">
        <v>277</v>
      </c>
      <c r="D28" s="57" t="s">
        <v>367</v>
      </c>
      <c r="E28" s="550"/>
      <c r="F28" s="101">
        <v>45121</v>
      </c>
      <c r="G28" s="72" t="s">
        <v>218</v>
      </c>
      <c r="H28" s="57">
        <v>160172</v>
      </c>
      <c r="I28" s="118">
        <v>44866</v>
      </c>
      <c r="J28" s="57" t="s">
        <v>334</v>
      </c>
      <c r="K28" s="335">
        <v>44866</v>
      </c>
      <c r="L28" s="57" t="s">
        <v>334</v>
      </c>
      <c r="M28" s="57" t="s">
        <v>348</v>
      </c>
      <c r="N28" s="563"/>
      <c r="O28" s="656"/>
    </row>
    <row r="29" spans="1:15">
      <c r="A29" s="543"/>
      <c r="B29" s="652" t="e">
        <v>#N/A</v>
      </c>
      <c r="C29" s="57" t="s">
        <v>277</v>
      </c>
      <c r="D29" s="57" t="s">
        <v>367</v>
      </c>
      <c r="E29" s="530"/>
      <c r="F29" s="101">
        <v>45121</v>
      </c>
      <c r="G29" s="72" t="s">
        <v>218</v>
      </c>
      <c r="H29" s="57">
        <v>160173</v>
      </c>
      <c r="I29" s="118">
        <v>44866</v>
      </c>
      <c r="J29" s="57" t="s">
        <v>334</v>
      </c>
      <c r="K29" s="335">
        <v>44866</v>
      </c>
      <c r="L29" s="57" t="s">
        <v>334</v>
      </c>
      <c r="M29" s="57" t="s">
        <v>348</v>
      </c>
      <c r="N29" s="545"/>
      <c r="O29" s="645"/>
    </row>
    <row r="30" spans="1:15">
      <c r="A30" s="638" t="s">
        <v>5223</v>
      </c>
      <c r="B30" s="651" t="s">
        <v>5224</v>
      </c>
      <c r="C30" s="57" t="s">
        <v>248</v>
      </c>
      <c r="D30" s="57" t="s">
        <v>364</v>
      </c>
      <c r="E30" s="640">
        <v>102</v>
      </c>
      <c r="F30" s="101">
        <v>45145</v>
      </c>
      <c r="G30" s="72" t="s">
        <v>218</v>
      </c>
      <c r="H30" s="57">
        <v>112967</v>
      </c>
      <c r="I30" s="118">
        <v>44726</v>
      </c>
      <c r="J30" s="57" t="s">
        <v>334</v>
      </c>
      <c r="K30" s="335">
        <v>44767</v>
      </c>
      <c r="L30" s="57" t="s">
        <v>334</v>
      </c>
      <c r="M30" s="57" t="s">
        <v>348</v>
      </c>
      <c r="N30" s="94" t="s">
        <v>6777</v>
      </c>
      <c r="O30" s="644" t="s">
        <v>5226</v>
      </c>
    </row>
    <row r="31" spans="1:15">
      <c r="A31" s="543"/>
      <c r="B31" s="652" t="e">
        <v>#N/A</v>
      </c>
      <c r="C31" s="57" t="s">
        <v>248</v>
      </c>
      <c r="D31" s="57" t="s">
        <v>364</v>
      </c>
      <c r="E31" s="530"/>
      <c r="F31" s="101">
        <v>45145</v>
      </c>
      <c r="G31" s="72" t="s">
        <v>218</v>
      </c>
      <c r="H31" s="57">
        <v>112968</v>
      </c>
      <c r="I31" s="118">
        <v>44726</v>
      </c>
      <c r="J31" s="57" t="s">
        <v>334</v>
      </c>
      <c r="K31" s="335">
        <v>44767</v>
      </c>
      <c r="L31" s="57" t="s">
        <v>334</v>
      </c>
      <c r="M31" s="57" t="s">
        <v>348</v>
      </c>
      <c r="N31" s="412"/>
      <c r="O31" s="645"/>
    </row>
    <row r="32" spans="1:15">
      <c r="A32" s="470" t="s">
        <v>4543</v>
      </c>
      <c r="B32" s="506" t="s">
        <v>4544</v>
      </c>
      <c r="C32" s="57" t="s">
        <v>217</v>
      </c>
      <c r="D32" s="57" t="s">
        <v>370</v>
      </c>
      <c r="E32" s="98">
        <v>102</v>
      </c>
      <c r="F32" s="101">
        <v>45626</v>
      </c>
      <c r="G32" s="72" t="s">
        <v>218</v>
      </c>
      <c r="H32" s="57" t="s">
        <v>4821</v>
      </c>
      <c r="I32" s="118">
        <v>44774</v>
      </c>
      <c r="J32" s="57" t="s">
        <v>335</v>
      </c>
      <c r="K32" s="335" t="s">
        <v>1814</v>
      </c>
      <c r="L32" s="57" t="s">
        <v>334</v>
      </c>
      <c r="M32" s="57" t="s">
        <v>348</v>
      </c>
      <c r="N32" s="94" t="s">
        <v>6538</v>
      </c>
      <c r="O32" s="99" t="s">
        <v>5571</v>
      </c>
    </row>
    <row r="33" spans="1:15">
      <c r="A33" s="470" t="s">
        <v>3233</v>
      </c>
      <c r="B33" s="506" t="s">
        <v>3234</v>
      </c>
      <c r="C33" s="57" t="s">
        <v>217</v>
      </c>
      <c r="D33" s="57" t="s">
        <v>370</v>
      </c>
      <c r="E33" s="98">
        <v>50</v>
      </c>
      <c r="F33" s="101">
        <v>45340</v>
      </c>
      <c r="G33" s="72" t="s">
        <v>218</v>
      </c>
      <c r="H33" s="57">
        <v>47430</v>
      </c>
      <c r="I33" s="118">
        <v>44839</v>
      </c>
      <c r="J33" s="57" t="s">
        <v>334</v>
      </c>
      <c r="K33" s="335">
        <v>45036</v>
      </c>
      <c r="L33" s="57" t="s">
        <v>334</v>
      </c>
      <c r="M33" s="57" t="s">
        <v>348</v>
      </c>
      <c r="N33" s="94" t="s">
        <v>6777</v>
      </c>
      <c r="O33" s="99" t="s">
        <v>3236</v>
      </c>
    </row>
    <row r="34" spans="1:15">
      <c r="A34" s="470" t="s">
        <v>6134</v>
      </c>
      <c r="B34" s="506" t="s">
        <v>6999</v>
      </c>
      <c r="C34" s="57" t="s">
        <v>6133</v>
      </c>
      <c r="D34" s="57" t="s">
        <v>367</v>
      </c>
      <c r="E34" s="98">
        <v>149.4</v>
      </c>
      <c r="F34" s="101">
        <v>45809</v>
      </c>
      <c r="G34" s="72" t="s">
        <v>218</v>
      </c>
      <c r="H34" s="57" t="s">
        <v>6131</v>
      </c>
      <c r="I34" s="118">
        <v>44960</v>
      </c>
      <c r="J34" s="57" t="s">
        <v>335</v>
      </c>
      <c r="K34" s="335" t="s">
        <v>1814</v>
      </c>
      <c r="L34" s="57" t="s">
        <v>335</v>
      </c>
      <c r="M34" s="57" t="s">
        <v>348</v>
      </c>
      <c r="N34" s="94"/>
      <c r="O34" s="99" t="s">
        <v>6130</v>
      </c>
    </row>
    <row r="35" spans="1:15" ht="15.75" thickBot="1">
      <c r="A35" s="509" t="s">
        <v>5314</v>
      </c>
      <c r="B35" s="506" t="s">
        <v>5315</v>
      </c>
      <c r="C35" s="57" t="s">
        <v>2901</v>
      </c>
      <c r="D35" s="57" t="s">
        <v>367</v>
      </c>
      <c r="E35" s="98">
        <v>184</v>
      </c>
      <c r="F35" s="101">
        <v>45762</v>
      </c>
      <c r="G35" s="72" t="s">
        <v>218</v>
      </c>
      <c r="H35" s="57" t="s">
        <v>6132</v>
      </c>
      <c r="I35" s="118">
        <v>44988</v>
      </c>
      <c r="J35" s="57" t="s">
        <v>335</v>
      </c>
      <c r="K35" s="335" t="s">
        <v>1814</v>
      </c>
      <c r="L35" s="57" t="s">
        <v>335</v>
      </c>
      <c r="M35" s="57" t="s">
        <v>347</v>
      </c>
      <c r="N35" s="94"/>
      <c r="O35" s="99" t="s">
        <v>5317</v>
      </c>
    </row>
    <row r="36" spans="1:15" ht="15.75" thickBot="1">
      <c r="A36" s="630" t="s">
        <v>337</v>
      </c>
      <c r="B36" s="631"/>
      <c r="C36" s="631"/>
      <c r="D36" s="242"/>
      <c r="E36" s="24">
        <f>SUM(E3:E35)</f>
        <v>3910.3</v>
      </c>
      <c r="F36" s="22"/>
      <c r="G36" s="31"/>
      <c r="H36" s="31"/>
      <c r="I36" s="31"/>
      <c r="J36" s="31"/>
      <c r="K36" s="31"/>
      <c r="L36" s="21"/>
      <c r="M36" s="21"/>
      <c r="N36" s="127"/>
      <c r="O36" s="128"/>
    </row>
    <row r="40" spans="1:15">
      <c r="A40" s="491" t="s">
        <v>2349</v>
      </c>
      <c r="B40" s="491" t="s">
        <v>2730</v>
      </c>
      <c r="C40" s="492" t="s">
        <v>708</v>
      </c>
      <c r="D40" s="492" t="s">
        <v>370</v>
      </c>
      <c r="E40" s="493">
        <v>153</v>
      </c>
      <c r="F40" s="494">
        <v>44683</v>
      </c>
      <c r="G40" s="495" t="s">
        <v>218</v>
      </c>
      <c r="H40" s="492">
        <v>44650</v>
      </c>
      <c r="I40" s="496">
        <v>44153</v>
      </c>
      <c r="J40" s="492" t="s">
        <v>334</v>
      </c>
      <c r="K40" s="492"/>
      <c r="L40" s="492" t="s">
        <v>334</v>
      </c>
      <c r="M40" s="492" t="s">
        <v>348</v>
      </c>
      <c r="N40" s="497"/>
      <c r="O40" s="491" t="s">
        <v>2353</v>
      </c>
    </row>
    <row r="41" spans="1:15">
      <c r="A41" s="491" t="s">
        <v>3881</v>
      </c>
      <c r="B41" s="491" t="s">
        <v>4292</v>
      </c>
      <c r="C41" s="492" t="s">
        <v>708</v>
      </c>
      <c r="D41" s="492" t="s">
        <v>370</v>
      </c>
      <c r="E41" s="493">
        <v>51</v>
      </c>
      <c r="F41" s="494">
        <v>44735</v>
      </c>
      <c r="G41" s="495" t="s">
        <v>218</v>
      </c>
      <c r="H41" s="492">
        <v>44650</v>
      </c>
      <c r="I41" s="496">
        <v>44153</v>
      </c>
      <c r="J41" s="492" t="s">
        <v>334</v>
      </c>
      <c r="K41" s="492"/>
      <c r="L41" s="492" t="s">
        <v>334</v>
      </c>
      <c r="M41" s="492" t="s">
        <v>348</v>
      </c>
      <c r="N41" s="497"/>
      <c r="O41" s="491" t="s">
        <v>2353</v>
      </c>
    </row>
    <row r="42" spans="1:15">
      <c r="A42" s="491" t="s">
        <v>4098</v>
      </c>
      <c r="B42" s="491" t="s">
        <v>4099</v>
      </c>
      <c r="C42" s="492" t="s">
        <v>708</v>
      </c>
      <c r="D42" s="492" t="s">
        <v>370</v>
      </c>
      <c r="E42" s="493">
        <v>102</v>
      </c>
      <c r="F42" s="494">
        <v>44735</v>
      </c>
      <c r="G42" s="495" t="s">
        <v>218</v>
      </c>
      <c r="H42" s="492">
        <v>44650</v>
      </c>
      <c r="I42" s="496">
        <v>44153</v>
      </c>
      <c r="J42" s="492" t="s">
        <v>334</v>
      </c>
      <c r="K42" s="492"/>
      <c r="L42" s="492" t="s">
        <v>334</v>
      </c>
      <c r="M42" s="492" t="s">
        <v>348</v>
      </c>
      <c r="N42" s="497"/>
      <c r="O42" s="491" t="s">
        <v>2353</v>
      </c>
    </row>
    <row r="43" spans="1:15">
      <c r="A43" s="491" t="s">
        <v>1818</v>
      </c>
      <c r="B43" s="491" t="s">
        <v>1819</v>
      </c>
      <c r="C43" s="492" t="s">
        <v>259</v>
      </c>
      <c r="D43" s="492" t="s">
        <v>367</v>
      </c>
      <c r="E43" s="493">
        <v>45</v>
      </c>
      <c r="F43" s="494">
        <v>44742</v>
      </c>
      <c r="G43" s="495" t="s">
        <v>218</v>
      </c>
      <c r="H43" s="492">
        <v>111144</v>
      </c>
      <c r="I43" s="496">
        <v>42355</v>
      </c>
      <c r="J43" s="492" t="s">
        <v>334</v>
      </c>
      <c r="K43" s="492"/>
      <c r="L43" s="492" t="s">
        <v>334</v>
      </c>
      <c r="M43" s="492" t="s">
        <v>347</v>
      </c>
      <c r="N43" s="497"/>
      <c r="O43" s="491" t="s">
        <v>1824</v>
      </c>
    </row>
    <row r="44" spans="1:15">
      <c r="A44" s="491" t="s">
        <v>1832</v>
      </c>
      <c r="B44" s="491" t="s">
        <v>4059</v>
      </c>
      <c r="C44" s="492" t="s">
        <v>217</v>
      </c>
      <c r="D44" s="492" t="s">
        <v>370</v>
      </c>
      <c r="E44" s="493">
        <v>100</v>
      </c>
      <c r="F44" s="494">
        <v>44732</v>
      </c>
      <c r="G44" s="495" t="s">
        <v>218</v>
      </c>
      <c r="H44" s="492">
        <v>111261</v>
      </c>
      <c r="I44" s="496">
        <v>43728</v>
      </c>
      <c r="J44" s="492" t="s">
        <v>334</v>
      </c>
      <c r="K44" s="492"/>
      <c r="L44" s="492" t="s">
        <v>334</v>
      </c>
      <c r="M44" s="492" t="s">
        <v>348</v>
      </c>
      <c r="N44" s="497"/>
      <c r="O44" s="491" t="s">
        <v>1833</v>
      </c>
    </row>
    <row r="45" spans="1:15">
      <c r="A45" s="491" t="s">
        <v>3945</v>
      </c>
      <c r="B45" s="491" t="s">
        <v>4468</v>
      </c>
      <c r="C45" s="492" t="s">
        <v>708</v>
      </c>
      <c r="D45" s="492" t="s">
        <v>370</v>
      </c>
      <c r="E45" s="493">
        <v>51</v>
      </c>
      <c r="F45" s="494">
        <v>44761</v>
      </c>
      <c r="G45" s="495" t="s">
        <v>218</v>
      </c>
      <c r="H45" s="492">
        <v>44650</v>
      </c>
      <c r="I45" s="496">
        <v>44754</v>
      </c>
      <c r="J45" s="492" t="s">
        <v>334</v>
      </c>
      <c r="K45" s="492"/>
      <c r="L45" s="492" t="s">
        <v>334</v>
      </c>
      <c r="M45" s="492" t="s">
        <v>348</v>
      </c>
      <c r="N45" s="497"/>
      <c r="O45" s="491" t="s">
        <v>2353</v>
      </c>
    </row>
    <row r="46" spans="1:15">
      <c r="A46" s="491" t="s">
        <v>4019</v>
      </c>
      <c r="B46" s="491" t="s">
        <v>4020</v>
      </c>
      <c r="C46" s="492" t="s">
        <v>2244</v>
      </c>
      <c r="D46" s="492" t="s">
        <v>367</v>
      </c>
      <c r="E46" s="493">
        <v>21</v>
      </c>
      <c r="F46" s="494">
        <v>44775</v>
      </c>
      <c r="G46" s="495" t="s">
        <v>218</v>
      </c>
      <c r="H46" s="492">
        <v>7049</v>
      </c>
      <c r="I46" s="496">
        <v>36789</v>
      </c>
      <c r="J46" s="492" t="s">
        <v>334</v>
      </c>
      <c r="K46" s="492"/>
      <c r="L46" s="492" t="s">
        <v>335</v>
      </c>
      <c r="M46" s="492" t="s">
        <v>348</v>
      </c>
      <c r="N46" s="497"/>
      <c r="O46" s="491" t="s">
        <v>4035</v>
      </c>
    </row>
    <row r="47" spans="1:15">
      <c r="A47" s="491" t="s">
        <v>4809</v>
      </c>
      <c r="B47" s="491" t="s">
        <v>4810</v>
      </c>
      <c r="C47" s="492" t="s">
        <v>2501</v>
      </c>
      <c r="D47" s="492" t="s">
        <v>365</v>
      </c>
      <c r="E47" s="493">
        <v>44</v>
      </c>
      <c r="F47" s="494">
        <v>44798</v>
      </c>
      <c r="G47" s="495" t="s">
        <v>218</v>
      </c>
      <c r="H47" s="492">
        <v>1877</v>
      </c>
      <c r="I47" s="496" t="s">
        <v>1814</v>
      </c>
      <c r="J47" s="492" t="s">
        <v>334</v>
      </c>
      <c r="K47" s="492"/>
      <c r="L47" s="492" t="s">
        <v>335</v>
      </c>
      <c r="M47" s="492" t="s">
        <v>347</v>
      </c>
      <c r="N47" s="497"/>
      <c r="O47" s="491" t="s">
        <v>4811</v>
      </c>
    </row>
    <row r="48" spans="1:15">
      <c r="A48" s="491" t="s">
        <v>4812</v>
      </c>
      <c r="B48" s="491" t="s">
        <v>4813</v>
      </c>
      <c r="C48" s="492" t="s">
        <v>2244</v>
      </c>
      <c r="D48" s="492" t="s">
        <v>367</v>
      </c>
      <c r="E48" s="493">
        <v>21</v>
      </c>
      <c r="F48" s="494">
        <v>44775</v>
      </c>
      <c r="G48" s="495" t="s">
        <v>218</v>
      </c>
      <c r="H48" s="492">
        <v>7049</v>
      </c>
      <c r="I48" s="496" t="s">
        <v>1814</v>
      </c>
      <c r="J48" s="492" t="s">
        <v>334</v>
      </c>
      <c r="K48" s="492"/>
      <c r="L48" s="492" t="s">
        <v>335</v>
      </c>
      <c r="M48" s="492" t="s">
        <v>348</v>
      </c>
      <c r="N48" s="497"/>
      <c r="O48" s="491" t="s">
        <v>4035</v>
      </c>
    </row>
    <row r="49" spans="1:15">
      <c r="A49" s="491" t="s">
        <v>4476</v>
      </c>
      <c r="B49" s="491" t="s">
        <v>4477</v>
      </c>
      <c r="C49" s="492" t="s">
        <v>708</v>
      </c>
      <c r="D49" s="492" t="s">
        <v>370</v>
      </c>
      <c r="E49" s="493">
        <v>51</v>
      </c>
      <c r="F49" s="494">
        <v>44816</v>
      </c>
      <c r="G49" s="495" t="s">
        <v>218</v>
      </c>
      <c r="H49" s="492">
        <v>44650</v>
      </c>
      <c r="I49" s="496">
        <v>44153</v>
      </c>
      <c r="J49" s="492" t="s">
        <v>334</v>
      </c>
      <c r="K49" s="492"/>
      <c r="L49" s="492" t="s">
        <v>334</v>
      </c>
      <c r="M49" s="492" t="s">
        <v>348</v>
      </c>
      <c r="N49" s="497"/>
      <c r="O49" s="491" t="s">
        <v>2353</v>
      </c>
    </row>
    <row r="50" spans="1:15">
      <c r="A50" s="653" t="s">
        <v>383</v>
      </c>
      <c r="B50" s="653" t="s">
        <v>2227</v>
      </c>
      <c r="C50" s="492" t="s">
        <v>217</v>
      </c>
      <c r="D50" s="492" t="s">
        <v>370</v>
      </c>
      <c r="E50" s="654">
        <v>12</v>
      </c>
      <c r="F50" s="494">
        <v>44848</v>
      </c>
      <c r="G50" s="495" t="s">
        <v>218</v>
      </c>
      <c r="H50" s="492">
        <v>111201</v>
      </c>
      <c r="I50" s="657">
        <v>42670</v>
      </c>
      <c r="J50" s="492" t="s">
        <v>334</v>
      </c>
      <c r="K50" s="492"/>
      <c r="L50" s="492" t="s">
        <v>334</v>
      </c>
      <c r="M50" s="492" t="s">
        <v>348</v>
      </c>
      <c r="N50" s="502"/>
      <c r="O50" s="653" t="s">
        <v>716</v>
      </c>
    </row>
    <row r="51" spans="1:15">
      <c r="A51" s="653"/>
      <c r="B51" s="653"/>
      <c r="C51" s="492" t="s">
        <v>217</v>
      </c>
      <c r="D51" s="492" t="s">
        <v>370</v>
      </c>
      <c r="E51" s="654"/>
      <c r="F51" s="494">
        <v>44848</v>
      </c>
      <c r="G51" s="495" t="s">
        <v>218</v>
      </c>
      <c r="H51" s="492">
        <v>111202</v>
      </c>
      <c r="I51" s="657"/>
      <c r="J51" s="492" t="s">
        <v>334</v>
      </c>
      <c r="K51" s="492"/>
      <c r="L51" s="492" t="s">
        <v>334</v>
      </c>
      <c r="M51" s="492" t="s">
        <v>348</v>
      </c>
      <c r="N51" s="502"/>
      <c r="O51" s="653"/>
    </row>
    <row r="52" spans="1:15">
      <c r="A52" s="653"/>
      <c r="B52" s="653"/>
      <c r="C52" s="492" t="s">
        <v>217</v>
      </c>
      <c r="D52" s="492" t="s">
        <v>370</v>
      </c>
      <c r="E52" s="654"/>
      <c r="F52" s="494">
        <v>44848</v>
      </c>
      <c r="G52" s="495" t="s">
        <v>218</v>
      </c>
      <c r="H52" s="492">
        <v>111203</v>
      </c>
      <c r="I52" s="657"/>
      <c r="J52" s="492" t="s">
        <v>334</v>
      </c>
      <c r="K52" s="492"/>
      <c r="L52" s="492" t="s">
        <v>334</v>
      </c>
      <c r="M52" s="492" t="s">
        <v>348</v>
      </c>
      <c r="N52" s="502"/>
      <c r="O52" s="653"/>
    </row>
    <row r="53" spans="1:15">
      <c r="A53" s="491" t="s">
        <v>1968</v>
      </c>
      <c r="B53" s="491" t="s">
        <v>1971</v>
      </c>
      <c r="C53" s="492" t="s">
        <v>91</v>
      </c>
      <c r="D53" s="492" t="s">
        <v>368</v>
      </c>
      <c r="E53" s="493">
        <v>83</v>
      </c>
      <c r="F53" s="494">
        <v>44860</v>
      </c>
      <c r="G53" s="495" t="s">
        <v>218</v>
      </c>
      <c r="H53" s="498">
        <v>130328</v>
      </c>
      <c r="I53" s="499">
        <v>43770</v>
      </c>
      <c r="J53" s="492" t="s">
        <v>334</v>
      </c>
      <c r="K53" s="492"/>
      <c r="L53" s="492" t="s">
        <v>334</v>
      </c>
      <c r="M53" s="492" t="s">
        <v>348</v>
      </c>
      <c r="N53" s="497"/>
      <c r="O53" s="491" t="s">
        <v>1974</v>
      </c>
    </row>
    <row r="54" spans="1:15">
      <c r="A54" s="491" t="s">
        <v>2507</v>
      </c>
      <c r="B54" s="491" t="s">
        <v>2731</v>
      </c>
      <c r="C54" s="492" t="s">
        <v>248</v>
      </c>
      <c r="D54" s="492" t="s">
        <v>364</v>
      </c>
      <c r="E54" s="493">
        <v>153</v>
      </c>
      <c r="F54" s="494">
        <v>44874</v>
      </c>
      <c r="G54" s="495" t="s">
        <v>218</v>
      </c>
      <c r="H54" s="492">
        <v>112591</v>
      </c>
      <c r="I54" s="496">
        <v>44398</v>
      </c>
      <c r="J54" s="492" t="s">
        <v>334</v>
      </c>
      <c r="K54" s="492"/>
      <c r="L54" s="492" t="s">
        <v>334</v>
      </c>
      <c r="M54" s="492" t="s">
        <v>348</v>
      </c>
      <c r="N54" s="497"/>
      <c r="O54" s="491" t="s">
        <v>2508</v>
      </c>
    </row>
    <row r="55" spans="1:15">
      <c r="A55" s="653" t="s">
        <v>647</v>
      </c>
      <c r="B55" s="653" t="s">
        <v>666</v>
      </c>
      <c r="C55" s="492" t="s">
        <v>626</v>
      </c>
      <c r="D55" s="492" t="s">
        <v>364</v>
      </c>
      <c r="E55" s="654">
        <v>240</v>
      </c>
      <c r="F55" s="494">
        <v>44944</v>
      </c>
      <c r="G55" s="495" t="s">
        <v>218</v>
      </c>
      <c r="H55" s="492">
        <v>111441</v>
      </c>
      <c r="I55" s="657">
        <v>43585</v>
      </c>
      <c r="J55" s="492" t="s">
        <v>334</v>
      </c>
      <c r="K55" s="492"/>
      <c r="L55" s="492" t="s">
        <v>334</v>
      </c>
      <c r="M55" s="492" t="s">
        <v>348</v>
      </c>
      <c r="N55" s="502"/>
      <c r="O55" s="653" t="s">
        <v>741</v>
      </c>
    </row>
    <row r="56" spans="1:15">
      <c r="A56" s="653"/>
      <c r="B56" s="653"/>
      <c r="C56" s="492" t="s">
        <v>626</v>
      </c>
      <c r="D56" s="492" t="s">
        <v>364</v>
      </c>
      <c r="E56" s="654"/>
      <c r="F56" s="494">
        <v>44944</v>
      </c>
      <c r="G56" s="495" t="s">
        <v>218</v>
      </c>
      <c r="H56" s="492">
        <v>111442</v>
      </c>
      <c r="I56" s="657"/>
      <c r="J56" s="492" t="s">
        <v>334</v>
      </c>
      <c r="K56" s="492"/>
      <c r="L56" s="492" t="s">
        <v>334</v>
      </c>
      <c r="M56" s="492" t="s">
        <v>348</v>
      </c>
      <c r="N56" s="502"/>
      <c r="O56" s="653"/>
    </row>
    <row r="57" spans="1:15">
      <c r="A57" s="653"/>
      <c r="B57" s="653"/>
      <c r="C57" s="492" t="s">
        <v>626</v>
      </c>
      <c r="D57" s="492" t="s">
        <v>364</v>
      </c>
      <c r="E57" s="654"/>
      <c r="F57" s="494">
        <v>44944</v>
      </c>
      <c r="G57" s="495" t="s">
        <v>218</v>
      </c>
      <c r="H57" s="492">
        <v>111443</v>
      </c>
      <c r="I57" s="657"/>
      <c r="J57" s="492" t="s">
        <v>334</v>
      </c>
      <c r="K57" s="492"/>
      <c r="L57" s="492" t="s">
        <v>334</v>
      </c>
      <c r="M57" s="492" t="s">
        <v>348</v>
      </c>
      <c r="N57" s="502"/>
      <c r="O57" s="653"/>
    </row>
    <row r="58" spans="1:15">
      <c r="A58" s="491" t="s">
        <v>4855</v>
      </c>
      <c r="B58" s="491" t="s">
        <v>4856</v>
      </c>
      <c r="C58" s="492" t="s">
        <v>248</v>
      </c>
      <c r="D58" s="492" t="s">
        <v>364</v>
      </c>
      <c r="E58" s="493">
        <v>153</v>
      </c>
      <c r="F58" s="494">
        <v>44932</v>
      </c>
      <c r="G58" s="495" t="s">
        <v>218</v>
      </c>
      <c r="H58" s="492">
        <v>112597</v>
      </c>
      <c r="I58" s="496">
        <v>44398</v>
      </c>
      <c r="J58" s="492" t="s">
        <v>334</v>
      </c>
      <c r="K58" s="492"/>
      <c r="L58" s="492" t="s">
        <v>334</v>
      </c>
      <c r="M58" s="492" t="s">
        <v>348</v>
      </c>
      <c r="N58" s="491"/>
      <c r="O58" s="491" t="s">
        <v>1925</v>
      </c>
    </row>
    <row r="59" spans="1:15">
      <c r="A59" s="491"/>
      <c r="B59" s="491" t="s">
        <v>5530</v>
      </c>
      <c r="C59" s="492" t="s">
        <v>259</v>
      </c>
      <c r="D59" s="492" t="s">
        <v>367</v>
      </c>
      <c r="E59" s="493">
        <v>94</v>
      </c>
      <c r="F59" s="494" t="s">
        <v>1814</v>
      </c>
      <c r="G59" s="495" t="s">
        <v>218</v>
      </c>
      <c r="H59" s="492" t="s">
        <v>1814</v>
      </c>
      <c r="I59" s="496" t="s">
        <v>1814</v>
      </c>
      <c r="J59" s="492" t="s">
        <v>1814</v>
      </c>
      <c r="K59" s="492"/>
      <c r="L59" s="492" t="s">
        <v>1814</v>
      </c>
      <c r="M59" s="492" t="s">
        <v>1814</v>
      </c>
      <c r="N59" s="497"/>
      <c r="O59" s="491"/>
    </row>
    <row r="60" spans="1:15">
      <c r="A60" s="491" t="s">
        <v>3441</v>
      </c>
      <c r="B60" s="491" t="s">
        <v>3442</v>
      </c>
      <c r="C60" s="492" t="s">
        <v>259</v>
      </c>
      <c r="D60" s="492" t="s">
        <v>367</v>
      </c>
      <c r="E60" s="493">
        <v>78</v>
      </c>
      <c r="F60" s="494">
        <v>45077</v>
      </c>
      <c r="G60" s="495" t="s">
        <v>218</v>
      </c>
      <c r="H60" s="492">
        <v>42985</v>
      </c>
      <c r="I60" s="496">
        <v>44538</v>
      </c>
      <c r="J60" s="492" t="s">
        <v>334</v>
      </c>
      <c r="K60" s="496">
        <v>44585</v>
      </c>
      <c r="L60" s="492" t="s">
        <v>334</v>
      </c>
      <c r="M60" s="492" t="s">
        <v>348</v>
      </c>
      <c r="N60" s="497"/>
      <c r="O60" s="491" t="s">
        <v>3439</v>
      </c>
    </row>
    <row r="61" spans="1:15">
      <c r="A61" s="653" t="s">
        <v>4608</v>
      </c>
      <c r="B61" s="653" t="s">
        <v>4609</v>
      </c>
      <c r="C61" s="492" t="s">
        <v>248</v>
      </c>
      <c r="D61" s="492" t="s">
        <v>364</v>
      </c>
      <c r="E61" s="654">
        <v>199</v>
      </c>
      <c r="F61" s="494">
        <v>45078</v>
      </c>
      <c r="G61" s="495" t="s">
        <v>218</v>
      </c>
      <c r="H61" s="492">
        <v>112963</v>
      </c>
      <c r="I61" s="496">
        <v>44470</v>
      </c>
      <c r="J61" s="492" t="s">
        <v>334</v>
      </c>
      <c r="K61" s="496">
        <v>44767</v>
      </c>
      <c r="L61" s="492" t="s">
        <v>334</v>
      </c>
      <c r="M61" s="492" t="s">
        <v>348</v>
      </c>
      <c r="N61" s="502" t="s">
        <v>6773</v>
      </c>
      <c r="O61" s="653" t="s">
        <v>4607</v>
      </c>
    </row>
    <row r="62" spans="1:15">
      <c r="A62" s="653"/>
      <c r="B62" s="653"/>
      <c r="C62" s="492" t="s">
        <v>248</v>
      </c>
      <c r="D62" s="492" t="s">
        <v>364</v>
      </c>
      <c r="E62" s="654"/>
      <c r="F62" s="494">
        <v>45078</v>
      </c>
      <c r="G62" s="495" t="s">
        <v>218</v>
      </c>
      <c r="H62" s="492">
        <v>112964</v>
      </c>
      <c r="I62" s="496">
        <v>44470</v>
      </c>
      <c r="J62" s="492" t="s">
        <v>334</v>
      </c>
      <c r="K62" s="496">
        <v>44767</v>
      </c>
      <c r="L62" s="492" t="s">
        <v>334</v>
      </c>
      <c r="M62" s="492" t="s">
        <v>348</v>
      </c>
      <c r="N62" s="502" t="s">
        <v>6773</v>
      </c>
      <c r="O62" s="653"/>
    </row>
    <row r="63" spans="1:15">
      <c r="A63" s="653"/>
      <c r="B63" s="653"/>
      <c r="C63" s="492" t="s">
        <v>248</v>
      </c>
      <c r="D63" s="492" t="s">
        <v>364</v>
      </c>
      <c r="E63" s="654"/>
      <c r="F63" s="494">
        <v>45078</v>
      </c>
      <c r="G63" s="495" t="s">
        <v>218</v>
      </c>
      <c r="H63" s="492">
        <v>112965</v>
      </c>
      <c r="I63" s="496">
        <v>44470</v>
      </c>
      <c r="J63" s="492" t="s">
        <v>334</v>
      </c>
      <c r="K63" s="496">
        <v>44767</v>
      </c>
      <c r="L63" s="492" t="s">
        <v>334</v>
      </c>
      <c r="M63" s="492" t="s">
        <v>348</v>
      </c>
      <c r="N63" s="502" t="s">
        <v>6773</v>
      </c>
      <c r="O63" s="653"/>
    </row>
    <row r="64" spans="1:15">
      <c r="A64" s="653"/>
      <c r="B64" s="653"/>
      <c r="C64" s="492" t="s">
        <v>248</v>
      </c>
      <c r="D64" s="492" t="s">
        <v>364</v>
      </c>
      <c r="E64" s="654"/>
      <c r="F64" s="494">
        <v>45078</v>
      </c>
      <c r="G64" s="495" t="s">
        <v>218</v>
      </c>
      <c r="H64" s="492">
        <v>112966</v>
      </c>
      <c r="I64" s="496">
        <v>44470</v>
      </c>
      <c r="J64" s="492" t="s">
        <v>334</v>
      </c>
      <c r="K64" s="496">
        <v>44767</v>
      </c>
      <c r="L64" s="492" t="s">
        <v>334</v>
      </c>
      <c r="M64" s="492" t="s">
        <v>348</v>
      </c>
      <c r="N64" s="502" t="s">
        <v>6773</v>
      </c>
      <c r="O64" s="653"/>
    </row>
    <row r="65" spans="1:15">
      <c r="A65" s="653" t="s">
        <v>6146</v>
      </c>
      <c r="B65" s="653" t="s">
        <v>6147</v>
      </c>
      <c r="C65" s="492" t="s">
        <v>248</v>
      </c>
      <c r="D65" s="492" t="s">
        <v>364</v>
      </c>
      <c r="E65" s="654">
        <v>102</v>
      </c>
      <c r="F65" s="494">
        <v>45464</v>
      </c>
      <c r="G65" s="495" t="s">
        <v>218</v>
      </c>
      <c r="H65" s="492">
        <v>112961</v>
      </c>
      <c r="I65" s="496">
        <v>44470</v>
      </c>
      <c r="J65" s="492" t="s">
        <v>334</v>
      </c>
      <c r="K65" s="496">
        <v>44767</v>
      </c>
      <c r="L65" s="492" t="s">
        <v>334</v>
      </c>
      <c r="M65" s="492" t="s">
        <v>348</v>
      </c>
      <c r="N65" s="502" t="s">
        <v>6773</v>
      </c>
      <c r="O65" s="653" t="s">
        <v>4607</v>
      </c>
    </row>
    <row r="66" spans="1:15">
      <c r="A66" s="653"/>
      <c r="B66" s="653"/>
      <c r="C66" s="492" t="s">
        <v>248</v>
      </c>
      <c r="D66" s="492" t="s">
        <v>364</v>
      </c>
      <c r="E66" s="654"/>
      <c r="F66" s="494">
        <v>45464</v>
      </c>
      <c r="G66" s="495" t="s">
        <v>218</v>
      </c>
      <c r="H66" s="492">
        <v>112962</v>
      </c>
      <c r="I66" s="496">
        <v>44470</v>
      </c>
      <c r="J66" s="492" t="s">
        <v>334</v>
      </c>
      <c r="K66" s="496">
        <v>44767</v>
      </c>
      <c r="L66" s="492" t="s">
        <v>334</v>
      </c>
      <c r="M66" s="492" t="s">
        <v>348</v>
      </c>
      <c r="N66" s="502" t="s">
        <v>6773</v>
      </c>
      <c r="O66" s="653"/>
    </row>
  </sheetData>
  <mergeCells count="49">
    <mergeCell ref="A1:O1"/>
    <mergeCell ref="J2:K2"/>
    <mergeCell ref="A7:A8"/>
    <mergeCell ref="B7:B8"/>
    <mergeCell ref="E7:E8"/>
    <mergeCell ref="O7:O8"/>
    <mergeCell ref="A10:A11"/>
    <mergeCell ref="B10:B11"/>
    <mergeCell ref="E10:E11"/>
    <mergeCell ref="A13:A14"/>
    <mergeCell ref="B13:B14"/>
    <mergeCell ref="E13:E14"/>
    <mergeCell ref="O13:O14"/>
    <mergeCell ref="A61:A64"/>
    <mergeCell ref="B61:B64"/>
    <mergeCell ref="E61:E64"/>
    <mergeCell ref="O61:O64"/>
    <mergeCell ref="A17:A24"/>
    <mergeCell ref="B17:B24"/>
    <mergeCell ref="E17:E24"/>
    <mergeCell ref="O17:O24"/>
    <mergeCell ref="N27:N29"/>
    <mergeCell ref="A50:A52"/>
    <mergeCell ref="B50:B52"/>
    <mergeCell ref="E50:E52"/>
    <mergeCell ref="I50:I52"/>
    <mergeCell ref="O50:O52"/>
    <mergeCell ref="O55:O57"/>
    <mergeCell ref="A65:A66"/>
    <mergeCell ref="B65:B66"/>
    <mergeCell ref="E65:E66"/>
    <mergeCell ref="O65:O66"/>
    <mergeCell ref="A25:A26"/>
    <mergeCell ref="B25:B26"/>
    <mergeCell ref="E25:E26"/>
    <mergeCell ref="O25:O26"/>
    <mergeCell ref="A27:A29"/>
    <mergeCell ref="B27:B29"/>
    <mergeCell ref="E27:E29"/>
    <mergeCell ref="O27:O29"/>
    <mergeCell ref="A55:A57"/>
    <mergeCell ref="B55:B57"/>
    <mergeCell ref="E55:E57"/>
    <mergeCell ref="I55:I57"/>
    <mergeCell ref="A36:C36"/>
    <mergeCell ref="A30:A31"/>
    <mergeCell ref="B30:B31"/>
    <mergeCell ref="E30:E31"/>
    <mergeCell ref="O30:O31"/>
  </mergeCells>
  <pageMargins left="0.7" right="0.7" top="0.75" bottom="0.75" header="0.3" footer="0.3"/>
  <pageSetup paperSize="9" scale="59" orientation="portrait" horizontalDpi="4294967293" verticalDpi="4294967293" r:id="rId1"/>
  <headerFooter>
    <oddHeader>&amp;L&amp;"Calibri"&amp;10&amp;K000000 Public&amp;1#_x000D_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818-0ED5-4ED1-A75C-593FC338EDAE}">
  <sheetPr codeName="Sheet8"/>
  <dimension ref="A1:M84"/>
  <sheetViews>
    <sheetView tabSelected="1" topLeftCell="C1" zoomScale="80" zoomScaleNormal="80" workbookViewId="0">
      <selection activeCell="M2" sqref="M2"/>
    </sheetView>
  </sheetViews>
  <sheetFormatPr defaultRowHeight="15"/>
  <cols>
    <col min="1" max="1" width="12" bestFit="1" customWidth="1"/>
    <col min="2" max="2" width="45.85546875" bestFit="1" customWidth="1"/>
    <col min="3" max="8" width="13.85546875" customWidth="1"/>
    <col min="9" max="9" width="22.42578125" customWidth="1"/>
    <col min="10" max="11" width="15" customWidth="1"/>
    <col min="12" max="12" width="31.140625" bestFit="1" customWidth="1"/>
    <col min="13" max="13" width="135.5703125" customWidth="1"/>
  </cols>
  <sheetData>
    <row r="1" spans="1:13" ht="19.5" thickBot="1">
      <c r="A1" s="658" t="s">
        <v>3405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60"/>
    </row>
    <row r="2" spans="1:13" ht="51.75" thickBot="1">
      <c r="A2" s="5" t="s">
        <v>154</v>
      </c>
      <c r="B2" s="6" t="s">
        <v>369</v>
      </c>
      <c r="C2" s="3" t="s">
        <v>3399</v>
      </c>
      <c r="D2" s="6" t="s">
        <v>155</v>
      </c>
      <c r="E2" s="6" t="s">
        <v>363</v>
      </c>
      <c r="F2" s="55" t="s">
        <v>605</v>
      </c>
      <c r="G2" s="8" t="s">
        <v>158</v>
      </c>
      <c r="H2" s="26" t="s">
        <v>159</v>
      </c>
      <c r="I2" s="26" t="s">
        <v>157</v>
      </c>
      <c r="J2" s="27" t="s">
        <v>2560</v>
      </c>
      <c r="K2" s="3" t="s">
        <v>333</v>
      </c>
      <c r="L2" s="3" t="s">
        <v>362</v>
      </c>
      <c r="M2" s="4" t="s">
        <v>571</v>
      </c>
    </row>
    <row r="3" spans="1:13">
      <c r="A3" s="228" t="s">
        <v>4052</v>
      </c>
      <c r="B3" s="229" t="s">
        <v>4053</v>
      </c>
      <c r="C3" s="234">
        <v>42249</v>
      </c>
      <c r="D3" s="235" t="s">
        <v>52</v>
      </c>
      <c r="E3" s="235" t="s">
        <v>368</v>
      </c>
      <c r="F3" s="383">
        <v>7.4</v>
      </c>
      <c r="G3" s="239">
        <v>45199</v>
      </c>
      <c r="H3" s="235" t="s">
        <v>209</v>
      </c>
      <c r="I3" s="235">
        <v>181651</v>
      </c>
      <c r="J3" s="234">
        <v>41634</v>
      </c>
      <c r="K3" s="236" t="s">
        <v>334</v>
      </c>
      <c r="L3" s="312"/>
      <c r="M3" s="230" t="s">
        <v>4054</v>
      </c>
    </row>
    <row r="4" spans="1:13">
      <c r="A4" s="231" t="s">
        <v>4430</v>
      </c>
      <c r="B4" s="232" t="s">
        <v>4431</v>
      </c>
      <c r="C4" s="236">
        <v>44805</v>
      </c>
      <c r="D4" s="237" t="s">
        <v>2527</v>
      </c>
      <c r="E4" s="237" t="s">
        <v>365</v>
      </c>
      <c r="F4" s="384">
        <v>9.9499999999999993</v>
      </c>
      <c r="G4" s="239">
        <v>45077</v>
      </c>
      <c r="H4" s="237" t="s">
        <v>2024</v>
      </c>
      <c r="I4" s="237">
        <v>151971</v>
      </c>
      <c r="J4" s="236">
        <v>44487</v>
      </c>
      <c r="K4" s="237" t="s">
        <v>334</v>
      </c>
      <c r="L4" s="361"/>
      <c r="M4" s="233" t="s">
        <v>4432</v>
      </c>
    </row>
    <row r="5" spans="1:13">
      <c r="A5" s="311" t="s">
        <v>5880</v>
      </c>
      <c r="B5" s="312" t="s">
        <v>6969</v>
      </c>
      <c r="C5" s="313">
        <v>45049</v>
      </c>
      <c r="D5" s="314" t="s">
        <v>277</v>
      </c>
      <c r="E5" s="314" t="s">
        <v>367</v>
      </c>
      <c r="F5" s="384">
        <v>9.99</v>
      </c>
      <c r="G5" s="359">
        <v>45186</v>
      </c>
      <c r="H5" s="237" t="s">
        <v>2024</v>
      </c>
      <c r="I5" s="314">
        <v>8906</v>
      </c>
      <c r="J5" s="313">
        <v>44785</v>
      </c>
      <c r="K5" s="314" t="s">
        <v>334</v>
      </c>
      <c r="L5" s="312" t="s">
        <v>6966</v>
      </c>
      <c r="M5" s="315" t="s">
        <v>5893</v>
      </c>
    </row>
    <row r="6" spans="1:13">
      <c r="A6" s="231" t="s">
        <v>5881</v>
      </c>
      <c r="B6" s="232" t="s">
        <v>5882</v>
      </c>
      <c r="C6" s="236">
        <v>45028</v>
      </c>
      <c r="D6" s="237" t="s">
        <v>665</v>
      </c>
      <c r="E6" s="237" t="s">
        <v>367</v>
      </c>
      <c r="F6" s="384">
        <v>3.1</v>
      </c>
      <c r="G6" s="239">
        <v>45085</v>
      </c>
      <c r="H6" s="237" t="s">
        <v>218</v>
      </c>
      <c r="I6" s="237">
        <v>5362</v>
      </c>
      <c r="J6" s="236" t="s">
        <v>1814</v>
      </c>
      <c r="K6" s="237" t="s">
        <v>335</v>
      </c>
      <c r="L6" s="232"/>
      <c r="M6" s="233" t="s">
        <v>5894</v>
      </c>
    </row>
    <row r="7" spans="1:13" ht="38.25">
      <c r="A7" s="500" t="s">
        <v>5883</v>
      </c>
      <c r="B7" s="475" t="s">
        <v>6964</v>
      </c>
      <c r="C7" s="483">
        <v>45049</v>
      </c>
      <c r="D7" s="476" t="s">
        <v>525</v>
      </c>
      <c r="E7" s="476" t="s">
        <v>364</v>
      </c>
      <c r="F7" s="484">
        <v>9.99</v>
      </c>
      <c r="G7" s="477">
        <v>45191</v>
      </c>
      <c r="H7" s="476" t="s">
        <v>2024</v>
      </c>
      <c r="I7" s="476">
        <v>8133</v>
      </c>
      <c r="J7" s="483">
        <v>44626</v>
      </c>
      <c r="K7" s="476" t="s">
        <v>334</v>
      </c>
      <c r="L7" s="501" t="s">
        <v>6977</v>
      </c>
      <c r="M7" s="382" t="s">
        <v>6965</v>
      </c>
    </row>
    <row r="8" spans="1:13">
      <c r="A8" s="231" t="s">
        <v>6295</v>
      </c>
      <c r="B8" s="232" t="s">
        <v>6970</v>
      </c>
      <c r="C8" s="236">
        <v>45078</v>
      </c>
      <c r="D8" s="237" t="s">
        <v>167</v>
      </c>
      <c r="E8" s="237" t="s">
        <v>364</v>
      </c>
      <c r="F8" s="384">
        <v>9.99</v>
      </c>
      <c r="G8" s="239">
        <v>45242</v>
      </c>
      <c r="H8" s="237" t="s">
        <v>2024</v>
      </c>
      <c r="I8" s="237">
        <v>8333</v>
      </c>
      <c r="J8" s="236">
        <v>44785</v>
      </c>
      <c r="K8" s="237" t="s">
        <v>334</v>
      </c>
      <c r="L8" s="232" t="s">
        <v>6966</v>
      </c>
      <c r="M8" s="233" t="s">
        <v>6299</v>
      </c>
    </row>
    <row r="9" spans="1:13">
      <c r="A9" s="231" t="s">
        <v>6296</v>
      </c>
      <c r="B9" s="232" t="s">
        <v>6971</v>
      </c>
      <c r="C9" s="236">
        <v>45049</v>
      </c>
      <c r="D9" s="237" t="s">
        <v>227</v>
      </c>
      <c r="E9" s="237" t="s">
        <v>367</v>
      </c>
      <c r="F9" s="384">
        <v>9.99</v>
      </c>
      <c r="G9" s="239">
        <v>45249</v>
      </c>
      <c r="H9" s="237" t="s">
        <v>2024</v>
      </c>
      <c r="I9" s="237">
        <v>8923</v>
      </c>
      <c r="J9" s="236">
        <v>44785</v>
      </c>
      <c r="K9" s="237" t="s">
        <v>334</v>
      </c>
      <c r="L9" s="232" t="s">
        <v>6967</v>
      </c>
      <c r="M9" s="233" t="s">
        <v>6300</v>
      </c>
    </row>
    <row r="10" spans="1:13">
      <c r="A10" s="231" t="s">
        <v>6297</v>
      </c>
      <c r="B10" s="232" t="s">
        <v>6972</v>
      </c>
      <c r="C10" s="236">
        <v>45078</v>
      </c>
      <c r="D10" s="237" t="s">
        <v>227</v>
      </c>
      <c r="E10" s="237" t="s">
        <v>367</v>
      </c>
      <c r="F10" s="384">
        <v>9.99</v>
      </c>
      <c r="G10" s="239">
        <v>45200</v>
      </c>
      <c r="H10" s="237" t="s">
        <v>2024</v>
      </c>
      <c r="I10" s="237">
        <v>8797</v>
      </c>
      <c r="J10" s="236">
        <v>44785</v>
      </c>
      <c r="K10" s="237" t="s">
        <v>334</v>
      </c>
      <c r="L10" s="232" t="s">
        <v>6966</v>
      </c>
      <c r="M10" s="233" t="s">
        <v>6301</v>
      </c>
    </row>
    <row r="11" spans="1:13">
      <c r="A11" s="231" t="s">
        <v>6298</v>
      </c>
      <c r="B11" s="232" t="s">
        <v>6973</v>
      </c>
      <c r="C11" s="236">
        <v>45078</v>
      </c>
      <c r="D11" s="237" t="s">
        <v>167</v>
      </c>
      <c r="E11" s="237" t="s">
        <v>364</v>
      </c>
      <c r="F11" s="384">
        <v>9.99</v>
      </c>
      <c r="G11" s="239">
        <v>45228</v>
      </c>
      <c r="H11" s="237" t="s">
        <v>2024</v>
      </c>
      <c r="I11" s="237">
        <v>8109</v>
      </c>
      <c r="J11" s="236">
        <v>44785</v>
      </c>
      <c r="K11" s="237" t="s">
        <v>334</v>
      </c>
      <c r="L11" s="232" t="s">
        <v>6966</v>
      </c>
      <c r="M11" s="233" t="s">
        <v>6302</v>
      </c>
    </row>
    <row r="12" spans="1:13">
      <c r="A12" s="231" t="s">
        <v>5884</v>
      </c>
      <c r="B12" s="232" t="s">
        <v>6974</v>
      </c>
      <c r="C12" s="236">
        <v>45078</v>
      </c>
      <c r="D12" s="237" t="s">
        <v>167</v>
      </c>
      <c r="E12" s="237" t="s">
        <v>364</v>
      </c>
      <c r="F12" s="384">
        <v>9.99</v>
      </c>
      <c r="G12" s="239">
        <v>45213</v>
      </c>
      <c r="H12" s="237" t="s">
        <v>2024</v>
      </c>
      <c r="I12" s="237">
        <v>8320</v>
      </c>
      <c r="J12" s="236" t="s">
        <v>1814</v>
      </c>
      <c r="K12" s="237" t="s">
        <v>335</v>
      </c>
      <c r="L12" s="232" t="s">
        <v>6966</v>
      </c>
      <c r="M12" s="233" t="s">
        <v>5895</v>
      </c>
    </row>
    <row r="13" spans="1:13">
      <c r="A13" s="231" t="s">
        <v>5885</v>
      </c>
      <c r="B13" s="232" t="s">
        <v>5886</v>
      </c>
      <c r="C13" s="236">
        <v>45078</v>
      </c>
      <c r="D13" s="237" t="s">
        <v>277</v>
      </c>
      <c r="E13" s="237" t="s">
        <v>367</v>
      </c>
      <c r="F13" s="384">
        <v>9.99</v>
      </c>
      <c r="G13" s="239">
        <v>45221</v>
      </c>
      <c r="H13" s="237" t="s">
        <v>2024</v>
      </c>
      <c r="I13" s="237">
        <v>8360</v>
      </c>
      <c r="J13" s="236" t="s">
        <v>1814</v>
      </c>
      <c r="K13" s="237" t="s">
        <v>335</v>
      </c>
      <c r="L13" s="232"/>
      <c r="M13" s="233" t="s">
        <v>5896</v>
      </c>
    </row>
    <row r="14" spans="1:13">
      <c r="A14" s="231" t="s">
        <v>5887</v>
      </c>
      <c r="B14" s="232" t="s">
        <v>5888</v>
      </c>
      <c r="C14" s="236">
        <v>45078</v>
      </c>
      <c r="D14" s="237" t="s">
        <v>277</v>
      </c>
      <c r="E14" s="237" t="s">
        <v>367</v>
      </c>
      <c r="F14" s="384">
        <v>9.99</v>
      </c>
      <c r="G14" s="239">
        <v>45163</v>
      </c>
      <c r="H14" s="237" t="s">
        <v>2024</v>
      </c>
      <c r="I14" s="237">
        <v>8358</v>
      </c>
      <c r="J14" s="236" t="s">
        <v>1814</v>
      </c>
      <c r="K14" s="237" t="s">
        <v>335</v>
      </c>
      <c r="L14" s="232"/>
      <c r="M14" s="233" t="s">
        <v>5897</v>
      </c>
    </row>
    <row r="15" spans="1:13">
      <c r="A15" s="231" t="s">
        <v>5889</v>
      </c>
      <c r="B15" s="232" t="s">
        <v>5890</v>
      </c>
      <c r="C15" s="236">
        <v>45078</v>
      </c>
      <c r="D15" s="237" t="s">
        <v>167</v>
      </c>
      <c r="E15" s="237" t="s">
        <v>364</v>
      </c>
      <c r="F15" s="384">
        <v>9.99</v>
      </c>
      <c r="G15" s="239">
        <v>45206</v>
      </c>
      <c r="H15" s="237" t="s">
        <v>2024</v>
      </c>
      <c r="I15" s="237">
        <v>8359</v>
      </c>
      <c r="J15" s="236" t="s">
        <v>1814</v>
      </c>
      <c r="K15" s="237" t="s">
        <v>335</v>
      </c>
      <c r="L15" s="232"/>
      <c r="M15" s="233" t="s">
        <v>5898</v>
      </c>
    </row>
    <row r="16" spans="1:13">
      <c r="A16" s="377" t="s">
        <v>5360</v>
      </c>
      <c r="B16" s="378" t="s">
        <v>5361</v>
      </c>
      <c r="C16" s="379">
        <v>44958</v>
      </c>
      <c r="D16" s="380" t="s">
        <v>5362</v>
      </c>
      <c r="E16" s="380" t="s">
        <v>367</v>
      </c>
      <c r="F16" s="385">
        <v>9.9499999999999993</v>
      </c>
      <c r="G16" s="381">
        <v>45237</v>
      </c>
      <c r="H16" s="237" t="s">
        <v>2024</v>
      </c>
      <c r="I16" s="380">
        <v>6400</v>
      </c>
      <c r="J16" s="379">
        <v>44790</v>
      </c>
      <c r="K16" s="380" t="s">
        <v>334</v>
      </c>
      <c r="L16" s="378" t="s">
        <v>6777</v>
      </c>
      <c r="M16" s="382" t="s">
        <v>5363</v>
      </c>
    </row>
    <row r="17" spans="1:13">
      <c r="A17" s="377" t="s">
        <v>5166</v>
      </c>
      <c r="B17" s="378" t="s">
        <v>5167</v>
      </c>
      <c r="C17" s="379">
        <v>44958</v>
      </c>
      <c r="D17" s="380" t="s">
        <v>4085</v>
      </c>
      <c r="E17" s="380" t="s">
        <v>365</v>
      </c>
      <c r="F17" s="385">
        <v>9.9499999999999993</v>
      </c>
      <c r="G17" s="381">
        <v>45255</v>
      </c>
      <c r="H17" s="380" t="s">
        <v>2024</v>
      </c>
      <c r="I17" s="380">
        <v>3155</v>
      </c>
      <c r="J17" s="379">
        <v>44795</v>
      </c>
      <c r="K17" s="380" t="s">
        <v>334</v>
      </c>
      <c r="L17" s="378" t="s">
        <v>6777</v>
      </c>
      <c r="M17" s="382" t="s">
        <v>5168</v>
      </c>
    </row>
    <row r="18" spans="1:13" ht="25.5">
      <c r="A18" s="363" t="s">
        <v>6513</v>
      </c>
      <c r="B18" s="364" t="s">
        <v>6975</v>
      </c>
      <c r="C18" s="365">
        <v>45114</v>
      </c>
      <c r="D18" s="366" t="s">
        <v>248</v>
      </c>
      <c r="E18" s="366" t="s">
        <v>364</v>
      </c>
      <c r="F18" s="386">
        <v>5</v>
      </c>
      <c r="G18" s="381">
        <v>45261</v>
      </c>
      <c r="H18" s="237" t="s">
        <v>2024</v>
      </c>
      <c r="I18" s="366">
        <v>42370</v>
      </c>
      <c r="J18" s="365">
        <v>44852</v>
      </c>
      <c r="K18" s="366" t="s">
        <v>334</v>
      </c>
      <c r="L18" s="511" t="s">
        <v>6968</v>
      </c>
      <c r="M18" s="368" t="s">
        <v>6516</v>
      </c>
    </row>
    <row r="19" spans="1:13">
      <c r="A19" s="363" t="s">
        <v>6514</v>
      </c>
      <c r="B19" s="364" t="s">
        <v>6515</v>
      </c>
      <c r="C19" s="365">
        <v>45049</v>
      </c>
      <c r="D19" s="366" t="s">
        <v>305</v>
      </c>
      <c r="E19" s="366" t="s">
        <v>368</v>
      </c>
      <c r="F19" s="386">
        <v>9.9499999999999993</v>
      </c>
      <c r="G19" s="381">
        <v>45337</v>
      </c>
      <c r="H19" s="237" t="s">
        <v>2024</v>
      </c>
      <c r="I19" s="366">
        <v>8255</v>
      </c>
      <c r="J19" s="365">
        <v>44778</v>
      </c>
      <c r="K19" s="366" t="s">
        <v>334</v>
      </c>
      <c r="L19" s="378" t="s">
        <v>6777</v>
      </c>
      <c r="M19" s="368" t="s">
        <v>6517</v>
      </c>
    </row>
    <row r="20" spans="1:13">
      <c r="A20" s="231" t="s">
        <v>6518</v>
      </c>
      <c r="B20" s="232" t="s">
        <v>6519</v>
      </c>
      <c r="C20" s="236">
        <v>45078</v>
      </c>
      <c r="D20" s="237" t="s">
        <v>196</v>
      </c>
      <c r="E20" s="237" t="s">
        <v>368</v>
      </c>
      <c r="F20" s="384">
        <v>9.9499999999999993</v>
      </c>
      <c r="G20" s="381">
        <v>45279</v>
      </c>
      <c r="H20" s="237" t="s">
        <v>2024</v>
      </c>
      <c r="I20" s="237">
        <v>1218</v>
      </c>
      <c r="J20" s="236">
        <v>44845</v>
      </c>
      <c r="K20" s="237" t="s">
        <v>334</v>
      </c>
      <c r="L20" s="378" t="s">
        <v>6777</v>
      </c>
      <c r="M20" s="233" t="s">
        <v>6520</v>
      </c>
    </row>
    <row r="21" spans="1:13">
      <c r="A21" s="231" t="s">
        <v>6292</v>
      </c>
      <c r="B21" s="232" t="s">
        <v>6293</v>
      </c>
      <c r="C21" s="236">
        <v>45078</v>
      </c>
      <c r="D21" s="237" t="s">
        <v>194</v>
      </c>
      <c r="E21" s="237" t="s">
        <v>364</v>
      </c>
      <c r="F21" s="384">
        <v>9.9</v>
      </c>
      <c r="G21" s="239">
        <v>45212</v>
      </c>
      <c r="H21" s="237" t="s">
        <v>2024</v>
      </c>
      <c r="I21" s="237">
        <v>8482</v>
      </c>
      <c r="J21" s="236">
        <v>44916</v>
      </c>
      <c r="K21" s="237" t="s">
        <v>334</v>
      </c>
      <c r="L21" s="361"/>
      <c r="M21" s="233" t="s">
        <v>6294</v>
      </c>
    </row>
    <row r="22" spans="1:13">
      <c r="A22" s="231" t="s">
        <v>6521</v>
      </c>
      <c r="B22" s="232" t="s">
        <v>6522</v>
      </c>
      <c r="C22" s="236">
        <v>45078</v>
      </c>
      <c r="D22" s="237" t="s">
        <v>4243</v>
      </c>
      <c r="E22" s="237" t="s">
        <v>365</v>
      </c>
      <c r="F22" s="384">
        <v>9.9499999999999993</v>
      </c>
      <c r="G22" s="381">
        <v>45238</v>
      </c>
      <c r="H22" s="237" t="s">
        <v>2024</v>
      </c>
      <c r="I22" s="237">
        <v>1584</v>
      </c>
      <c r="J22" s="236">
        <v>44845</v>
      </c>
      <c r="K22" s="237" t="s">
        <v>334</v>
      </c>
      <c r="L22" s="378" t="s">
        <v>6777</v>
      </c>
      <c r="M22" s="233" t="s">
        <v>6523</v>
      </c>
    </row>
    <row r="23" spans="1:13">
      <c r="A23" s="475" t="s">
        <v>6799</v>
      </c>
      <c r="B23" s="475" t="s">
        <v>6801</v>
      </c>
      <c r="C23" s="483">
        <v>45203</v>
      </c>
      <c r="D23" s="476" t="s">
        <v>227</v>
      </c>
      <c r="E23" s="476" t="s">
        <v>367</v>
      </c>
      <c r="F23" s="484">
        <v>9.8000000000000007</v>
      </c>
      <c r="G23" s="477">
        <v>45280</v>
      </c>
      <c r="H23" s="476" t="s">
        <v>2024</v>
      </c>
      <c r="I23" s="476">
        <v>8799</v>
      </c>
      <c r="J23" s="483">
        <v>45082</v>
      </c>
      <c r="K23" s="476" t="s">
        <v>334</v>
      </c>
      <c r="L23" s="475"/>
      <c r="M23" s="382" t="s">
        <v>6802</v>
      </c>
    </row>
    <row r="24" spans="1:13" ht="15.75" thickBot="1">
      <c r="A24" s="485" t="s">
        <v>6800</v>
      </c>
      <c r="B24" s="485" t="s">
        <v>6803</v>
      </c>
      <c r="C24" s="486">
        <v>45203</v>
      </c>
      <c r="D24" s="487" t="s">
        <v>6976</v>
      </c>
      <c r="E24" s="487" t="s">
        <v>367</v>
      </c>
      <c r="F24" s="488">
        <v>9.9</v>
      </c>
      <c r="G24" s="489">
        <v>45358</v>
      </c>
      <c r="H24" s="487" t="s">
        <v>2024</v>
      </c>
      <c r="I24" s="487">
        <v>8510</v>
      </c>
      <c r="J24" s="486">
        <v>45026</v>
      </c>
      <c r="K24" s="487" t="s">
        <v>334</v>
      </c>
      <c r="L24" s="485"/>
      <c r="M24" s="490" t="s">
        <v>6804</v>
      </c>
    </row>
    <row r="25" spans="1:13" ht="15.75" thickBot="1">
      <c r="A25" s="478" t="s">
        <v>337</v>
      </c>
      <c r="B25" s="479"/>
      <c r="C25" s="479"/>
      <c r="D25" s="479"/>
      <c r="E25" s="480"/>
      <c r="F25" s="480">
        <f>SUM(F3:F24)</f>
        <v>204.69999999999996</v>
      </c>
      <c r="G25" s="473"/>
      <c r="H25" s="473"/>
      <c r="I25" s="473"/>
      <c r="J25" s="473"/>
      <c r="K25" s="481"/>
      <c r="L25" s="481"/>
      <c r="M25" s="482"/>
    </row>
    <row r="26" spans="1:13">
      <c r="A26" s="288"/>
      <c r="B26" s="288"/>
      <c r="C26" s="288"/>
      <c r="D26" s="288"/>
      <c r="E26" s="73"/>
      <c r="F26" s="73"/>
      <c r="G26" s="74"/>
      <c r="H26" s="74"/>
      <c r="I26" s="74"/>
      <c r="J26" s="74"/>
      <c r="K26" s="33"/>
      <c r="L26" s="33"/>
      <c r="M26" s="40"/>
    </row>
    <row r="27" spans="1:13">
      <c r="A27" s="288"/>
      <c r="B27" s="288"/>
      <c r="C27" s="288"/>
      <c r="D27" s="288"/>
      <c r="E27" s="73"/>
      <c r="F27" s="73"/>
      <c r="G27" s="74"/>
      <c r="H27" s="74"/>
      <c r="I27" s="74"/>
      <c r="J27" s="74"/>
      <c r="K27" s="33"/>
      <c r="L27" s="33"/>
      <c r="M27" s="40"/>
    </row>
    <row r="28" spans="1:13">
      <c r="A28" s="288"/>
      <c r="B28" s="288"/>
      <c r="C28" s="288"/>
      <c r="D28" s="288"/>
      <c r="E28" s="73"/>
      <c r="F28" s="73"/>
      <c r="G28" s="74"/>
      <c r="H28" s="74"/>
      <c r="I28" s="74"/>
      <c r="J28" s="74"/>
      <c r="K28" s="33"/>
      <c r="L28" s="33"/>
      <c r="M28" s="40"/>
    </row>
    <row r="29" spans="1:13">
      <c r="A29" s="288"/>
      <c r="B29" s="288"/>
      <c r="C29" s="288"/>
      <c r="D29" s="288"/>
      <c r="E29" s="73"/>
      <c r="F29" s="73"/>
      <c r="G29" s="74"/>
      <c r="H29" s="74"/>
      <c r="I29" s="74"/>
      <c r="J29" s="74"/>
      <c r="K29" s="33"/>
      <c r="L29" s="33"/>
      <c r="M29" s="40"/>
    </row>
    <row r="30" spans="1:13" ht="15.75" thickBot="1"/>
    <row r="31" spans="1:13" ht="19.5" thickBot="1">
      <c r="A31" s="658" t="s">
        <v>3473</v>
      </c>
      <c r="B31" s="659"/>
      <c r="C31" s="659"/>
      <c r="D31" s="659"/>
      <c r="E31" s="659"/>
      <c r="F31" s="659"/>
      <c r="G31" s="659"/>
      <c r="H31" s="659"/>
      <c r="I31" s="660"/>
    </row>
    <row r="32" spans="1:13" ht="39" thickBot="1">
      <c r="A32" s="5" t="s">
        <v>154</v>
      </c>
      <c r="B32" s="6" t="s">
        <v>369</v>
      </c>
      <c r="C32" s="6" t="s">
        <v>155</v>
      </c>
      <c r="D32" s="6" t="s">
        <v>363</v>
      </c>
      <c r="E32" s="55" t="s">
        <v>605</v>
      </c>
      <c r="F32" s="8" t="s">
        <v>156</v>
      </c>
      <c r="G32" s="26" t="s">
        <v>159</v>
      </c>
      <c r="H32" s="26" t="s">
        <v>157</v>
      </c>
      <c r="I32" s="4" t="s">
        <v>362</v>
      </c>
    </row>
    <row r="33" spans="1:9">
      <c r="A33" s="228" t="s">
        <v>3611</v>
      </c>
      <c r="B33" s="229" t="s">
        <v>3615</v>
      </c>
      <c r="C33" s="235" t="s">
        <v>265</v>
      </c>
      <c r="D33" s="235" t="s">
        <v>367</v>
      </c>
      <c r="E33" s="383">
        <v>9.9499999999999993</v>
      </c>
      <c r="F33" s="238">
        <v>44594</v>
      </c>
      <c r="G33" s="235" t="s">
        <v>2024</v>
      </c>
      <c r="H33" s="235">
        <v>163461</v>
      </c>
      <c r="I33" s="230"/>
    </row>
    <row r="34" spans="1:9">
      <c r="A34" s="231" t="s">
        <v>3612</v>
      </c>
      <c r="B34" s="232" t="s">
        <v>3616</v>
      </c>
      <c r="C34" s="237" t="s">
        <v>2675</v>
      </c>
      <c r="D34" s="237" t="s">
        <v>367</v>
      </c>
      <c r="E34" s="384">
        <v>9.9499999999999993</v>
      </c>
      <c r="F34" s="239">
        <v>44599</v>
      </c>
      <c r="G34" s="237" t="s">
        <v>2024</v>
      </c>
      <c r="H34" s="237">
        <v>163391</v>
      </c>
      <c r="I34" s="233"/>
    </row>
    <row r="35" spans="1:9">
      <c r="A35" s="244" t="s">
        <v>3771</v>
      </c>
      <c r="B35" s="245" t="s">
        <v>3772</v>
      </c>
      <c r="C35" s="246" t="s">
        <v>2675</v>
      </c>
      <c r="D35" s="246" t="s">
        <v>367</v>
      </c>
      <c r="E35" s="384">
        <v>9.9499999999999993</v>
      </c>
      <c r="F35" s="247">
        <v>44628</v>
      </c>
      <c r="G35" s="237" t="s">
        <v>2024</v>
      </c>
      <c r="H35" s="246">
        <v>163381</v>
      </c>
      <c r="I35" s="248"/>
    </row>
    <row r="36" spans="1:9">
      <c r="A36" s="231" t="s">
        <v>3613</v>
      </c>
      <c r="B36" s="232" t="s">
        <v>3617</v>
      </c>
      <c r="C36" s="237" t="s">
        <v>265</v>
      </c>
      <c r="D36" s="237" t="s">
        <v>367</v>
      </c>
      <c r="E36" s="384">
        <v>9.9499999999999993</v>
      </c>
      <c r="F36" s="239">
        <v>44599</v>
      </c>
      <c r="G36" s="237" t="s">
        <v>2024</v>
      </c>
      <c r="H36" s="237">
        <v>163371</v>
      </c>
      <c r="I36" s="233"/>
    </row>
    <row r="37" spans="1:9">
      <c r="A37" s="231" t="s">
        <v>3614</v>
      </c>
      <c r="B37" s="232" t="s">
        <v>3618</v>
      </c>
      <c r="C37" s="237" t="s">
        <v>265</v>
      </c>
      <c r="D37" s="237" t="s">
        <v>367</v>
      </c>
      <c r="E37" s="384">
        <v>9.9499999999999993</v>
      </c>
      <c r="F37" s="239">
        <v>44596</v>
      </c>
      <c r="G37" s="237" t="s">
        <v>2024</v>
      </c>
      <c r="H37" s="237">
        <v>163401</v>
      </c>
      <c r="I37" s="233"/>
    </row>
    <row r="38" spans="1:9">
      <c r="A38" s="231" t="s">
        <v>3403</v>
      </c>
      <c r="B38" s="232" t="s">
        <v>3404</v>
      </c>
      <c r="C38" s="237" t="s">
        <v>386</v>
      </c>
      <c r="D38" s="237" t="s">
        <v>368</v>
      </c>
      <c r="E38" s="384">
        <v>9.9499999999999993</v>
      </c>
      <c r="F38" s="239">
        <v>44686</v>
      </c>
      <c r="G38" s="237" t="s">
        <v>2024</v>
      </c>
      <c r="H38" s="237">
        <v>38058</v>
      </c>
      <c r="I38" s="233"/>
    </row>
    <row r="39" spans="1:9">
      <c r="A39" s="231" t="s">
        <v>3401</v>
      </c>
      <c r="B39" s="232" t="s">
        <v>3402</v>
      </c>
      <c r="C39" s="237" t="s">
        <v>386</v>
      </c>
      <c r="D39" s="237" t="s">
        <v>368</v>
      </c>
      <c r="E39" s="384">
        <v>9.9499999999999993</v>
      </c>
      <c r="F39" s="239">
        <v>44700</v>
      </c>
      <c r="G39" s="237" t="s">
        <v>2024</v>
      </c>
      <c r="H39" s="237">
        <v>38124</v>
      </c>
      <c r="I39" s="233"/>
    </row>
    <row r="40" spans="1:9">
      <c r="A40" s="231" t="s">
        <v>4057</v>
      </c>
      <c r="B40" s="232" t="s">
        <v>4058</v>
      </c>
      <c r="C40" s="237" t="s">
        <v>2283</v>
      </c>
      <c r="D40" s="237" t="s">
        <v>368</v>
      </c>
      <c r="E40" s="384">
        <v>9.9499999999999993</v>
      </c>
      <c r="F40" s="239">
        <v>44735</v>
      </c>
      <c r="G40" s="237" t="s">
        <v>2024</v>
      </c>
      <c r="H40" s="237">
        <v>38110</v>
      </c>
      <c r="I40" s="233"/>
    </row>
    <row r="41" spans="1:9">
      <c r="A41" s="231" t="s">
        <v>3811</v>
      </c>
      <c r="B41" s="232" t="s">
        <v>3812</v>
      </c>
      <c r="C41" s="237" t="s">
        <v>386</v>
      </c>
      <c r="D41" s="237" t="s">
        <v>368</v>
      </c>
      <c r="E41" s="384">
        <v>9.9499999999999993</v>
      </c>
      <c r="F41" s="239">
        <v>44729</v>
      </c>
      <c r="G41" s="237" t="s">
        <v>2024</v>
      </c>
      <c r="H41" s="237">
        <v>38145</v>
      </c>
      <c r="I41" s="233"/>
    </row>
    <row r="42" spans="1:9">
      <c r="A42" s="231" t="s">
        <v>3471</v>
      </c>
      <c r="B42" s="232" t="s">
        <v>3472</v>
      </c>
      <c r="C42" s="237" t="s">
        <v>386</v>
      </c>
      <c r="D42" s="237" t="s">
        <v>368</v>
      </c>
      <c r="E42" s="384">
        <v>9.9499999999999993</v>
      </c>
      <c r="F42" s="239">
        <v>44726</v>
      </c>
      <c r="G42" s="237" t="s">
        <v>2024</v>
      </c>
      <c r="H42" s="237">
        <v>38113</v>
      </c>
      <c r="I42" s="233"/>
    </row>
    <row r="43" spans="1:9">
      <c r="A43" s="231" t="s">
        <v>3811</v>
      </c>
      <c r="B43" s="232" t="s">
        <v>4429</v>
      </c>
      <c r="C43" s="237" t="s">
        <v>386</v>
      </c>
      <c r="D43" s="237" t="s">
        <v>368</v>
      </c>
      <c r="E43" s="384">
        <v>9.9499999999999993</v>
      </c>
      <c r="F43" s="239">
        <v>44729</v>
      </c>
      <c r="G43" s="237" t="s">
        <v>2024</v>
      </c>
      <c r="H43" s="237">
        <v>38145</v>
      </c>
      <c r="I43" s="233"/>
    </row>
    <row r="44" spans="1:9">
      <c r="A44" s="231" t="s">
        <v>3400</v>
      </c>
      <c r="B44" s="232" t="s">
        <v>4051</v>
      </c>
      <c r="C44" s="237" t="s">
        <v>386</v>
      </c>
      <c r="D44" s="237" t="s">
        <v>368</v>
      </c>
      <c r="E44" s="384">
        <v>9.9499999999999993</v>
      </c>
      <c r="F44" s="239">
        <v>44764</v>
      </c>
      <c r="G44" s="237" t="s">
        <v>2024</v>
      </c>
      <c r="H44" s="310">
        <v>60716</v>
      </c>
      <c r="I44" s="233"/>
    </row>
    <row r="45" spans="1:9">
      <c r="A45" s="231" t="s">
        <v>3809</v>
      </c>
      <c r="B45" s="232" t="s">
        <v>4807</v>
      </c>
      <c r="C45" s="237" t="s">
        <v>3688</v>
      </c>
      <c r="D45" s="237" t="s">
        <v>367</v>
      </c>
      <c r="E45" s="384">
        <v>9.9499999999999993</v>
      </c>
      <c r="F45" s="239">
        <v>44798</v>
      </c>
      <c r="G45" s="237" t="s">
        <v>2024</v>
      </c>
      <c r="H45" s="237">
        <v>8970</v>
      </c>
      <c r="I45" s="233"/>
    </row>
    <row r="46" spans="1:9">
      <c r="A46" s="231" t="s">
        <v>4055</v>
      </c>
      <c r="B46" s="232" t="s">
        <v>4056</v>
      </c>
      <c r="C46" s="237" t="s">
        <v>2283</v>
      </c>
      <c r="D46" s="237" t="s">
        <v>368</v>
      </c>
      <c r="E46" s="384">
        <v>9.9499999999999993</v>
      </c>
      <c r="F46" s="239">
        <v>44798</v>
      </c>
      <c r="G46" s="237" t="s">
        <v>2024</v>
      </c>
      <c r="H46" s="237">
        <v>38190</v>
      </c>
      <c r="I46" s="233"/>
    </row>
    <row r="47" spans="1:9">
      <c r="A47" s="231" t="s">
        <v>3810</v>
      </c>
      <c r="B47" s="232" t="s">
        <v>4808</v>
      </c>
      <c r="C47" s="237" t="s">
        <v>498</v>
      </c>
      <c r="D47" s="237" t="s">
        <v>367</v>
      </c>
      <c r="E47" s="384">
        <v>9.9499999999999993</v>
      </c>
      <c r="F47" s="239">
        <v>44946</v>
      </c>
      <c r="G47" s="237" t="s">
        <v>2024</v>
      </c>
      <c r="H47" s="237">
        <v>8108</v>
      </c>
      <c r="I47" s="233"/>
    </row>
    <row r="48" spans="1:9">
      <c r="A48" s="231" t="s">
        <v>3813</v>
      </c>
      <c r="B48" s="232" t="s">
        <v>3814</v>
      </c>
      <c r="C48" s="237" t="s">
        <v>552</v>
      </c>
      <c r="D48" s="237" t="s">
        <v>368</v>
      </c>
      <c r="E48" s="384">
        <v>9.9499999999999993</v>
      </c>
      <c r="F48" s="239">
        <v>44957</v>
      </c>
      <c r="G48" s="237" t="s">
        <v>2024</v>
      </c>
      <c r="H48" s="237">
        <v>1090</v>
      </c>
      <c r="I48" s="233"/>
    </row>
    <row r="49" spans="1:9">
      <c r="A49" s="363" t="s">
        <v>5891</v>
      </c>
      <c r="B49" s="364" t="s">
        <v>5892</v>
      </c>
      <c r="C49" s="366" t="s">
        <v>52</v>
      </c>
      <c r="D49" s="367" t="s">
        <v>368</v>
      </c>
      <c r="E49" s="384">
        <v>9.9499999999999993</v>
      </c>
      <c r="F49" s="239">
        <v>45072</v>
      </c>
      <c r="G49" s="366" t="s">
        <v>2024</v>
      </c>
      <c r="H49" s="366">
        <v>38471</v>
      </c>
      <c r="I49" s="368"/>
    </row>
    <row r="50" spans="1:9">
      <c r="A50" s="363" t="s">
        <v>5364</v>
      </c>
      <c r="B50" s="364" t="s">
        <v>5365</v>
      </c>
      <c r="C50" s="366" t="s">
        <v>140</v>
      </c>
      <c r="D50" s="367" t="s">
        <v>368</v>
      </c>
      <c r="E50" s="384">
        <v>9.9499999999999993</v>
      </c>
      <c r="F50" s="239">
        <v>45062</v>
      </c>
      <c r="G50" s="366" t="s">
        <v>2024</v>
      </c>
      <c r="H50" s="366">
        <v>37830</v>
      </c>
      <c r="I50" s="368"/>
    </row>
    <row r="51" spans="1:9">
      <c r="A51" s="231" t="s">
        <v>1814</v>
      </c>
      <c r="B51" s="232" t="s">
        <v>5126</v>
      </c>
      <c r="C51" s="237" t="s">
        <v>248</v>
      </c>
      <c r="D51" s="237" t="s">
        <v>364</v>
      </c>
      <c r="E51" s="384">
        <v>9.9499999999999993</v>
      </c>
      <c r="F51" s="308">
        <v>2020</v>
      </c>
      <c r="G51" s="237" t="s">
        <v>2024</v>
      </c>
      <c r="H51" s="237">
        <v>39030</v>
      </c>
      <c r="I51" s="233" t="s">
        <v>5161</v>
      </c>
    </row>
    <row r="52" spans="1:9">
      <c r="A52" s="231" t="s">
        <v>1814</v>
      </c>
      <c r="B52" s="232" t="s">
        <v>5127</v>
      </c>
      <c r="C52" s="237" t="s">
        <v>248</v>
      </c>
      <c r="D52" s="237" t="s">
        <v>364</v>
      </c>
      <c r="E52" s="384">
        <v>9.9499999999999993</v>
      </c>
      <c r="F52" s="308">
        <v>2020</v>
      </c>
      <c r="G52" s="237" t="s">
        <v>2024</v>
      </c>
      <c r="H52" s="237">
        <v>39560</v>
      </c>
      <c r="I52" s="233" t="s">
        <v>5161</v>
      </c>
    </row>
    <row r="53" spans="1:9">
      <c r="A53" s="231" t="s">
        <v>1814</v>
      </c>
      <c r="B53" s="232" t="s">
        <v>5128</v>
      </c>
      <c r="C53" s="237" t="s">
        <v>248</v>
      </c>
      <c r="D53" s="237" t="s">
        <v>364</v>
      </c>
      <c r="E53" s="384">
        <v>9.9499999999999993</v>
      </c>
      <c r="F53" s="308">
        <v>2020</v>
      </c>
      <c r="G53" s="237" t="s">
        <v>2024</v>
      </c>
      <c r="H53" s="237">
        <v>39600</v>
      </c>
      <c r="I53" s="233" t="s">
        <v>5161</v>
      </c>
    </row>
    <row r="54" spans="1:9">
      <c r="A54" s="231" t="s">
        <v>1814</v>
      </c>
      <c r="B54" s="232" t="s">
        <v>5129</v>
      </c>
      <c r="C54" s="237" t="s">
        <v>2022</v>
      </c>
      <c r="D54" s="237" t="s">
        <v>370</v>
      </c>
      <c r="E54" s="384">
        <v>9.9499999999999993</v>
      </c>
      <c r="F54" s="308">
        <v>2021</v>
      </c>
      <c r="G54" s="237" t="s">
        <v>2024</v>
      </c>
      <c r="H54" s="237">
        <v>38850</v>
      </c>
      <c r="I54" s="233" t="s">
        <v>5161</v>
      </c>
    </row>
    <row r="55" spans="1:9">
      <c r="A55" s="231" t="s">
        <v>1814</v>
      </c>
      <c r="B55" s="232" t="s">
        <v>5130</v>
      </c>
      <c r="C55" s="237" t="s">
        <v>2022</v>
      </c>
      <c r="D55" s="237" t="s">
        <v>370</v>
      </c>
      <c r="E55" s="384">
        <v>9.9499999999999993</v>
      </c>
      <c r="F55" s="308">
        <v>2020</v>
      </c>
      <c r="G55" s="237" t="s">
        <v>2024</v>
      </c>
      <c r="H55" s="237">
        <v>38740</v>
      </c>
      <c r="I55" s="233" t="s">
        <v>5161</v>
      </c>
    </row>
    <row r="56" spans="1:9">
      <c r="A56" s="231" t="s">
        <v>1814</v>
      </c>
      <c r="B56" s="232" t="s">
        <v>5131</v>
      </c>
      <c r="C56" s="237" t="s">
        <v>2021</v>
      </c>
      <c r="D56" s="237" t="s">
        <v>367</v>
      </c>
      <c r="E56" s="384">
        <v>9.9499999999999993</v>
      </c>
      <c r="F56" s="308">
        <v>2021</v>
      </c>
      <c r="G56" s="237" t="s">
        <v>2024</v>
      </c>
      <c r="H56" s="237">
        <v>112481</v>
      </c>
      <c r="I56" s="233" t="s">
        <v>5161</v>
      </c>
    </row>
    <row r="57" spans="1:9">
      <c r="A57" s="231" t="s">
        <v>1814</v>
      </c>
      <c r="B57" s="232" t="s">
        <v>5132</v>
      </c>
      <c r="C57" s="237" t="s">
        <v>2022</v>
      </c>
      <c r="D57" s="237" t="s">
        <v>370</v>
      </c>
      <c r="E57" s="384">
        <v>9.9499999999999993</v>
      </c>
      <c r="F57" s="308">
        <v>2020</v>
      </c>
      <c r="G57" s="237" t="s">
        <v>2024</v>
      </c>
      <c r="H57" s="237">
        <v>38950</v>
      </c>
      <c r="I57" s="233" t="s">
        <v>5161</v>
      </c>
    </row>
    <row r="58" spans="1:9">
      <c r="A58" s="231" t="s">
        <v>1814</v>
      </c>
      <c r="B58" s="232" t="s">
        <v>5133</v>
      </c>
      <c r="C58" s="237" t="s">
        <v>91</v>
      </c>
      <c r="D58" s="237" t="s">
        <v>368</v>
      </c>
      <c r="E58" s="384">
        <v>9.9499999999999993</v>
      </c>
      <c r="F58" s="308">
        <v>2020</v>
      </c>
      <c r="G58" s="237" t="s">
        <v>2024</v>
      </c>
      <c r="H58" s="237">
        <v>135161</v>
      </c>
      <c r="I58" s="233" t="s">
        <v>5161</v>
      </c>
    </row>
    <row r="59" spans="1:9">
      <c r="A59" s="231" t="s">
        <v>1814</v>
      </c>
      <c r="B59" s="232" t="s">
        <v>5134</v>
      </c>
      <c r="C59" s="237" t="s">
        <v>216</v>
      </c>
      <c r="D59" s="237" t="s">
        <v>367</v>
      </c>
      <c r="E59" s="384">
        <v>9.9499999999999993</v>
      </c>
      <c r="F59" s="308">
        <v>2021</v>
      </c>
      <c r="G59" s="237" t="s">
        <v>2024</v>
      </c>
      <c r="H59" s="237">
        <v>170591</v>
      </c>
      <c r="I59" s="233" t="s">
        <v>5161</v>
      </c>
    </row>
    <row r="60" spans="1:9">
      <c r="A60" s="231" t="s">
        <v>1814</v>
      </c>
      <c r="B60" s="232" t="s">
        <v>5135</v>
      </c>
      <c r="C60" s="237" t="s">
        <v>248</v>
      </c>
      <c r="D60" s="237" t="s">
        <v>370</v>
      </c>
      <c r="E60" s="384">
        <v>9.9499999999999993</v>
      </c>
      <c r="F60" s="308">
        <v>2022</v>
      </c>
      <c r="G60" s="237" t="s">
        <v>2024</v>
      </c>
      <c r="H60" s="237">
        <v>39700</v>
      </c>
      <c r="I60" s="233" t="s">
        <v>5161</v>
      </c>
    </row>
    <row r="61" spans="1:9">
      <c r="A61" s="231" t="s">
        <v>1814</v>
      </c>
      <c r="B61" s="232" t="s">
        <v>5136</v>
      </c>
      <c r="C61" s="237" t="s">
        <v>75</v>
      </c>
      <c r="D61" s="237" t="s">
        <v>368</v>
      </c>
      <c r="E61" s="384">
        <v>9.9</v>
      </c>
      <c r="F61" s="308">
        <v>2018</v>
      </c>
      <c r="G61" s="237" t="s">
        <v>2024</v>
      </c>
      <c r="H61" s="237">
        <v>132788</v>
      </c>
      <c r="I61" s="233" t="s">
        <v>5161</v>
      </c>
    </row>
    <row r="62" spans="1:9">
      <c r="A62" s="231" t="s">
        <v>1814</v>
      </c>
      <c r="B62" s="232" t="s">
        <v>5137</v>
      </c>
      <c r="C62" s="237" t="s">
        <v>216</v>
      </c>
      <c r="D62" s="237" t="s">
        <v>367</v>
      </c>
      <c r="E62" s="384">
        <v>10</v>
      </c>
      <c r="F62" s="308">
        <v>2020</v>
      </c>
      <c r="G62" s="237" t="s">
        <v>2024</v>
      </c>
      <c r="H62" s="237">
        <v>134391</v>
      </c>
      <c r="I62" s="233" t="s">
        <v>5161</v>
      </c>
    </row>
    <row r="63" spans="1:9">
      <c r="A63" s="231" t="s">
        <v>1814</v>
      </c>
      <c r="B63" s="232" t="s">
        <v>5138</v>
      </c>
      <c r="C63" s="237" t="s">
        <v>386</v>
      </c>
      <c r="D63" s="237" t="s">
        <v>368</v>
      </c>
      <c r="E63" s="384">
        <v>9.9</v>
      </c>
      <c r="F63" s="308">
        <v>2020</v>
      </c>
      <c r="G63" s="237" t="s">
        <v>2024</v>
      </c>
      <c r="H63" s="237">
        <v>151221</v>
      </c>
      <c r="I63" s="233" t="s">
        <v>5161</v>
      </c>
    </row>
    <row r="64" spans="1:9">
      <c r="A64" s="231" t="s">
        <v>1814</v>
      </c>
      <c r="B64" s="232" t="s">
        <v>5139</v>
      </c>
      <c r="C64" s="237" t="s">
        <v>386</v>
      </c>
      <c r="D64" s="237" t="s">
        <v>368</v>
      </c>
      <c r="E64" s="384">
        <v>9.9</v>
      </c>
      <c r="F64" s="308">
        <v>2021</v>
      </c>
      <c r="G64" s="237" t="s">
        <v>2024</v>
      </c>
      <c r="H64" s="237">
        <v>135241</v>
      </c>
      <c r="I64" s="233" t="s">
        <v>5161</v>
      </c>
    </row>
    <row r="65" spans="1:9">
      <c r="A65" s="231" t="s">
        <v>1814</v>
      </c>
      <c r="B65" s="232" t="s">
        <v>5140</v>
      </c>
      <c r="C65" s="237" t="s">
        <v>386</v>
      </c>
      <c r="D65" s="237" t="s">
        <v>368</v>
      </c>
      <c r="E65" s="384">
        <v>2</v>
      </c>
      <c r="F65" s="308">
        <v>2020</v>
      </c>
      <c r="G65" s="237" t="s">
        <v>2024</v>
      </c>
      <c r="H65" s="237">
        <v>135261</v>
      </c>
      <c r="I65" s="233" t="s">
        <v>5161</v>
      </c>
    </row>
    <row r="66" spans="1:9">
      <c r="A66" s="231" t="s">
        <v>1814</v>
      </c>
      <c r="B66" s="232" t="s">
        <v>5141</v>
      </c>
      <c r="C66" s="237" t="s">
        <v>66</v>
      </c>
      <c r="D66" s="237" t="s">
        <v>368</v>
      </c>
      <c r="E66" s="384">
        <v>9.9</v>
      </c>
      <c r="F66" s="308">
        <v>2018</v>
      </c>
      <c r="G66" s="237" t="s">
        <v>2024</v>
      </c>
      <c r="H66" s="237">
        <v>180957</v>
      </c>
      <c r="I66" s="233" t="s">
        <v>5161</v>
      </c>
    </row>
    <row r="67" spans="1:9">
      <c r="A67" s="231" t="s">
        <v>1814</v>
      </c>
      <c r="B67" s="232" t="s">
        <v>5142</v>
      </c>
      <c r="C67" s="237" t="s">
        <v>5158</v>
      </c>
      <c r="D67" s="237" t="s">
        <v>367</v>
      </c>
      <c r="E67" s="384">
        <v>2.25</v>
      </c>
      <c r="F67" s="308">
        <v>2020</v>
      </c>
      <c r="G67" s="237" t="s">
        <v>2024</v>
      </c>
      <c r="H67" s="237">
        <v>177516</v>
      </c>
      <c r="I67" s="233" t="s">
        <v>5161</v>
      </c>
    </row>
    <row r="68" spans="1:9">
      <c r="A68" s="231" t="s">
        <v>1814</v>
      </c>
      <c r="B68" s="232" t="s">
        <v>5143</v>
      </c>
      <c r="C68" s="237" t="s">
        <v>208</v>
      </c>
      <c r="D68" s="237" t="s">
        <v>367</v>
      </c>
      <c r="E68" s="384">
        <v>1.5</v>
      </c>
      <c r="F68" s="308">
        <v>2017</v>
      </c>
      <c r="G68" s="237" t="s">
        <v>2024</v>
      </c>
      <c r="H68" s="237" t="s">
        <v>1814</v>
      </c>
      <c r="I68" s="233" t="s">
        <v>5161</v>
      </c>
    </row>
    <row r="69" spans="1:9">
      <c r="A69" s="231" t="s">
        <v>1814</v>
      </c>
      <c r="B69" s="232" t="s">
        <v>5144</v>
      </c>
      <c r="C69" s="237" t="s">
        <v>208</v>
      </c>
      <c r="D69" s="237" t="s">
        <v>367</v>
      </c>
      <c r="E69" s="384">
        <v>1.5</v>
      </c>
      <c r="F69" s="308">
        <v>2018</v>
      </c>
      <c r="G69" s="237" t="s">
        <v>2024</v>
      </c>
      <c r="H69" s="237" t="s">
        <v>1814</v>
      </c>
      <c r="I69" s="233" t="s">
        <v>5161</v>
      </c>
    </row>
    <row r="70" spans="1:9">
      <c r="A70" s="231" t="s">
        <v>1814</v>
      </c>
      <c r="B70" s="232" t="s">
        <v>5145</v>
      </c>
      <c r="C70" s="237" t="s">
        <v>626</v>
      </c>
      <c r="D70" s="237" t="s">
        <v>364</v>
      </c>
      <c r="E70" s="384">
        <v>9.9</v>
      </c>
      <c r="F70" s="308">
        <v>2020</v>
      </c>
      <c r="G70" s="237" t="s">
        <v>2024</v>
      </c>
      <c r="H70" s="237">
        <v>111411</v>
      </c>
      <c r="I70" s="233" t="s">
        <v>5161</v>
      </c>
    </row>
    <row r="71" spans="1:9">
      <c r="A71" s="231" t="s">
        <v>1814</v>
      </c>
      <c r="B71" s="232" t="s">
        <v>5146</v>
      </c>
      <c r="C71" s="237" t="s">
        <v>248</v>
      </c>
      <c r="D71" s="237" t="s">
        <v>364</v>
      </c>
      <c r="E71" s="384">
        <v>9.9</v>
      </c>
      <c r="F71" s="308">
        <v>2020</v>
      </c>
      <c r="G71" s="237" t="s">
        <v>2024</v>
      </c>
      <c r="H71" s="237">
        <v>111421</v>
      </c>
      <c r="I71" s="233" t="s">
        <v>5161</v>
      </c>
    </row>
    <row r="72" spans="1:9">
      <c r="A72" s="231" t="s">
        <v>1814</v>
      </c>
      <c r="B72" s="232" t="s">
        <v>5147</v>
      </c>
      <c r="C72" s="237" t="s">
        <v>2</v>
      </c>
      <c r="D72" s="237" t="s">
        <v>368</v>
      </c>
      <c r="E72" s="384">
        <v>9.9</v>
      </c>
      <c r="F72" s="308">
        <v>2018</v>
      </c>
      <c r="G72" s="237" t="s">
        <v>2024</v>
      </c>
      <c r="H72" s="237">
        <v>181031</v>
      </c>
      <c r="I72" s="233" t="s">
        <v>5161</v>
      </c>
    </row>
    <row r="73" spans="1:9">
      <c r="A73" s="231" t="s">
        <v>1814</v>
      </c>
      <c r="B73" s="232" t="s">
        <v>5148</v>
      </c>
      <c r="C73" s="237" t="s">
        <v>677</v>
      </c>
      <c r="D73" s="237" t="s">
        <v>367</v>
      </c>
      <c r="E73" s="384">
        <v>9.9</v>
      </c>
      <c r="F73" s="308">
        <v>2020</v>
      </c>
      <c r="G73" s="237" t="s">
        <v>2024</v>
      </c>
      <c r="H73" s="237">
        <v>177532</v>
      </c>
      <c r="I73" s="233" t="s">
        <v>5161</v>
      </c>
    </row>
    <row r="74" spans="1:9">
      <c r="A74" s="231" t="s">
        <v>1814</v>
      </c>
      <c r="B74" s="232" t="s">
        <v>5149</v>
      </c>
      <c r="C74" s="237" t="s">
        <v>2</v>
      </c>
      <c r="D74" s="237" t="s">
        <v>368</v>
      </c>
      <c r="E74" s="384">
        <v>9.9499999999999993</v>
      </c>
      <c r="F74" s="308">
        <v>2021</v>
      </c>
      <c r="G74" s="237" t="s">
        <v>2024</v>
      </c>
      <c r="H74" s="237">
        <v>183341</v>
      </c>
      <c r="I74" s="233" t="s">
        <v>5161</v>
      </c>
    </row>
    <row r="75" spans="1:9">
      <c r="A75" s="231" t="s">
        <v>1814</v>
      </c>
      <c r="B75" s="232" t="s">
        <v>5150</v>
      </c>
      <c r="C75" s="237" t="s">
        <v>66</v>
      </c>
      <c r="D75" s="237" t="s">
        <v>368</v>
      </c>
      <c r="E75" s="384">
        <v>9.9499999999999993</v>
      </c>
      <c r="F75" s="308">
        <v>2021</v>
      </c>
      <c r="G75" s="237" t="s">
        <v>2024</v>
      </c>
      <c r="H75" s="237">
        <v>183331</v>
      </c>
      <c r="I75" s="233" t="s">
        <v>5161</v>
      </c>
    </row>
    <row r="76" spans="1:9">
      <c r="A76" s="231" t="s">
        <v>1814</v>
      </c>
      <c r="B76" s="232" t="s">
        <v>5151</v>
      </c>
      <c r="C76" s="237" t="s">
        <v>2283</v>
      </c>
      <c r="D76" s="237" t="s">
        <v>368</v>
      </c>
      <c r="E76" s="384">
        <v>9.9</v>
      </c>
      <c r="F76" s="308">
        <v>2021</v>
      </c>
      <c r="G76" s="237" t="s">
        <v>2024</v>
      </c>
      <c r="H76" s="237">
        <v>135231</v>
      </c>
      <c r="I76" s="233" t="s">
        <v>5161</v>
      </c>
    </row>
    <row r="77" spans="1:9">
      <c r="A77" s="231" t="s">
        <v>1814</v>
      </c>
      <c r="B77" s="232" t="s">
        <v>5152</v>
      </c>
      <c r="C77" s="237" t="s">
        <v>4845</v>
      </c>
      <c r="D77" s="237" t="s">
        <v>368</v>
      </c>
      <c r="E77" s="384">
        <v>2</v>
      </c>
      <c r="F77" s="308">
        <v>2017</v>
      </c>
      <c r="G77" s="237" t="s">
        <v>2024</v>
      </c>
      <c r="H77" s="237">
        <v>132931</v>
      </c>
      <c r="I77" s="233" t="s">
        <v>5161</v>
      </c>
    </row>
    <row r="78" spans="1:9">
      <c r="A78" s="231" t="s">
        <v>1814</v>
      </c>
      <c r="B78" s="232" t="s">
        <v>5153</v>
      </c>
      <c r="C78" s="237" t="s">
        <v>386</v>
      </c>
      <c r="D78" s="237" t="s">
        <v>368</v>
      </c>
      <c r="E78" s="384">
        <v>9.9499999999999993</v>
      </c>
      <c r="F78" s="308">
        <v>2021</v>
      </c>
      <c r="G78" s="237" t="s">
        <v>2024</v>
      </c>
      <c r="H78" s="237">
        <v>135561</v>
      </c>
      <c r="I78" s="233" t="s">
        <v>5161</v>
      </c>
    </row>
    <row r="79" spans="1:9">
      <c r="A79" s="231" t="s">
        <v>1814</v>
      </c>
      <c r="B79" s="232" t="s">
        <v>5154</v>
      </c>
      <c r="C79" s="237" t="s">
        <v>52</v>
      </c>
      <c r="D79" s="237" t="s">
        <v>368</v>
      </c>
      <c r="E79" s="384">
        <v>9.18</v>
      </c>
      <c r="F79" s="308">
        <v>2021</v>
      </c>
      <c r="G79" s="237" t="s">
        <v>2024</v>
      </c>
      <c r="H79" s="237">
        <v>135421</v>
      </c>
      <c r="I79" s="233" t="s">
        <v>5161</v>
      </c>
    </row>
    <row r="80" spans="1:9">
      <c r="A80" s="231" t="s">
        <v>1814</v>
      </c>
      <c r="B80" s="232" t="s">
        <v>5155</v>
      </c>
      <c r="C80" s="237" t="s">
        <v>91</v>
      </c>
      <c r="D80" s="237" t="s">
        <v>368</v>
      </c>
      <c r="E80" s="384">
        <v>9.9499999999999993</v>
      </c>
      <c r="F80" s="308">
        <v>2021</v>
      </c>
      <c r="G80" s="237" t="s">
        <v>2024</v>
      </c>
      <c r="H80" s="237">
        <v>135551</v>
      </c>
      <c r="I80" s="233" t="s">
        <v>5161</v>
      </c>
    </row>
    <row r="81" spans="1:9">
      <c r="A81" s="231" t="s">
        <v>1814</v>
      </c>
      <c r="B81" s="232" t="s">
        <v>5156</v>
      </c>
      <c r="C81" s="237" t="s">
        <v>386</v>
      </c>
      <c r="D81" s="237" t="s">
        <v>368</v>
      </c>
      <c r="E81" s="384">
        <v>9.9</v>
      </c>
      <c r="F81" s="308">
        <v>2020</v>
      </c>
      <c r="G81" s="237" t="s">
        <v>2024</v>
      </c>
      <c r="H81" s="237">
        <v>134641</v>
      </c>
      <c r="I81" s="233" t="s">
        <v>5161</v>
      </c>
    </row>
    <row r="82" spans="1:9" ht="15.75" thickBot="1">
      <c r="A82" s="231" t="s">
        <v>1814</v>
      </c>
      <c r="B82" s="232" t="s">
        <v>5157</v>
      </c>
      <c r="C82" s="237" t="s">
        <v>208</v>
      </c>
      <c r="D82" s="237" t="s">
        <v>367</v>
      </c>
      <c r="E82" s="384">
        <v>2</v>
      </c>
      <c r="F82" s="308">
        <v>2015</v>
      </c>
      <c r="G82" s="237" t="s">
        <v>2024</v>
      </c>
      <c r="H82" s="237" t="s">
        <v>1814</v>
      </c>
      <c r="I82" s="233" t="s">
        <v>5161</v>
      </c>
    </row>
    <row r="83" spans="1:9" ht="15.75" thickBot="1">
      <c r="A83" s="241" t="s">
        <v>337</v>
      </c>
      <c r="B83" s="242"/>
      <c r="C83" s="242"/>
      <c r="D83" s="24"/>
      <c r="E83" s="24">
        <f>SUM(E33:E82)</f>
        <v>447.82999999999959</v>
      </c>
      <c r="F83" s="31"/>
      <c r="G83" s="31"/>
      <c r="H83" s="31"/>
      <c r="I83" s="243"/>
    </row>
    <row r="84" spans="1:9">
      <c r="A84" s="519" t="s">
        <v>7000</v>
      </c>
    </row>
  </sheetData>
  <mergeCells count="2">
    <mergeCell ref="A1:M1"/>
    <mergeCell ref="A31:I31"/>
  </mergeCells>
  <conditionalFormatting sqref="A1">
    <cfRule type="duplicateValues" dxfId="5" priority="5"/>
  </conditionalFormatting>
  <conditionalFormatting sqref="A2">
    <cfRule type="duplicateValues" dxfId="4" priority="6"/>
  </conditionalFormatting>
  <conditionalFormatting sqref="A25:A29">
    <cfRule type="duplicateValues" dxfId="3" priority="179"/>
  </conditionalFormatting>
  <conditionalFormatting sqref="A31">
    <cfRule type="duplicateValues" dxfId="2" priority="3"/>
  </conditionalFormatting>
  <conditionalFormatting sqref="A32">
    <cfRule type="duplicateValues" dxfId="1" priority="2"/>
  </conditionalFormatting>
  <conditionalFormatting sqref="A83">
    <cfRule type="duplicateValues" dxfId="0" priority="1"/>
  </conditionalFormatting>
  <pageMargins left="0.7" right="0.7" top="0.75" bottom="0.75" header="0.3" footer="0.3"/>
  <headerFooter>
    <oddHeader>&amp;L&amp;"Calibri"&amp;10&amp;K000000 Public&amp;1#_x000D_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33F6-C0E4-47FC-AEEE-2D61AB587777}">
  <sheetPr codeName="Sheet9"/>
  <dimension ref="A1:AE1182"/>
  <sheetViews>
    <sheetView topLeftCell="A1132" zoomScale="85" zoomScaleNormal="85" workbookViewId="0">
      <selection activeCell="A1133" sqref="A1133:A1137"/>
    </sheetView>
  </sheetViews>
  <sheetFormatPr defaultColWidth="32.28515625" defaultRowHeight="15"/>
  <cols>
    <col min="1" max="1" width="23.5703125" customWidth="1"/>
    <col min="2" max="2" width="42.140625" bestFit="1" customWidth="1"/>
    <col min="3" max="3" width="32.85546875" bestFit="1" customWidth="1"/>
    <col min="4" max="4" width="42.7109375" bestFit="1" customWidth="1"/>
    <col min="5" max="5" width="113.85546875" bestFit="1" customWidth="1"/>
    <col min="6" max="6" width="12.42578125" bestFit="1" customWidth="1"/>
    <col min="7" max="7" width="18.140625" bestFit="1" customWidth="1"/>
    <col min="8" max="8" width="13.5703125" bestFit="1" customWidth="1"/>
    <col min="9" max="9" width="5" bestFit="1" customWidth="1"/>
    <col min="10" max="10" width="10.5703125" bestFit="1" customWidth="1"/>
    <col min="11" max="11" width="13.5703125" bestFit="1" customWidth="1"/>
    <col min="12" max="12" width="88" bestFit="1" customWidth="1"/>
    <col min="13" max="13" width="50.85546875" bestFit="1" customWidth="1"/>
    <col min="14" max="14" width="21.7109375" bestFit="1" customWidth="1"/>
    <col min="15" max="15" width="23.5703125" bestFit="1" customWidth="1"/>
    <col min="16" max="16" width="13.42578125" bestFit="1" customWidth="1"/>
    <col min="17" max="17" width="12.28515625" bestFit="1" customWidth="1"/>
    <col min="18" max="18" width="23" bestFit="1" customWidth="1"/>
    <col min="19" max="19" width="10.28515625" bestFit="1" customWidth="1"/>
    <col min="20" max="20" width="47.7109375" bestFit="1" customWidth="1"/>
    <col min="21" max="22" width="13.42578125" bestFit="1" customWidth="1"/>
    <col min="23" max="23" width="15.42578125" bestFit="1" customWidth="1"/>
    <col min="24" max="26" width="27.140625" customWidth="1"/>
    <col min="27" max="27" width="16.140625" bestFit="1" customWidth="1"/>
    <col min="28" max="28" width="15.42578125" bestFit="1" customWidth="1"/>
    <col min="29" max="29" width="23" bestFit="1" customWidth="1"/>
    <col min="30" max="30" width="26.42578125" bestFit="1" customWidth="1"/>
    <col min="31" max="31" width="85.42578125" customWidth="1"/>
  </cols>
  <sheetData>
    <row r="1" spans="1:31" ht="15.75" thickBot="1">
      <c r="A1" s="686" t="s">
        <v>3398</v>
      </c>
      <c r="B1" s="686"/>
      <c r="C1" s="687"/>
      <c r="D1" s="687"/>
      <c r="E1" s="687"/>
      <c r="F1" s="687"/>
      <c r="L1" s="102" t="s">
        <v>2545</v>
      </c>
      <c r="M1" s="103" t="s">
        <v>2546</v>
      </c>
    </row>
    <row r="2" spans="1:31">
      <c r="A2" s="683" t="s">
        <v>154</v>
      </c>
      <c r="B2" s="667" t="s">
        <v>2547</v>
      </c>
      <c r="C2" s="667" t="s">
        <v>2548</v>
      </c>
      <c r="D2" s="667" t="s">
        <v>2549</v>
      </c>
      <c r="E2" s="667" t="s">
        <v>2550</v>
      </c>
      <c r="F2" s="667" t="s">
        <v>155</v>
      </c>
      <c r="G2" s="667" t="s">
        <v>2551</v>
      </c>
      <c r="H2" s="667" t="s">
        <v>2552</v>
      </c>
      <c r="I2" s="667" t="s">
        <v>159</v>
      </c>
      <c r="J2" s="667" t="s">
        <v>2553</v>
      </c>
      <c r="K2" s="667" t="s">
        <v>2554</v>
      </c>
      <c r="L2" s="675" t="s">
        <v>2702</v>
      </c>
      <c r="M2" s="675" t="s">
        <v>2703</v>
      </c>
      <c r="N2" s="667" t="s">
        <v>2555</v>
      </c>
      <c r="O2" s="667" t="s">
        <v>2556</v>
      </c>
      <c r="P2" s="667" t="s">
        <v>2557</v>
      </c>
      <c r="Q2" s="667" t="s">
        <v>2558</v>
      </c>
      <c r="R2" s="667" t="s">
        <v>2559</v>
      </c>
      <c r="S2" s="667" t="s">
        <v>2560</v>
      </c>
      <c r="T2" s="675" t="s">
        <v>2704</v>
      </c>
      <c r="U2" s="667" t="s">
        <v>2561</v>
      </c>
      <c r="V2" s="667" t="s">
        <v>2562</v>
      </c>
      <c r="W2" s="667" t="s">
        <v>2563</v>
      </c>
      <c r="X2" s="680" t="s">
        <v>2705</v>
      </c>
      <c r="Y2" s="680" t="s">
        <v>2706</v>
      </c>
      <c r="Z2" s="680" t="s">
        <v>2707</v>
      </c>
      <c r="AA2" s="667" t="s">
        <v>2564</v>
      </c>
      <c r="AB2" s="667" t="s">
        <v>2565</v>
      </c>
      <c r="AC2" s="667" t="s">
        <v>2566</v>
      </c>
      <c r="AD2" s="667" t="s">
        <v>2567</v>
      </c>
      <c r="AE2" s="672" t="s">
        <v>2568</v>
      </c>
    </row>
    <row r="3" spans="1:31">
      <c r="A3" s="684"/>
      <c r="B3" s="678"/>
      <c r="C3" s="678"/>
      <c r="D3" s="678"/>
      <c r="E3" s="678"/>
      <c r="F3" s="678"/>
      <c r="G3" s="678"/>
      <c r="H3" s="678"/>
      <c r="I3" s="678"/>
      <c r="J3" s="678"/>
      <c r="K3" s="678"/>
      <c r="L3" s="676"/>
      <c r="M3" s="676" t="s">
        <v>2703</v>
      </c>
      <c r="N3" s="678"/>
      <c r="O3" s="678"/>
      <c r="P3" s="678"/>
      <c r="Q3" s="678"/>
      <c r="R3" s="678"/>
      <c r="S3" s="678"/>
      <c r="T3" s="676"/>
      <c r="U3" s="678"/>
      <c r="V3" s="678"/>
      <c r="W3" s="678"/>
      <c r="X3" s="681"/>
      <c r="Y3" s="681" t="s">
        <v>2569</v>
      </c>
      <c r="Z3" s="681" t="s">
        <v>2570</v>
      </c>
      <c r="AA3" s="678"/>
      <c r="AB3" s="678"/>
      <c r="AC3" s="678"/>
      <c r="AD3" s="678"/>
      <c r="AE3" s="673"/>
    </row>
    <row r="4" spans="1:31">
      <c r="A4" s="684"/>
      <c r="B4" s="678"/>
      <c r="C4" s="678"/>
      <c r="D4" s="678"/>
      <c r="E4" s="678"/>
      <c r="F4" s="678"/>
      <c r="G4" s="678"/>
      <c r="H4" s="678"/>
      <c r="I4" s="678"/>
      <c r="J4" s="678"/>
      <c r="K4" s="678"/>
      <c r="L4" s="676"/>
      <c r="M4" s="676" t="s">
        <v>2571</v>
      </c>
      <c r="N4" s="678"/>
      <c r="O4" s="678"/>
      <c r="P4" s="678"/>
      <c r="Q4" s="678"/>
      <c r="R4" s="678"/>
      <c r="S4" s="678"/>
      <c r="T4" s="676"/>
      <c r="U4" s="678"/>
      <c r="V4" s="678"/>
      <c r="W4" s="678"/>
      <c r="X4" s="681"/>
      <c r="Y4" s="681" t="s">
        <v>2572</v>
      </c>
      <c r="Z4" s="681" t="s">
        <v>2573</v>
      </c>
      <c r="AA4" s="678"/>
      <c r="AB4" s="678"/>
      <c r="AC4" s="678"/>
      <c r="AD4" s="678"/>
      <c r="AE4" s="673"/>
    </row>
    <row r="5" spans="1:31">
      <c r="A5" s="684"/>
      <c r="B5" s="678"/>
      <c r="C5" s="678"/>
      <c r="D5" s="678"/>
      <c r="E5" s="678"/>
      <c r="F5" s="678"/>
      <c r="G5" s="678"/>
      <c r="H5" s="678"/>
      <c r="I5" s="678"/>
      <c r="J5" s="678"/>
      <c r="K5" s="678"/>
      <c r="L5" s="676"/>
      <c r="M5" s="676" t="s">
        <v>2574</v>
      </c>
      <c r="N5" s="678"/>
      <c r="O5" s="678"/>
      <c r="P5" s="678"/>
      <c r="Q5" s="678"/>
      <c r="R5" s="678"/>
      <c r="S5" s="678"/>
      <c r="T5" s="676"/>
      <c r="U5" s="678"/>
      <c r="V5" s="678"/>
      <c r="W5" s="678"/>
      <c r="X5" s="681"/>
      <c r="Y5" s="681" t="s">
        <v>2575</v>
      </c>
      <c r="Z5" s="681" t="s">
        <v>2576</v>
      </c>
      <c r="AA5" s="678"/>
      <c r="AB5" s="678"/>
      <c r="AC5" s="678"/>
      <c r="AD5" s="678"/>
      <c r="AE5" s="673"/>
    </row>
    <row r="6" spans="1:31" ht="15.75" thickBot="1">
      <c r="A6" s="685"/>
      <c r="B6" s="679"/>
      <c r="C6" s="679"/>
      <c r="D6" s="679"/>
      <c r="E6" s="679"/>
      <c r="F6" s="679"/>
      <c r="G6" s="679"/>
      <c r="H6" s="679"/>
      <c r="I6" s="679"/>
      <c r="J6" s="679"/>
      <c r="K6" s="679"/>
      <c r="L6" s="677"/>
      <c r="M6" s="677"/>
      <c r="N6" s="679"/>
      <c r="O6" s="679"/>
      <c r="P6" s="679"/>
      <c r="Q6" s="679"/>
      <c r="R6" s="679"/>
      <c r="S6" s="679"/>
      <c r="T6" s="677"/>
      <c r="U6" s="679"/>
      <c r="V6" s="679"/>
      <c r="W6" s="679"/>
      <c r="X6" s="682"/>
      <c r="Y6" s="682" t="s">
        <v>2577</v>
      </c>
      <c r="Z6" s="682"/>
      <c r="AA6" s="679"/>
      <c r="AB6" s="679"/>
      <c r="AC6" s="679"/>
      <c r="AD6" s="679"/>
      <c r="AE6" s="674"/>
    </row>
    <row r="7" spans="1:31" ht="15.75" thickBot="1">
      <c r="A7" s="104" t="s">
        <v>2578</v>
      </c>
      <c r="B7" s="105" t="s">
        <v>2579</v>
      </c>
      <c r="C7" s="105" t="s">
        <v>2580</v>
      </c>
      <c r="D7" s="105" t="s">
        <v>2581</v>
      </c>
      <c r="E7" s="105" t="s">
        <v>2582</v>
      </c>
      <c r="F7" s="105" t="s">
        <v>165</v>
      </c>
      <c r="G7" s="105" t="s">
        <v>2583</v>
      </c>
      <c r="H7" s="106">
        <v>45427</v>
      </c>
      <c r="I7" s="105" t="s">
        <v>2584</v>
      </c>
      <c r="J7" s="105" t="s">
        <v>2585</v>
      </c>
      <c r="K7" s="107">
        <v>242</v>
      </c>
      <c r="L7" s="105" t="s">
        <v>2586</v>
      </c>
      <c r="M7" s="108"/>
      <c r="N7" s="106">
        <v>42990</v>
      </c>
      <c r="O7" s="106">
        <v>43046</v>
      </c>
      <c r="P7" s="106">
        <v>43228</v>
      </c>
      <c r="Q7" s="108"/>
      <c r="R7" s="105" t="s">
        <v>335</v>
      </c>
      <c r="S7" s="108"/>
      <c r="T7" s="105" t="s">
        <v>335</v>
      </c>
      <c r="U7" s="105" t="s">
        <v>2587</v>
      </c>
      <c r="V7" s="105" t="s">
        <v>2587</v>
      </c>
      <c r="W7" s="105" t="s">
        <v>2587</v>
      </c>
      <c r="X7" s="108"/>
      <c r="Y7" s="108"/>
      <c r="Z7" s="108"/>
      <c r="AA7" s="108"/>
      <c r="AB7" s="108"/>
      <c r="AC7" s="108"/>
      <c r="AD7" s="108"/>
      <c r="AE7" s="109"/>
    </row>
    <row r="8" spans="1:31" ht="15.75" thickBot="1">
      <c r="A8" s="104" t="s">
        <v>2588</v>
      </c>
      <c r="B8" s="105" t="s">
        <v>2589</v>
      </c>
      <c r="C8" s="105" t="s">
        <v>2580</v>
      </c>
      <c r="D8" s="105" t="s">
        <v>2590</v>
      </c>
      <c r="E8" s="105" t="s">
        <v>2591</v>
      </c>
      <c r="F8" s="105" t="s">
        <v>2265</v>
      </c>
      <c r="G8" s="105" t="s">
        <v>2592</v>
      </c>
      <c r="H8" s="106">
        <v>45278</v>
      </c>
      <c r="I8" s="105" t="s">
        <v>2593</v>
      </c>
      <c r="J8" s="105" t="s">
        <v>2594</v>
      </c>
      <c r="K8" s="110">
        <v>50.16</v>
      </c>
      <c r="L8" s="105" t="s">
        <v>2595</v>
      </c>
      <c r="M8" s="106">
        <v>44425</v>
      </c>
      <c r="N8" s="106">
        <v>44217</v>
      </c>
      <c r="O8" s="106">
        <v>44224</v>
      </c>
      <c r="P8" s="106">
        <v>44418</v>
      </c>
      <c r="Q8" s="108"/>
      <c r="R8" s="108"/>
      <c r="S8" s="108"/>
      <c r="T8" s="105" t="s">
        <v>335</v>
      </c>
      <c r="U8" s="108"/>
      <c r="V8" s="108"/>
      <c r="W8" s="105" t="s">
        <v>2587</v>
      </c>
      <c r="X8" s="108"/>
      <c r="Y8" s="108"/>
      <c r="Z8" s="108"/>
      <c r="AA8" s="108"/>
      <c r="AB8" s="108"/>
      <c r="AC8" s="108"/>
      <c r="AD8" s="108"/>
      <c r="AE8" s="109"/>
    </row>
    <row r="9" spans="1:31" ht="15.75" thickBot="1">
      <c r="A9" s="104" t="s">
        <v>2596</v>
      </c>
      <c r="B9" s="105" t="s">
        <v>2597</v>
      </c>
      <c r="C9" s="105" t="s">
        <v>2580</v>
      </c>
      <c r="D9" s="105" t="s">
        <v>2598</v>
      </c>
      <c r="E9" s="105" t="s">
        <v>2599</v>
      </c>
      <c r="F9" s="105" t="s">
        <v>8</v>
      </c>
      <c r="G9" s="105" t="s">
        <v>2583</v>
      </c>
      <c r="H9" s="106">
        <v>45078</v>
      </c>
      <c r="I9" s="105" t="s">
        <v>2600</v>
      </c>
      <c r="J9" s="105" t="s">
        <v>2601</v>
      </c>
      <c r="K9" s="107">
        <v>60</v>
      </c>
      <c r="L9" s="105" t="s">
        <v>2595</v>
      </c>
      <c r="M9" s="106">
        <v>44425</v>
      </c>
      <c r="N9" s="106">
        <v>44281</v>
      </c>
      <c r="O9" s="106">
        <v>44298</v>
      </c>
      <c r="P9" s="106">
        <v>44420</v>
      </c>
      <c r="Q9" s="108"/>
      <c r="R9" s="108"/>
      <c r="S9" s="108"/>
      <c r="T9" s="105" t="s">
        <v>335</v>
      </c>
      <c r="U9" s="108"/>
      <c r="V9" s="108"/>
      <c r="W9" s="105" t="s">
        <v>2587</v>
      </c>
      <c r="X9" s="108"/>
      <c r="Y9" s="108"/>
      <c r="Z9" s="108"/>
      <c r="AA9" s="108"/>
      <c r="AB9" s="108"/>
      <c r="AC9" s="108"/>
      <c r="AD9" s="108"/>
      <c r="AE9" s="109"/>
    </row>
    <row r="10" spans="1:31" ht="15.75" thickBot="1">
      <c r="A10" s="104" t="s">
        <v>2602</v>
      </c>
      <c r="B10" s="105" t="s">
        <v>2603</v>
      </c>
      <c r="C10" s="105" t="s">
        <v>2580</v>
      </c>
      <c r="D10" s="105" t="s">
        <v>2604</v>
      </c>
      <c r="E10" s="105" t="s">
        <v>2605</v>
      </c>
      <c r="F10" s="105" t="s">
        <v>2606</v>
      </c>
      <c r="G10" s="105" t="s">
        <v>2592</v>
      </c>
      <c r="H10" s="106">
        <v>45306</v>
      </c>
      <c r="I10" s="105" t="s">
        <v>2593</v>
      </c>
      <c r="J10" s="105" t="s">
        <v>2594</v>
      </c>
      <c r="K10" s="110">
        <v>217.07</v>
      </c>
      <c r="L10" s="105" t="s">
        <v>2595</v>
      </c>
      <c r="M10" s="106">
        <v>44427</v>
      </c>
      <c r="N10" s="106">
        <v>44168</v>
      </c>
      <c r="O10" s="106">
        <v>44246</v>
      </c>
      <c r="P10" s="106">
        <v>44421</v>
      </c>
      <c r="Q10" s="108"/>
      <c r="R10" s="108"/>
      <c r="S10" s="108"/>
      <c r="T10" s="105" t="s">
        <v>335</v>
      </c>
      <c r="U10" s="108"/>
      <c r="V10" s="108"/>
      <c r="W10" s="105" t="s">
        <v>2587</v>
      </c>
      <c r="X10" s="108"/>
      <c r="Y10" s="108"/>
      <c r="Z10" s="108"/>
      <c r="AA10" s="108"/>
      <c r="AB10" s="108"/>
      <c r="AC10" s="108"/>
      <c r="AD10" s="108"/>
      <c r="AE10" s="109"/>
    </row>
    <row r="11" spans="1:31" ht="15.75" thickBot="1">
      <c r="A11" s="104" t="s">
        <v>2607</v>
      </c>
      <c r="B11" s="105" t="s">
        <v>2608</v>
      </c>
      <c r="C11" s="105" t="s">
        <v>2609</v>
      </c>
      <c r="D11" s="105" t="s">
        <v>2610</v>
      </c>
      <c r="E11" s="105" t="s">
        <v>2611</v>
      </c>
      <c r="F11" s="105" t="s">
        <v>2612</v>
      </c>
      <c r="G11" s="105" t="s">
        <v>2592</v>
      </c>
      <c r="H11" s="106">
        <v>44927</v>
      </c>
      <c r="I11" s="105" t="s">
        <v>2600</v>
      </c>
      <c r="J11" s="105" t="s">
        <v>2601</v>
      </c>
      <c r="K11" s="110">
        <v>208.63</v>
      </c>
      <c r="L11" s="105" t="s">
        <v>2595</v>
      </c>
      <c r="M11" s="106">
        <v>44333</v>
      </c>
      <c r="N11" s="106">
        <v>44432</v>
      </c>
      <c r="O11" s="108"/>
      <c r="P11" s="106">
        <v>44350</v>
      </c>
      <c r="Q11" s="108"/>
      <c r="R11" s="108"/>
      <c r="S11" s="108"/>
      <c r="T11" s="105" t="s">
        <v>335</v>
      </c>
      <c r="U11" s="108"/>
      <c r="V11" s="108"/>
      <c r="W11" s="105" t="s">
        <v>2587</v>
      </c>
      <c r="X11" s="108"/>
      <c r="Y11" s="108"/>
      <c r="Z11" s="108"/>
      <c r="AA11" s="108"/>
      <c r="AB11" s="108"/>
      <c r="AC11" s="108"/>
      <c r="AD11" s="108"/>
      <c r="AE11" s="109"/>
    </row>
    <row r="12" spans="1:31" ht="15.75" thickBot="1">
      <c r="A12" s="104" t="s">
        <v>2613</v>
      </c>
      <c r="B12" s="105" t="s">
        <v>2614</v>
      </c>
      <c r="C12" s="105" t="s">
        <v>2580</v>
      </c>
      <c r="D12" s="105" t="s">
        <v>2615</v>
      </c>
      <c r="E12" s="105" t="s">
        <v>2242</v>
      </c>
      <c r="F12" s="105" t="s">
        <v>15</v>
      </c>
      <c r="G12" s="105" t="s">
        <v>2616</v>
      </c>
      <c r="H12" s="106">
        <v>45139</v>
      </c>
      <c r="I12" s="105" t="s">
        <v>2600</v>
      </c>
      <c r="J12" s="105" t="s">
        <v>2601</v>
      </c>
      <c r="K12" s="107">
        <v>20</v>
      </c>
      <c r="L12" s="105" t="s">
        <v>2595</v>
      </c>
      <c r="M12" s="106">
        <v>44435</v>
      </c>
      <c r="N12" s="106">
        <v>44347</v>
      </c>
      <c r="O12" s="106">
        <v>44427</v>
      </c>
      <c r="P12" s="106">
        <v>44420</v>
      </c>
      <c r="Q12" s="108"/>
      <c r="R12" s="108"/>
      <c r="S12" s="108"/>
      <c r="T12" s="105" t="s">
        <v>335</v>
      </c>
      <c r="U12" s="108"/>
      <c r="V12" s="108"/>
      <c r="W12" s="105" t="s">
        <v>2587</v>
      </c>
      <c r="X12" s="108"/>
      <c r="Y12" s="108"/>
      <c r="Z12" s="108"/>
      <c r="AA12" s="108"/>
      <c r="AB12" s="108"/>
      <c r="AC12" s="108"/>
      <c r="AD12" s="108"/>
      <c r="AE12" s="109"/>
    </row>
    <row r="13" spans="1:31" ht="15.75" thickBot="1">
      <c r="A13" s="104" t="s">
        <v>2617</v>
      </c>
      <c r="B13" s="105" t="s">
        <v>2618</v>
      </c>
      <c r="C13" s="105" t="s">
        <v>2609</v>
      </c>
      <c r="D13" s="105" t="s">
        <v>2619</v>
      </c>
      <c r="E13" s="105" t="s">
        <v>2620</v>
      </c>
      <c r="F13" s="105" t="s">
        <v>708</v>
      </c>
      <c r="G13" s="105" t="s">
        <v>2621</v>
      </c>
      <c r="H13" s="106">
        <v>44910</v>
      </c>
      <c r="I13" s="105" t="s">
        <v>2600</v>
      </c>
      <c r="J13" s="105" t="s">
        <v>2601</v>
      </c>
      <c r="K13" s="110">
        <v>50.7</v>
      </c>
      <c r="L13" s="105" t="s">
        <v>2595</v>
      </c>
      <c r="M13" s="106">
        <v>44398</v>
      </c>
      <c r="N13" s="106">
        <v>44424</v>
      </c>
      <c r="O13" s="108"/>
      <c r="P13" s="106">
        <v>44424</v>
      </c>
      <c r="Q13" s="108"/>
      <c r="R13" s="108"/>
      <c r="S13" s="108"/>
      <c r="T13" s="105" t="s">
        <v>335</v>
      </c>
      <c r="U13" s="108"/>
      <c r="V13" s="108"/>
      <c r="W13" s="105" t="s">
        <v>2587</v>
      </c>
      <c r="X13" s="108"/>
      <c r="Y13" s="108"/>
      <c r="Z13" s="108"/>
      <c r="AA13" s="108"/>
      <c r="AB13" s="108"/>
      <c r="AC13" s="108"/>
      <c r="AD13" s="108"/>
      <c r="AE13" s="109"/>
    </row>
    <row r="14" spans="1:31" ht="15.75" thickBot="1">
      <c r="A14" s="104" t="s">
        <v>2622</v>
      </c>
      <c r="B14" s="105" t="s">
        <v>2623</v>
      </c>
      <c r="C14" s="105" t="s">
        <v>2609</v>
      </c>
      <c r="D14" s="105" t="s">
        <v>2624</v>
      </c>
      <c r="E14" s="105" t="s">
        <v>2625</v>
      </c>
      <c r="F14" s="105" t="s">
        <v>664</v>
      </c>
      <c r="G14" s="105" t="s">
        <v>2592</v>
      </c>
      <c r="H14" s="106">
        <v>44926</v>
      </c>
      <c r="I14" s="105" t="s">
        <v>2600</v>
      </c>
      <c r="J14" s="105" t="s">
        <v>2601</v>
      </c>
      <c r="K14" s="107">
        <v>203</v>
      </c>
      <c r="L14" s="105" t="s">
        <v>2595</v>
      </c>
      <c r="M14" s="106">
        <v>44425</v>
      </c>
      <c r="N14" s="106">
        <v>44426</v>
      </c>
      <c r="O14" s="108"/>
      <c r="P14" s="106">
        <v>44426</v>
      </c>
      <c r="Q14" s="108"/>
      <c r="R14" s="108"/>
      <c r="S14" s="108"/>
      <c r="T14" s="105" t="s">
        <v>335</v>
      </c>
      <c r="U14" s="108"/>
      <c r="V14" s="108"/>
      <c r="W14" s="105" t="s">
        <v>2587</v>
      </c>
      <c r="X14" s="108"/>
      <c r="Y14" s="108"/>
      <c r="Z14" s="108"/>
      <c r="AA14" s="108"/>
      <c r="AB14" s="108"/>
      <c r="AC14" s="108"/>
      <c r="AD14" s="108"/>
      <c r="AE14" s="109"/>
    </row>
    <row r="15" spans="1:31" ht="15.75" thickBot="1">
      <c r="A15" s="104" t="s">
        <v>2626</v>
      </c>
      <c r="B15" s="105" t="s">
        <v>2627</v>
      </c>
      <c r="C15" s="105" t="s">
        <v>2609</v>
      </c>
      <c r="D15" s="105" t="s">
        <v>2624</v>
      </c>
      <c r="E15" s="105" t="s">
        <v>2628</v>
      </c>
      <c r="F15" s="105" t="s">
        <v>664</v>
      </c>
      <c r="G15" s="105" t="s">
        <v>2592</v>
      </c>
      <c r="H15" s="106">
        <v>44926</v>
      </c>
      <c r="I15" s="105" t="s">
        <v>2600</v>
      </c>
      <c r="J15" s="105" t="s">
        <v>2601</v>
      </c>
      <c r="K15" s="110">
        <v>303.5</v>
      </c>
      <c r="L15" s="105" t="s">
        <v>2595</v>
      </c>
      <c r="M15" s="106">
        <v>44428</v>
      </c>
      <c r="N15" s="106">
        <v>44438</v>
      </c>
      <c r="O15" s="108"/>
      <c r="P15" s="106">
        <v>44434</v>
      </c>
      <c r="Q15" s="108"/>
      <c r="R15" s="108"/>
      <c r="S15" s="108"/>
      <c r="T15" s="105" t="s">
        <v>335</v>
      </c>
      <c r="U15" s="108"/>
      <c r="V15" s="108"/>
      <c r="W15" s="105" t="s">
        <v>2587</v>
      </c>
      <c r="X15" s="108"/>
      <c r="Y15" s="108"/>
      <c r="Z15" s="108"/>
      <c r="AA15" s="108"/>
      <c r="AB15" s="108"/>
      <c r="AC15" s="108"/>
      <c r="AD15" s="108"/>
      <c r="AE15" s="109"/>
    </row>
    <row r="16" spans="1:31" ht="15.75" thickBot="1">
      <c r="A16" s="104" t="s">
        <v>2629</v>
      </c>
      <c r="B16" s="105" t="s">
        <v>2630</v>
      </c>
      <c r="C16" s="105" t="s">
        <v>2580</v>
      </c>
      <c r="D16" s="105" t="s">
        <v>2631</v>
      </c>
      <c r="E16" s="105" t="s">
        <v>2632</v>
      </c>
      <c r="F16" s="105" t="s">
        <v>259</v>
      </c>
      <c r="G16" s="105" t="s">
        <v>2616</v>
      </c>
      <c r="H16" s="106">
        <v>45063</v>
      </c>
      <c r="I16" s="105" t="s">
        <v>2593</v>
      </c>
      <c r="J16" s="105" t="s">
        <v>2594</v>
      </c>
      <c r="K16" s="110">
        <v>252.35</v>
      </c>
      <c r="L16" s="105" t="s">
        <v>2595</v>
      </c>
      <c r="M16" s="106">
        <v>44420</v>
      </c>
      <c r="N16" s="106">
        <v>44153</v>
      </c>
      <c r="O16" s="106">
        <v>44238</v>
      </c>
      <c r="P16" s="106">
        <v>44410</v>
      </c>
      <c r="Q16" s="108"/>
      <c r="R16" s="108"/>
      <c r="S16" s="108"/>
      <c r="T16" s="105" t="s">
        <v>335</v>
      </c>
      <c r="U16" s="108"/>
      <c r="V16" s="108"/>
      <c r="W16" s="105" t="s">
        <v>2587</v>
      </c>
      <c r="X16" s="108"/>
      <c r="Y16" s="108"/>
      <c r="Z16" s="108"/>
      <c r="AA16" s="108"/>
      <c r="AB16" s="108"/>
      <c r="AC16" s="108"/>
      <c r="AD16" s="108"/>
      <c r="AE16" s="109"/>
    </row>
    <row r="17" spans="1:31" ht="15.75" thickBot="1">
      <c r="A17" s="104" t="s">
        <v>2633</v>
      </c>
      <c r="B17" s="105" t="s">
        <v>2634</v>
      </c>
      <c r="C17" s="105" t="s">
        <v>2580</v>
      </c>
      <c r="D17" s="105" t="s">
        <v>2635</v>
      </c>
      <c r="E17" s="105" t="s">
        <v>2636</v>
      </c>
      <c r="F17" s="105" t="s">
        <v>265</v>
      </c>
      <c r="G17" s="105" t="s">
        <v>2616</v>
      </c>
      <c r="H17" s="106">
        <v>45268</v>
      </c>
      <c r="I17" s="105" t="s">
        <v>2593</v>
      </c>
      <c r="J17" s="105" t="s">
        <v>2594</v>
      </c>
      <c r="K17" s="110">
        <v>253.21</v>
      </c>
      <c r="L17" s="105" t="s">
        <v>2595</v>
      </c>
      <c r="M17" s="106">
        <v>44427</v>
      </c>
      <c r="N17" s="106">
        <v>44221</v>
      </c>
      <c r="O17" s="106">
        <v>44298</v>
      </c>
      <c r="P17" s="106">
        <v>44419</v>
      </c>
      <c r="Q17" s="108"/>
      <c r="R17" s="108"/>
      <c r="S17" s="108"/>
      <c r="T17" s="105" t="s">
        <v>335</v>
      </c>
      <c r="U17" s="108"/>
      <c r="V17" s="108"/>
      <c r="W17" s="105" t="s">
        <v>2587</v>
      </c>
      <c r="X17" s="108"/>
      <c r="Y17" s="108"/>
      <c r="Z17" s="108"/>
      <c r="AA17" s="108"/>
      <c r="AB17" s="108"/>
      <c r="AC17" s="108"/>
      <c r="AD17" s="108"/>
      <c r="AE17" s="109"/>
    </row>
    <row r="18" spans="1:31" ht="15.75" thickBot="1">
      <c r="A18" s="104" t="s">
        <v>2637</v>
      </c>
      <c r="B18" s="105" t="s">
        <v>2638</v>
      </c>
      <c r="C18" s="105" t="s">
        <v>2580</v>
      </c>
      <c r="D18" s="105" t="s">
        <v>2639</v>
      </c>
      <c r="E18" s="105" t="s">
        <v>2302</v>
      </c>
      <c r="F18" s="105" t="s">
        <v>113</v>
      </c>
      <c r="G18" s="105" t="s">
        <v>2640</v>
      </c>
      <c r="H18" s="106">
        <v>44865</v>
      </c>
      <c r="I18" s="105" t="s">
        <v>2600</v>
      </c>
      <c r="J18" s="105" t="s">
        <v>2601</v>
      </c>
      <c r="K18" s="107">
        <v>170</v>
      </c>
      <c r="L18" s="105" t="s">
        <v>2595</v>
      </c>
      <c r="M18" s="106">
        <v>44438</v>
      </c>
      <c r="N18" s="106">
        <v>44221</v>
      </c>
      <c r="O18" s="106">
        <v>44302</v>
      </c>
      <c r="P18" s="106">
        <v>44434.323125000003</v>
      </c>
      <c r="Q18" s="108"/>
      <c r="R18" s="108"/>
      <c r="S18" s="108"/>
      <c r="T18" s="105" t="s">
        <v>335</v>
      </c>
      <c r="U18" s="108"/>
      <c r="V18" s="108"/>
      <c r="W18" s="105" t="s">
        <v>2587</v>
      </c>
      <c r="X18" s="108"/>
      <c r="Y18" s="108"/>
      <c r="Z18" s="108"/>
      <c r="AA18" s="108"/>
      <c r="AB18" s="108"/>
      <c r="AC18" s="108"/>
      <c r="AD18" s="108"/>
      <c r="AE18" s="109"/>
    </row>
    <row r="19" spans="1:31" ht="15.75" thickBot="1">
      <c r="A19" s="104" t="s">
        <v>2641</v>
      </c>
      <c r="B19" s="105" t="s">
        <v>2642</v>
      </c>
      <c r="C19" s="105" t="s">
        <v>2580</v>
      </c>
      <c r="D19" s="105" t="s">
        <v>2643</v>
      </c>
      <c r="E19" s="105" t="s">
        <v>2644</v>
      </c>
      <c r="F19" s="105" t="s">
        <v>2308</v>
      </c>
      <c r="G19" s="105" t="s">
        <v>2616</v>
      </c>
      <c r="H19" s="106">
        <v>45078</v>
      </c>
      <c r="I19" s="105" t="s">
        <v>2600</v>
      </c>
      <c r="J19" s="105" t="s">
        <v>2601</v>
      </c>
      <c r="K19" s="110">
        <v>100.92</v>
      </c>
      <c r="L19" s="105" t="s">
        <v>2595</v>
      </c>
      <c r="M19" s="108"/>
      <c r="N19" s="106">
        <v>44256</v>
      </c>
      <c r="O19" s="106">
        <v>44329</v>
      </c>
      <c r="P19" s="106">
        <v>44428.571574070003</v>
      </c>
      <c r="Q19" s="108"/>
      <c r="R19" s="108"/>
      <c r="S19" s="108"/>
      <c r="T19" s="105" t="s">
        <v>335</v>
      </c>
      <c r="U19" s="108"/>
      <c r="V19" s="108"/>
      <c r="W19" s="105" t="s">
        <v>2587</v>
      </c>
      <c r="X19" s="108"/>
      <c r="Y19" s="108"/>
      <c r="Z19" s="108"/>
      <c r="AA19" s="108"/>
      <c r="AB19" s="108"/>
      <c r="AC19" s="108"/>
      <c r="AD19" s="108"/>
      <c r="AE19" s="109"/>
    </row>
    <row r="20" spans="1:31" ht="15.75" thickBot="1">
      <c r="A20" s="104" t="s">
        <v>2645</v>
      </c>
      <c r="B20" s="105" t="s">
        <v>2646</v>
      </c>
      <c r="C20" s="105" t="s">
        <v>2580</v>
      </c>
      <c r="D20" s="105" t="s">
        <v>2647</v>
      </c>
      <c r="E20" s="105" t="s">
        <v>2648</v>
      </c>
      <c r="F20" s="105" t="s">
        <v>165</v>
      </c>
      <c r="G20" s="105" t="s">
        <v>2583</v>
      </c>
      <c r="H20" s="106">
        <v>45642</v>
      </c>
      <c r="I20" s="105" t="s">
        <v>2593</v>
      </c>
      <c r="J20" s="105" t="s">
        <v>2594</v>
      </c>
      <c r="K20" s="110">
        <v>614.4</v>
      </c>
      <c r="L20" s="105" t="s">
        <v>2595</v>
      </c>
      <c r="M20" s="108"/>
      <c r="N20" s="106">
        <v>44307</v>
      </c>
      <c r="O20" s="106">
        <v>44391</v>
      </c>
      <c r="P20" s="106">
        <v>44438.702384249998</v>
      </c>
      <c r="Q20" s="108"/>
      <c r="R20" s="108"/>
      <c r="S20" s="108"/>
      <c r="T20" s="105" t="s">
        <v>335</v>
      </c>
      <c r="U20" s="108"/>
      <c r="V20" s="108"/>
      <c r="W20" s="105" t="s">
        <v>2587</v>
      </c>
      <c r="X20" s="108"/>
      <c r="Y20" s="108"/>
      <c r="Z20" s="108"/>
      <c r="AA20" s="108"/>
      <c r="AB20" s="108"/>
      <c r="AC20" s="108"/>
      <c r="AD20" s="108"/>
      <c r="AE20" s="109"/>
    </row>
    <row r="21" spans="1:31" ht="15.75" thickBot="1">
      <c r="A21" s="104" t="s">
        <v>2649</v>
      </c>
      <c r="B21" s="105" t="s">
        <v>2650</v>
      </c>
      <c r="C21" s="105" t="s">
        <v>2609</v>
      </c>
      <c r="D21" s="105" t="s">
        <v>2651</v>
      </c>
      <c r="E21" s="105" t="s">
        <v>2652</v>
      </c>
      <c r="F21" s="105" t="s">
        <v>1838</v>
      </c>
      <c r="G21" s="105" t="s">
        <v>2592</v>
      </c>
      <c r="H21" s="106">
        <v>45092</v>
      </c>
      <c r="I21" s="105" t="s">
        <v>2600</v>
      </c>
      <c r="J21" s="105" t="s">
        <v>2601</v>
      </c>
      <c r="K21" s="110">
        <v>202.32</v>
      </c>
      <c r="L21" s="105" t="s">
        <v>2595</v>
      </c>
      <c r="M21" s="106">
        <v>44349</v>
      </c>
      <c r="N21" s="106">
        <v>44413</v>
      </c>
      <c r="O21" s="108"/>
      <c r="P21" s="106">
        <v>44413</v>
      </c>
      <c r="Q21" s="108"/>
      <c r="R21" s="108"/>
      <c r="S21" s="108"/>
      <c r="T21" s="105" t="s">
        <v>335</v>
      </c>
      <c r="U21" s="108"/>
      <c r="V21" s="108"/>
      <c r="W21" s="105" t="s">
        <v>2587</v>
      </c>
      <c r="X21" s="108"/>
      <c r="Y21" s="108"/>
      <c r="Z21" s="108"/>
      <c r="AA21" s="108"/>
      <c r="AB21" s="108"/>
      <c r="AC21" s="108"/>
      <c r="AD21" s="108"/>
      <c r="AE21" s="109"/>
    </row>
    <row r="22" spans="1:31" ht="15.75" thickBot="1">
      <c r="A22" s="104" t="s">
        <v>2653</v>
      </c>
      <c r="B22" s="105" t="s">
        <v>2654</v>
      </c>
      <c r="C22" s="105" t="s">
        <v>2609</v>
      </c>
      <c r="D22" s="105" t="s">
        <v>2655</v>
      </c>
      <c r="E22" s="105" t="s">
        <v>2656</v>
      </c>
      <c r="F22" s="105" t="s">
        <v>217</v>
      </c>
      <c r="G22" s="105" t="s">
        <v>2621</v>
      </c>
      <c r="H22" s="106">
        <v>45108</v>
      </c>
      <c r="I22" s="105" t="s">
        <v>2657</v>
      </c>
      <c r="J22" s="105" t="s">
        <v>2658</v>
      </c>
      <c r="K22" s="107">
        <v>408</v>
      </c>
      <c r="L22" s="105" t="s">
        <v>2595</v>
      </c>
      <c r="M22" s="106">
        <v>44432</v>
      </c>
      <c r="N22" s="106">
        <v>44432</v>
      </c>
      <c r="O22" s="108"/>
      <c r="P22" s="106">
        <v>44421</v>
      </c>
      <c r="Q22" s="108"/>
      <c r="R22" s="108"/>
      <c r="S22" s="108"/>
      <c r="T22" s="105" t="s">
        <v>335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9"/>
    </row>
    <row r="23" spans="1:31" ht="15.75" thickBot="1">
      <c r="A23" s="104" t="s">
        <v>2659</v>
      </c>
      <c r="B23" s="105" t="s">
        <v>2660</v>
      </c>
      <c r="C23" s="105" t="s">
        <v>2609</v>
      </c>
      <c r="D23" s="105" t="s">
        <v>2660</v>
      </c>
      <c r="E23" s="105" t="s">
        <v>2661</v>
      </c>
      <c r="F23" s="105" t="s">
        <v>75</v>
      </c>
      <c r="G23" s="105" t="s">
        <v>2583</v>
      </c>
      <c r="H23" s="106">
        <v>45016</v>
      </c>
      <c r="I23" s="105" t="s">
        <v>2600</v>
      </c>
      <c r="J23" s="105" t="s">
        <v>2601</v>
      </c>
      <c r="K23" s="110">
        <v>307.45999999999998</v>
      </c>
      <c r="L23" s="105" t="s">
        <v>2595</v>
      </c>
      <c r="M23" s="106">
        <v>44407</v>
      </c>
      <c r="N23" s="106">
        <v>44410</v>
      </c>
      <c r="O23" s="108"/>
      <c r="P23" s="106">
        <v>44404</v>
      </c>
      <c r="Q23" s="108"/>
      <c r="R23" s="108"/>
      <c r="S23" s="108"/>
      <c r="T23" s="105" t="s">
        <v>335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9"/>
    </row>
    <row r="24" spans="1:31" ht="15.75" thickBot="1">
      <c r="A24" s="104" t="s">
        <v>2662</v>
      </c>
      <c r="B24" s="105" t="s">
        <v>2663</v>
      </c>
      <c r="C24" s="105" t="s">
        <v>2609</v>
      </c>
      <c r="D24" s="105" t="s">
        <v>2664</v>
      </c>
      <c r="E24" s="105" t="s">
        <v>2665</v>
      </c>
      <c r="F24" s="105" t="s">
        <v>43</v>
      </c>
      <c r="G24" s="105" t="s">
        <v>2616</v>
      </c>
      <c r="H24" s="106">
        <v>45087</v>
      </c>
      <c r="I24" s="105" t="s">
        <v>2600</v>
      </c>
      <c r="J24" s="105" t="s">
        <v>2601</v>
      </c>
      <c r="K24" s="110">
        <v>201.09</v>
      </c>
      <c r="L24" s="105" t="s">
        <v>2595</v>
      </c>
      <c r="M24" s="106">
        <v>44410</v>
      </c>
      <c r="N24" s="106">
        <v>44417</v>
      </c>
      <c r="O24" s="108"/>
      <c r="P24" s="106">
        <v>44404</v>
      </c>
      <c r="Q24" s="108"/>
      <c r="R24" s="108"/>
      <c r="S24" s="108"/>
      <c r="T24" s="105" t="s">
        <v>335</v>
      </c>
      <c r="U24" s="108"/>
      <c r="V24" s="108"/>
      <c r="W24" s="105" t="s">
        <v>2587</v>
      </c>
      <c r="X24" s="108"/>
      <c r="Y24" s="108"/>
      <c r="Z24" s="108"/>
      <c r="AA24" s="108"/>
      <c r="AB24" s="108"/>
      <c r="AC24" s="108"/>
      <c r="AD24" s="108"/>
      <c r="AE24" s="109"/>
    </row>
    <row r="25" spans="1:31" ht="15.75" thickBot="1">
      <c r="A25" s="104" t="s">
        <v>2666</v>
      </c>
      <c r="B25" s="105" t="s">
        <v>2667</v>
      </c>
      <c r="C25" s="105" t="s">
        <v>2609</v>
      </c>
      <c r="D25" s="105" t="s">
        <v>2668</v>
      </c>
      <c r="E25" s="105" t="s">
        <v>2669</v>
      </c>
      <c r="F25" s="105" t="s">
        <v>2670</v>
      </c>
      <c r="G25" s="105" t="s">
        <v>2592</v>
      </c>
      <c r="H25" s="106">
        <v>45107</v>
      </c>
      <c r="I25" s="105" t="s">
        <v>2600</v>
      </c>
      <c r="J25" s="105" t="s">
        <v>2601</v>
      </c>
      <c r="K25" s="110">
        <v>102.49</v>
      </c>
      <c r="L25" s="105" t="s">
        <v>2595</v>
      </c>
      <c r="M25" s="106">
        <v>44421</v>
      </c>
      <c r="N25" s="106">
        <v>44424</v>
      </c>
      <c r="O25" s="108"/>
      <c r="P25" s="106">
        <v>44421</v>
      </c>
      <c r="Q25" s="108"/>
      <c r="R25" s="108"/>
      <c r="S25" s="108"/>
      <c r="T25" s="105" t="s">
        <v>335</v>
      </c>
      <c r="U25" s="108"/>
      <c r="V25" s="108"/>
      <c r="W25" s="105" t="s">
        <v>2587</v>
      </c>
      <c r="X25" s="108"/>
      <c r="Y25" s="108"/>
      <c r="Z25" s="108"/>
      <c r="AA25" s="108"/>
      <c r="AB25" s="108"/>
      <c r="AC25" s="108"/>
      <c r="AD25" s="108"/>
      <c r="AE25" s="109"/>
    </row>
    <row r="26" spans="1:31" ht="15.75" thickBot="1">
      <c r="A26" s="104" t="s">
        <v>2671</v>
      </c>
      <c r="B26" s="105" t="s">
        <v>2672</v>
      </c>
      <c r="C26" s="105" t="s">
        <v>2609</v>
      </c>
      <c r="D26" s="105" t="s">
        <v>2673</v>
      </c>
      <c r="E26" s="105" t="s">
        <v>2674</v>
      </c>
      <c r="F26" s="105" t="s">
        <v>2675</v>
      </c>
      <c r="G26" s="105" t="s">
        <v>2616</v>
      </c>
      <c r="H26" s="106">
        <v>45078</v>
      </c>
      <c r="I26" s="105" t="s">
        <v>2600</v>
      </c>
      <c r="J26" s="105" t="s">
        <v>2601</v>
      </c>
      <c r="K26" s="110">
        <v>106.15</v>
      </c>
      <c r="L26" s="105" t="s">
        <v>2595</v>
      </c>
      <c r="M26" s="106">
        <v>44417</v>
      </c>
      <c r="N26" s="106">
        <v>44425</v>
      </c>
      <c r="O26" s="108"/>
      <c r="P26" s="106">
        <v>44424</v>
      </c>
      <c r="Q26" s="108"/>
      <c r="R26" s="108"/>
      <c r="S26" s="108"/>
      <c r="T26" s="105" t="s">
        <v>335</v>
      </c>
      <c r="U26" s="108"/>
      <c r="V26" s="108"/>
      <c r="W26" s="105" t="s">
        <v>2587</v>
      </c>
      <c r="X26" s="108"/>
      <c r="Y26" s="108"/>
      <c r="Z26" s="108"/>
      <c r="AA26" s="108"/>
      <c r="AB26" s="108"/>
      <c r="AC26" s="108"/>
      <c r="AD26" s="108"/>
      <c r="AE26" s="109"/>
    </row>
    <row r="27" spans="1:31" ht="15.75" thickBot="1">
      <c r="A27" s="104" t="s">
        <v>2676</v>
      </c>
      <c r="B27" s="105" t="s">
        <v>2677</v>
      </c>
      <c r="C27" s="105" t="s">
        <v>2580</v>
      </c>
      <c r="D27" s="105" t="s">
        <v>2678</v>
      </c>
      <c r="E27" s="105" t="s">
        <v>2679</v>
      </c>
      <c r="F27" s="105" t="s">
        <v>1848</v>
      </c>
      <c r="G27" s="105" t="s">
        <v>2616</v>
      </c>
      <c r="H27" s="106">
        <v>45504</v>
      </c>
      <c r="I27" s="105" t="s">
        <v>2593</v>
      </c>
      <c r="J27" s="105" t="s">
        <v>2594</v>
      </c>
      <c r="K27" s="110">
        <v>204.08</v>
      </c>
      <c r="L27" s="105" t="s">
        <v>2595</v>
      </c>
      <c r="M27" s="106">
        <v>44413</v>
      </c>
      <c r="N27" s="106">
        <v>44322</v>
      </c>
      <c r="O27" s="106">
        <v>44405</v>
      </c>
      <c r="P27" s="106">
        <v>44398</v>
      </c>
      <c r="Q27" s="108"/>
      <c r="R27" s="108"/>
      <c r="S27" s="108"/>
      <c r="T27" s="105" t="s">
        <v>335</v>
      </c>
      <c r="U27" s="108"/>
      <c r="V27" s="108"/>
      <c r="W27" s="105" t="s">
        <v>2587</v>
      </c>
      <c r="X27" s="108"/>
      <c r="Y27" s="108"/>
      <c r="Z27" s="108"/>
      <c r="AA27" s="108"/>
      <c r="AB27" s="108"/>
      <c r="AC27" s="108"/>
      <c r="AD27" s="108"/>
      <c r="AE27" s="109"/>
    </row>
    <row r="28" spans="1:31" ht="15.75" thickBot="1">
      <c r="A28" s="104" t="s">
        <v>2680</v>
      </c>
      <c r="B28" s="105" t="s">
        <v>2681</v>
      </c>
      <c r="C28" s="105" t="s">
        <v>2609</v>
      </c>
      <c r="D28" s="105" t="s">
        <v>2682</v>
      </c>
      <c r="E28" s="105" t="s">
        <v>2683</v>
      </c>
      <c r="F28" s="105" t="s">
        <v>2684</v>
      </c>
      <c r="G28" s="105" t="s">
        <v>2583</v>
      </c>
      <c r="H28" s="106">
        <v>45443</v>
      </c>
      <c r="I28" s="105" t="s">
        <v>2600</v>
      </c>
      <c r="J28" s="105" t="s">
        <v>2601</v>
      </c>
      <c r="K28" s="110">
        <v>101.39</v>
      </c>
      <c r="L28" s="105" t="s">
        <v>2595</v>
      </c>
      <c r="M28" s="106">
        <v>44431</v>
      </c>
      <c r="N28" s="106">
        <v>44368</v>
      </c>
      <c r="O28" s="108"/>
      <c r="P28" s="106">
        <v>44427</v>
      </c>
      <c r="Q28" s="108"/>
      <c r="R28" s="108"/>
      <c r="S28" s="108"/>
      <c r="T28" s="105" t="s">
        <v>335</v>
      </c>
      <c r="U28" s="108"/>
      <c r="V28" s="108"/>
      <c r="W28" s="105" t="s">
        <v>2587</v>
      </c>
      <c r="X28" s="108"/>
      <c r="Y28" s="108"/>
      <c r="Z28" s="108"/>
      <c r="AA28" s="108"/>
      <c r="AB28" s="108"/>
      <c r="AC28" s="108"/>
      <c r="AD28" s="108"/>
      <c r="AE28" s="109"/>
    </row>
    <row r="29" spans="1:31" ht="15.75" thickBot="1">
      <c r="A29" s="104" t="s">
        <v>2685</v>
      </c>
      <c r="B29" s="105" t="s">
        <v>2686</v>
      </c>
      <c r="C29" s="105" t="s">
        <v>2609</v>
      </c>
      <c r="D29" s="105" t="s">
        <v>2687</v>
      </c>
      <c r="E29" s="105" t="s">
        <v>2688</v>
      </c>
      <c r="F29" s="105" t="s">
        <v>2326</v>
      </c>
      <c r="G29" s="105" t="s">
        <v>2689</v>
      </c>
      <c r="H29" s="106">
        <v>45641</v>
      </c>
      <c r="I29" s="105" t="s">
        <v>2593</v>
      </c>
      <c r="J29" s="105" t="s">
        <v>2594</v>
      </c>
      <c r="K29" s="110">
        <v>202.39</v>
      </c>
      <c r="L29" s="105" t="s">
        <v>2595</v>
      </c>
      <c r="M29" s="106">
        <v>44433</v>
      </c>
      <c r="N29" s="106">
        <v>44433</v>
      </c>
      <c r="O29" s="108"/>
      <c r="P29" s="106">
        <v>44410</v>
      </c>
      <c r="Q29" s="108"/>
      <c r="R29" s="108"/>
      <c r="S29" s="108"/>
      <c r="T29" s="105" t="s">
        <v>335</v>
      </c>
      <c r="U29" s="108"/>
      <c r="V29" s="108"/>
      <c r="W29" s="105" t="s">
        <v>2587</v>
      </c>
      <c r="X29" s="108"/>
      <c r="Y29" s="108"/>
      <c r="Z29" s="108"/>
      <c r="AA29" s="108"/>
      <c r="AB29" s="108"/>
      <c r="AC29" s="108"/>
      <c r="AD29" s="108"/>
      <c r="AE29" s="109"/>
    </row>
    <row r="30" spans="1:31" ht="15.75" thickBot="1">
      <c r="A30" s="104" t="s">
        <v>2690</v>
      </c>
      <c r="B30" s="105" t="s">
        <v>2691</v>
      </c>
      <c r="C30" s="105" t="s">
        <v>2609</v>
      </c>
      <c r="D30" s="105" t="s">
        <v>2692</v>
      </c>
      <c r="E30" s="105" t="s">
        <v>2693</v>
      </c>
      <c r="F30" s="105" t="s">
        <v>2021</v>
      </c>
      <c r="G30" s="105" t="s">
        <v>2616</v>
      </c>
      <c r="H30" s="106">
        <v>45382</v>
      </c>
      <c r="I30" s="105" t="s">
        <v>2593</v>
      </c>
      <c r="J30" s="105" t="s">
        <v>2594</v>
      </c>
      <c r="K30" s="110">
        <v>202.56</v>
      </c>
      <c r="L30" s="105" t="s">
        <v>2595</v>
      </c>
      <c r="M30" s="106">
        <v>44433</v>
      </c>
      <c r="N30" s="106">
        <v>44433</v>
      </c>
      <c r="O30" s="108"/>
      <c r="P30" s="106">
        <v>44421</v>
      </c>
      <c r="Q30" s="108"/>
      <c r="R30" s="108"/>
      <c r="S30" s="108"/>
      <c r="T30" s="105" t="s">
        <v>335</v>
      </c>
      <c r="U30" s="108"/>
      <c r="V30" s="108"/>
      <c r="W30" s="105" t="s">
        <v>2587</v>
      </c>
      <c r="X30" s="108"/>
      <c r="Y30" s="108"/>
      <c r="Z30" s="108"/>
      <c r="AA30" s="108"/>
      <c r="AB30" s="108"/>
      <c r="AC30" s="108"/>
      <c r="AD30" s="108"/>
      <c r="AE30" s="109"/>
    </row>
    <row r="31" spans="1:31" ht="15.75" thickBot="1">
      <c r="A31" s="104" t="s">
        <v>2694</v>
      </c>
      <c r="B31" s="105" t="s">
        <v>2695</v>
      </c>
      <c r="C31" s="105" t="s">
        <v>2609</v>
      </c>
      <c r="D31" s="105" t="s">
        <v>2696</v>
      </c>
      <c r="E31" s="105" t="s">
        <v>2697</v>
      </c>
      <c r="F31" s="105" t="s">
        <v>595</v>
      </c>
      <c r="G31" s="105" t="s">
        <v>2640</v>
      </c>
      <c r="H31" s="106">
        <v>45474</v>
      </c>
      <c r="I31" s="105" t="s">
        <v>2593</v>
      </c>
      <c r="J31" s="105" t="s">
        <v>2594</v>
      </c>
      <c r="K31" s="110">
        <v>102.04</v>
      </c>
      <c r="L31" s="105" t="s">
        <v>2595</v>
      </c>
      <c r="M31" s="106">
        <v>44432</v>
      </c>
      <c r="N31" s="106">
        <v>44432</v>
      </c>
      <c r="O31" s="108"/>
      <c r="P31" s="106">
        <v>44417</v>
      </c>
      <c r="Q31" s="108"/>
      <c r="R31" s="108"/>
      <c r="S31" s="108"/>
      <c r="T31" s="105" t="s">
        <v>335</v>
      </c>
      <c r="U31" s="108"/>
      <c r="V31" s="108"/>
      <c r="W31" s="105" t="s">
        <v>2587</v>
      </c>
      <c r="X31" s="108"/>
      <c r="Y31" s="108"/>
      <c r="Z31" s="108"/>
      <c r="AA31" s="108"/>
      <c r="AB31" s="108"/>
      <c r="AC31" s="108"/>
      <c r="AD31" s="108"/>
      <c r="AE31" s="109"/>
    </row>
    <row r="32" spans="1:31" ht="15.75" thickBot="1">
      <c r="A32" s="111" t="s">
        <v>2698</v>
      </c>
      <c r="B32" s="112" t="s">
        <v>2699</v>
      </c>
      <c r="C32" s="112" t="s">
        <v>2580</v>
      </c>
      <c r="D32" s="112" t="s">
        <v>2700</v>
      </c>
      <c r="E32" s="112" t="s">
        <v>2701</v>
      </c>
      <c r="F32" s="112" t="s">
        <v>162</v>
      </c>
      <c r="G32" s="112" t="s">
        <v>2583</v>
      </c>
      <c r="H32" s="113">
        <v>45658</v>
      </c>
      <c r="I32" s="112" t="s">
        <v>2593</v>
      </c>
      <c r="J32" s="112" t="s">
        <v>2594</v>
      </c>
      <c r="K32" s="114">
        <v>416.69</v>
      </c>
      <c r="L32" s="112" t="s">
        <v>2595</v>
      </c>
      <c r="M32" s="113">
        <v>44427</v>
      </c>
      <c r="N32" s="113">
        <v>44168</v>
      </c>
      <c r="O32" s="113">
        <v>44244</v>
      </c>
      <c r="P32" s="113">
        <v>44421.607731479999</v>
      </c>
      <c r="Q32" s="115"/>
      <c r="R32" s="115"/>
      <c r="S32" s="115"/>
      <c r="T32" s="112" t="s">
        <v>335</v>
      </c>
      <c r="U32" s="115"/>
      <c r="V32" s="115"/>
      <c r="W32" s="112" t="s">
        <v>2587</v>
      </c>
      <c r="X32" s="115"/>
      <c r="Y32" s="115"/>
      <c r="Z32" s="115"/>
      <c r="AA32" s="115"/>
      <c r="AB32" s="115"/>
      <c r="AC32" s="115"/>
      <c r="AD32" s="115"/>
      <c r="AE32" s="116"/>
    </row>
    <row r="36" spans="1:31" ht="15.75" thickBot="1">
      <c r="A36" s="132" t="s">
        <v>3397</v>
      </c>
      <c r="B36" s="133"/>
      <c r="C36" s="134"/>
      <c r="D36" s="134"/>
      <c r="E36" s="134"/>
      <c r="F36" s="134"/>
      <c r="G36" s="134"/>
      <c r="H36" s="134"/>
      <c r="I36" s="134"/>
      <c r="J36" s="134"/>
      <c r="K36" s="134"/>
      <c r="L36" s="135" t="s">
        <v>2545</v>
      </c>
      <c r="M36" s="135" t="s">
        <v>2546</v>
      </c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6"/>
    </row>
    <row r="37" spans="1:31">
      <c r="A37" s="683" t="s">
        <v>154</v>
      </c>
      <c r="B37" s="667" t="s">
        <v>2547</v>
      </c>
      <c r="C37" s="667" t="s">
        <v>2548</v>
      </c>
      <c r="D37" s="667" t="s">
        <v>2549</v>
      </c>
      <c r="E37" s="667" t="s">
        <v>2550</v>
      </c>
      <c r="F37" s="667" t="s">
        <v>155</v>
      </c>
      <c r="G37" s="667" t="s">
        <v>2551</v>
      </c>
      <c r="H37" s="667" t="s">
        <v>2552</v>
      </c>
      <c r="I37" s="667" t="s">
        <v>159</v>
      </c>
      <c r="J37" s="667" t="s">
        <v>2553</v>
      </c>
      <c r="K37" s="667" t="s">
        <v>2554</v>
      </c>
      <c r="L37" s="675" t="s">
        <v>2702</v>
      </c>
      <c r="M37" s="675" t="s">
        <v>2703</v>
      </c>
      <c r="N37" s="667" t="s">
        <v>2555</v>
      </c>
      <c r="O37" s="667" t="s">
        <v>2556</v>
      </c>
      <c r="P37" s="667" t="s">
        <v>2557</v>
      </c>
      <c r="Q37" s="667" t="s">
        <v>2558</v>
      </c>
      <c r="R37" s="667" t="s">
        <v>2559</v>
      </c>
      <c r="S37" s="667" t="s">
        <v>2560</v>
      </c>
      <c r="T37" s="675" t="s">
        <v>2704</v>
      </c>
      <c r="U37" s="667" t="s">
        <v>2561</v>
      </c>
      <c r="V37" s="667" t="s">
        <v>2562</v>
      </c>
      <c r="W37" s="667" t="s">
        <v>2563</v>
      </c>
      <c r="X37" s="680" t="s">
        <v>2705</v>
      </c>
      <c r="Y37" s="680" t="s">
        <v>2706</v>
      </c>
      <c r="Z37" s="680" t="s">
        <v>2707</v>
      </c>
      <c r="AA37" s="667" t="s">
        <v>2564</v>
      </c>
      <c r="AB37" s="667" t="s">
        <v>2565</v>
      </c>
      <c r="AC37" s="667" t="s">
        <v>2566</v>
      </c>
      <c r="AD37" s="667" t="s">
        <v>2567</v>
      </c>
      <c r="AE37" s="672" t="s">
        <v>2568</v>
      </c>
    </row>
    <row r="38" spans="1:31">
      <c r="A38" s="684"/>
      <c r="B38" s="678"/>
      <c r="C38" s="678"/>
      <c r="D38" s="678"/>
      <c r="E38" s="678"/>
      <c r="F38" s="678"/>
      <c r="G38" s="678"/>
      <c r="H38" s="678"/>
      <c r="I38" s="678"/>
      <c r="J38" s="678"/>
      <c r="K38" s="678"/>
      <c r="L38" s="676"/>
      <c r="M38" s="676" t="s">
        <v>2703</v>
      </c>
      <c r="N38" s="678"/>
      <c r="O38" s="678"/>
      <c r="P38" s="678"/>
      <c r="Q38" s="678"/>
      <c r="R38" s="678"/>
      <c r="S38" s="678"/>
      <c r="T38" s="676"/>
      <c r="U38" s="678"/>
      <c r="V38" s="678"/>
      <c r="W38" s="678"/>
      <c r="X38" s="681"/>
      <c r="Y38" s="681" t="s">
        <v>2569</v>
      </c>
      <c r="Z38" s="681" t="s">
        <v>2570</v>
      </c>
      <c r="AA38" s="678"/>
      <c r="AB38" s="678"/>
      <c r="AC38" s="678"/>
      <c r="AD38" s="678"/>
      <c r="AE38" s="673"/>
    </row>
    <row r="39" spans="1:31">
      <c r="A39" s="684"/>
      <c r="B39" s="678"/>
      <c r="C39" s="678"/>
      <c r="D39" s="678"/>
      <c r="E39" s="678"/>
      <c r="F39" s="678"/>
      <c r="G39" s="678"/>
      <c r="H39" s="678"/>
      <c r="I39" s="678"/>
      <c r="J39" s="678"/>
      <c r="K39" s="678"/>
      <c r="L39" s="676"/>
      <c r="M39" s="676" t="s">
        <v>2571</v>
      </c>
      <c r="N39" s="678"/>
      <c r="O39" s="678"/>
      <c r="P39" s="678"/>
      <c r="Q39" s="678"/>
      <c r="R39" s="678"/>
      <c r="S39" s="678"/>
      <c r="T39" s="676"/>
      <c r="U39" s="678"/>
      <c r="V39" s="678"/>
      <c r="W39" s="678"/>
      <c r="X39" s="681"/>
      <c r="Y39" s="681" t="s">
        <v>2572</v>
      </c>
      <c r="Z39" s="681" t="s">
        <v>2573</v>
      </c>
      <c r="AA39" s="678"/>
      <c r="AB39" s="678"/>
      <c r="AC39" s="678"/>
      <c r="AD39" s="678"/>
      <c r="AE39" s="673"/>
    </row>
    <row r="40" spans="1:31">
      <c r="A40" s="684"/>
      <c r="B40" s="678"/>
      <c r="C40" s="678"/>
      <c r="D40" s="678"/>
      <c r="E40" s="678"/>
      <c r="F40" s="678"/>
      <c r="G40" s="678"/>
      <c r="H40" s="678"/>
      <c r="I40" s="678"/>
      <c r="J40" s="678"/>
      <c r="K40" s="678"/>
      <c r="L40" s="676"/>
      <c r="M40" s="676" t="s">
        <v>2574</v>
      </c>
      <c r="N40" s="678"/>
      <c r="O40" s="678"/>
      <c r="P40" s="678"/>
      <c r="Q40" s="678"/>
      <c r="R40" s="678"/>
      <c r="S40" s="678"/>
      <c r="T40" s="676"/>
      <c r="U40" s="678"/>
      <c r="V40" s="678"/>
      <c r="W40" s="678"/>
      <c r="X40" s="681"/>
      <c r="Y40" s="681" t="s">
        <v>2575</v>
      </c>
      <c r="Z40" s="681" t="s">
        <v>2576</v>
      </c>
      <c r="AA40" s="678"/>
      <c r="AB40" s="678"/>
      <c r="AC40" s="678"/>
      <c r="AD40" s="678"/>
      <c r="AE40" s="673"/>
    </row>
    <row r="41" spans="1:31" ht="15.75" thickBot="1">
      <c r="A41" s="685"/>
      <c r="B41" s="679"/>
      <c r="C41" s="679"/>
      <c r="D41" s="679"/>
      <c r="E41" s="679"/>
      <c r="F41" s="679"/>
      <c r="G41" s="679"/>
      <c r="H41" s="679"/>
      <c r="I41" s="679"/>
      <c r="J41" s="679"/>
      <c r="K41" s="679"/>
      <c r="L41" s="677"/>
      <c r="M41" s="677"/>
      <c r="N41" s="679"/>
      <c r="O41" s="679"/>
      <c r="P41" s="679"/>
      <c r="Q41" s="679"/>
      <c r="R41" s="679"/>
      <c r="S41" s="679"/>
      <c r="T41" s="677"/>
      <c r="U41" s="679"/>
      <c r="V41" s="679"/>
      <c r="W41" s="679"/>
      <c r="X41" s="682"/>
      <c r="Y41" s="682" t="s">
        <v>2577</v>
      </c>
      <c r="Z41" s="682"/>
      <c r="AA41" s="679"/>
      <c r="AB41" s="679"/>
      <c r="AC41" s="679"/>
      <c r="AD41" s="679"/>
      <c r="AE41" s="674"/>
    </row>
    <row r="42" spans="1:31" ht="15.75" thickBot="1">
      <c r="A42" s="104" t="s">
        <v>1911</v>
      </c>
      <c r="B42" s="105" t="s">
        <v>1912</v>
      </c>
      <c r="C42" s="105" t="s">
        <v>2735</v>
      </c>
      <c r="D42" s="105" t="s">
        <v>2736</v>
      </c>
      <c r="E42" s="105" t="s">
        <v>1913</v>
      </c>
      <c r="F42" s="105" t="s">
        <v>688</v>
      </c>
      <c r="G42" s="105" t="s">
        <v>2583</v>
      </c>
      <c r="H42" s="106">
        <v>45222</v>
      </c>
      <c r="I42" s="105" t="s">
        <v>2593</v>
      </c>
      <c r="J42" s="105" t="s">
        <v>2594</v>
      </c>
      <c r="K42" s="107">
        <v>217.6</v>
      </c>
      <c r="L42" s="105" t="s">
        <v>2586</v>
      </c>
      <c r="M42" s="108">
        <v>43608</v>
      </c>
      <c r="N42" s="106">
        <v>43486</v>
      </c>
      <c r="O42" s="106">
        <v>43574</v>
      </c>
      <c r="P42" s="106">
        <v>43607</v>
      </c>
      <c r="Q42" s="108"/>
      <c r="R42" s="105" t="s">
        <v>335</v>
      </c>
      <c r="S42" s="108">
        <v>43816</v>
      </c>
      <c r="T42" s="105" t="s">
        <v>335</v>
      </c>
      <c r="U42" s="105" t="s">
        <v>2587</v>
      </c>
      <c r="V42" s="105" t="s">
        <v>2587</v>
      </c>
      <c r="W42" s="105" t="s">
        <v>2587</v>
      </c>
      <c r="X42" s="108"/>
      <c r="Y42" s="108"/>
      <c r="Z42" s="108"/>
      <c r="AA42" s="108"/>
      <c r="AB42" s="108"/>
      <c r="AC42" s="108"/>
      <c r="AD42" s="108"/>
      <c r="AE42" s="109"/>
    </row>
    <row r="43" spans="1:31" ht="15.75" thickBot="1">
      <c r="A43" s="104" t="s">
        <v>2203</v>
      </c>
      <c r="B43" s="105" t="s">
        <v>2202</v>
      </c>
      <c r="C43" s="105" t="s">
        <v>2737</v>
      </c>
      <c r="D43" s="105" t="s">
        <v>2738</v>
      </c>
      <c r="E43" s="105" t="s">
        <v>2204</v>
      </c>
      <c r="F43" s="105" t="s">
        <v>248</v>
      </c>
      <c r="G43" s="105" t="s">
        <v>2640</v>
      </c>
      <c r="H43" s="106">
        <v>44926</v>
      </c>
      <c r="I43" s="105" t="s">
        <v>2593</v>
      </c>
      <c r="J43" s="105" t="s">
        <v>2594</v>
      </c>
      <c r="K43" s="110">
        <v>100</v>
      </c>
      <c r="L43" s="105" t="s">
        <v>2586</v>
      </c>
      <c r="M43" s="106">
        <v>43683</v>
      </c>
      <c r="N43" s="106">
        <v>43552</v>
      </c>
      <c r="O43" s="106">
        <v>43634</v>
      </c>
      <c r="P43" s="106">
        <v>43675</v>
      </c>
      <c r="Q43" s="108">
        <v>43867</v>
      </c>
      <c r="R43" s="108" t="s">
        <v>335</v>
      </c>
      <c r="S43" s="108">
        <v>44118</v>
      </c>
      <c r="T43" s="105" t="s">
        <v>335</v>
      </c>
      <c r="U43" s="108" t="s">
        <v>2587</v>
      </c>
      <c r="V43" s="108" t="s">
        <v>2587</v>
      </c>
      <c r="W43" s="105" t="s">
        <v>2587</v>
      </c>
      <c r="X43" s="108"/>
      <c r="Y43" s="108"/>
      <c r="Z43" s="108"/>
      <c r="AA43" s="108"/>
      <c r="AB43" s="108"/>
      <c r="AC43" s="108"/>
      <c r="AD43" s="108"/>
      <c r="AE43" s="109"/>
    </row>
    <row r="44" spans="1:31" ht="15.75" thickBot="1">
      <c r="A44" s="104" t="s">
        <v>2739</v>
      </c>
      <c r="B44" s="105" t="s">
        <v>2740</v>
      </c>
      <c r="C44" s="105" t="s">
        <v>2580</v>
      </c>
      <c r="D44" s="105" t="s">
        <v>2741</v>
      </c>
      <c r="E44" s="105" t="s">
        <v>2742</v>
      </c>
      <c r="F44" s="105" t="s">
        <v>662</v>
      </c>
      <c r="G44" s="105" t="s">
        <v>2616</v>
      </c>
      <c r="H44" s="106">
        <v>45657</v>
      </c>
      <c r="I44" s="105" t="s">
        <v>2593</v>
      </c>
      <c r="J44" s="105" t="s">
        <v>2594</v>
      </c>
      <c r="K44" s="110">
        <v>150</v>
      </c>
      <c r="L44" s="105" t="s">
        <v>2586</v>
      </c>
      <c r="M44" s="106">
        <v>43592</v>
      </c>
      <c r="N44" s="106">
        <v>43592</v>
      </c>
      <c r="O44" s="106">
        <v>43675</v>
      </c>
      <c r="P44" s="106">
        <v>43587</v>
      </c>
      <c r="Q44" s="108"/>
      <c r="R44" s="108"/>
      <c r="S44" s="108"/>
      <c r="T44" s="105" t="s">
        <v>335</v>
      </c>
      <c r="U44" s="108"/>
      <c r="V44" s="108"/>
      <c r="W44" s="105" t="s">
        <v>2587</v>
      </c>
      <c r="X44" s="108"/>
      <c r="Y44" s="108"/>
      <c r="Z44" s="108"/>
      <c r="AA44" s="108"/>
      <c r="AB44" s="108"/>
      <c r="AC44" s="108"/>
      <c r="AD44" s="108"/>
      <c r="AE44" s="109"/>
    </row>
    <row r="45" spans="1:31" ht="15.75" thickBot="1">
      <c r="A45" s="104" t="s">
        <v>2362</v>
      </c>
      <c r="B45" s="105" t="s">
        <v>2363</v>
      </c>
      <c r="C45" s="105" t="s">
        <v>2735</v>
      </c>
      <c r="D45" s="105" t="s">
        <v>2743</v>
      </c>
      <c r="E45" s="105" t="s">
        <v>1913</v>
      </c>
      <c r="F45" s="105" t="s">
        <v>688</v>
      </c>
      <c r="G45" s="105" t="s">
        <v>2583</v>
      </c>
      <c r="H45" s="106">
        <v>45222</v>
      </c>
      <c r="I45" s="105" t="s">
        <v>2593</v>
      </c>
      <c r="J45" s="105" t="s">
        <v>2594</v>
      </c>
      <c r="K45" s="110">
        <v>188.8</v>
      </c>
      <c r="L45" s="105" t="s">
        <v>2586</v>
      </c>
      <c r="M45" s="106">
        <v>43608</v>
      </c>
      <c r="N45" s="106">
        <v>43916</v>
      </c>
      <c r="O45" s="106">
        <v>43987</v>
      </c>
      <c r="P45" s="106">
        <v>44279</v>
      </c>
      <c r="Q45" s="108"/>
      <c r="R45" s="108" t="s">
        <v>335</v>
      </c>
      <c r="S45" s="108">
        <v>43816</v>
      </c>
      <c r="T45" s="105" t="s">
        <v>335</v>
      </c>
      <c r="U45" s="108" t="s">
        <v>2587</v>
      </c>
      <c r="V45" s="108" t="s">
        <v>2587</v>
      </c>
      <c r="W45" s="105" t="s">
        <v>2587</v>
      </c>
      <c r="X45" s="108"/>
      <c r="Y45" s="108"/>
      <c r="Z45" s="108"/>
      <c r="AA45" s="108"/>
      <c r="AB45" s="108"/>
      <c r="AC45" s="108"/>
      <c r="AD45" s="108"/>
      <c r="AE45" s="109"/>
    </row>
    <row r="46" spans="1:31" ht="15.75" thickBot="1">
      <c r="A46" s="104" t="s">
        <v>2744</v>
      </c>
      <c r="B46" s="105" t="s">
        <v>2745</v>
      </c>
      <c r="C46" s="105" t="s">
        <v>2580</v>
      </c>
      <c r="D46" s="105" t="s">
        <v>2746</v>
      </c>
      <c r="E46" s="105" t="s">
        <v>2747</v>
      </c>
      <c r="F46" s="105" t="s">
        <v>18</v>
      </c>
      <c r="G46" s="105" t="s">
        <v>2592</v>
      </c>
      <c r="H46" s="106">
        <v>45199</v>
      </c>
      <c r="I46" s="105" t="s">
        <v>2593</v>
      </c>
      <c r="J46" s="105" t="s">
        <v>2594</v>
      </c>
      <c r="K46" s="110">
        <v>203.8</v>
      </c>
      <c r="L46" s="105" t="s">
        <v>2595</v>
      </c>
      <c r="M46" s="106">
        <v>44455</v>
      </c>
      <c r="N46" s="106">
        <v>44256</v>
      </c>
      <c r="O46" s="106">
        <v>44329</v>
      </c>
      <c r="P46" s="106">
        <v>44449</v>
      </c>
      <c r="Q46" s="108"/>
      <c r="R46" s="108"/>
      <c r="S46" s="108"/>
      <c r="T46" s="105" t="s">
        <v>335</v>
      </c>
      <c r="U46" s="108"/>
      <c r="V46" s="108"/>
      <c r="W46" s="105" t="s">
        <v>2587</v>
      </c>
      <c r="X46" s="108"/>
      <c r="Y46" s="108"/>
      <c r="Z46" s="108"/>
      <c r="AA46" s="108"/>
      <c r="AB46" s="108"/>
      <c r="AC46" s="108"/>
      <c r="AD46" s="108"/>
      <c r="AE46" s="109"/>
    </row>
    <row r="47" spans="1:31" ht="15.75" thickBot="1">
      <c r="A47" s="104" t="s">
        <v>2748</v>
      </c>
      <c r="B47" s="105" t="s">
        <v>2749</v>
      </c>
      <c r="C47" s="105" t="s">
        <v>2609</v>
      </c>
      <c r="D47" s="105" t="s">
        <v>2624</v>
      </c>
      <c r="E47" s="105" t="s">
        <v>2750</v>
      </c>
      <c r="F47" s="105" t="s">
        <v>2751</v>
      </c>
      <c r="G47" s="105" t="s">
        <v>2592</v>
      </c>
      <c r="H47" s="106">
        <v>44926</v>
      </c>
      <c r="I47" s="105" t="s">
        <v>2600</v>
      </c>
      <c r="J47" s="105" t="s">
        <v>2601</v>
      </c>
      <c r="K47" s="110">
        <v>257.72000000000003</v>
      </c>
      <c r="L47" s="105" t="s">
        <v>2595</v>
      </c>
      <c r="M47" s="106">
        <v>44404</v>
      </c>
      <c r="N47" s="106">
        <v>44440</v>
      </c>
      <c r="O47" s="106"/>
      <c r="P47" s="106">
        <v>44424</v>
      </c>
      <c r="Q47" s="108"/>
      <c r="R47" s="108"/>
      <c r="S47" s="108"/>
      <c r="T47" s="105" t="s">
        <v>335</v>
      </c>
      <c r="U47" s="108"/>
      <c r="V47" s="108"/>
      <c r="W47" s="105" t="s">
        <v>2587</v>
      </c>
      <c r="X47" s="108"/>
      <c r="Y47" s="108"/>
      <c r="Z47" s="108"/>
      <c r="AA47" s="108"/>
      <c r="AB47" s="108"/>
      <c r="AC47" s="108"/>
      <c r="AD47" s="108"/>
      <c r="AE47" s="109"/>
    </row>
    <row r="48" spans="1:31" ht="15.75" thickBot="1">
      <c r="A48" s="104" t="s">
        <v>2752</v>
      </c>
      <c r="B48" s="105" t="s">
        <v>2753</v>
      </c>
      <c r="C48" s="105" t="s">
        <v>2609</v>
      </c>
      <c r="D48" s="105" t="s">
        <v>2754</v>
      </c>
      <c r="E48" s="105" t="s">
        <v>2755</v>
      </c>
      <c r="F48" s="105" t="s">
        <v>43</v>
      </c>
      <c r="G48" s="105" t="s">
        <v>2616</v>
      </c>
      <c r="H48" s="106">
        <v>44896</v>
      </c>
      <c r="I48" s="105" t="s">
        <v>2600</v>
      </c>
      <c r="J48" s="105" t="s">
        <v>2601</v>
      </c>
      <c r="K48" s="110">
        <v>155.47999999999999</v>
      </c>
      <c r="L48" s="105" t="s">
        <v>2595</v>
      </c>
      <c r="M48" s="106">
        <v>44433</v>
      </c>
      <c r="N48" s="106">
        <v>44405</v>
      </c>
      <c r="O48" s="106"/>
      <c r="P48" s="106">
        <v>44432</v>
      </c>
      <c r="Q48" s="108"/>
      <c r="R48" s="108"/>
      <c r="S48" s="108"/>
      <c r="T48" s="105" t="s">
        <v>335</v>
      </c>
      <c r="U48" s="108"/>
      <c r="V48" s="108"/>
      <c r="W48" s="105" t="s">
        <v>2587</v>
      </c>
      <c r="X48" s="108"/>
      <c r="Y48" s="108"/>
      <c r="Z48" s="108"/>
      <c r="AA48" s="108"/>
      <c r="AB48" s="108"/>
      <c r="AC48" s="108"/>
      <c r="AD48" s="108"/>
      <c r="AE48" s="109"/>
    </row>
    <row r="49" spans="1:31" ht="15.75" thickBot="1">
      <c r="A49" s="104" t="s">
        <v>2756</v>
      </c>
      <c r="B49" s="105" t="s">
        <v>2757</v>
      </c>
      <c r="C49" s="105" t="s">
        <v>2609</v>
      </c>
      <c r="D49" s="105" t="s">
        <v>2624</v>
      </c>
      <c r="E49" s="105" t="s">
        <v>2758</v>
      </c>
      <c r="F49" s="105" t="s">
        <v>1847</v>
      </c>
      <c r="G49" s="105" t="s">
        <v>2592</v>
      </c>
      <c r="H49" s="106">
        <v>44926</v>
      </c>
      <c r="I49" s="105" t="s">
        <v>2600</v>
      </c>
      <c r="J49" s="105" t="s">
        <v>2601</v>
      </c>
      <c r="K49" s="110">
        <v>303.5</v>
      </c>
      <c r="L49" s="105" t="s">
        <v>2595</v>
      </c>
      <c r="M49" s="106">
        <v>44428</v>
      </c>
      <c r="N49" s="106">
        <v>44441</v>
      </c>
      <c r="O49" s="106"/>
      <c r="P49" s="106">
        <v>44439</v>
      </c>
      <c r="Q49" s="108"/>
      <c r="R49" s="108"/>
      <c r="S49" s="108"/>
      <c r="T49" s="105" t="s">
        <v>335</v>
      </c>
      <c r="U49" s="108"/>
      <c r="V49" s="108"/>
      <c r="W49" s="105" t="s">
        <v>2587</v>
      </c>
      <c r="X49" s="108"/>
      <c r="Y49" s="108"/>
      <c r="Z49" s="108"/>
      <c r="AA49" s="108"/>
      <c r="AB49" s="108"/>
      <c r="AC49" s="108"/>
      <c r="AD49" s="108"/>
      <c r="AE49" s="109"/>
    </row>
    <row r="50" spans="1:31" ht="15.75" thickBot="1">
      <c r="A50" s="104" t="s">
        <v>2759</v>
      </c>
      <c r="B50" s="105" t="s">
        <v>2760</v>
      </c>
      <c r="C50" s="105" t="s">
        <v>2609</v>
      </c>
      <c r="D50" s="105" t="s">
        <v>2624</v>
      </c>
      <c r="E50" s="105" t="s">
        <v>2761</v>
      </c>
      <c r="F50" s="105" t="s">
        <v>2762</v>
      </c>
      <c r="G50" s="105" t="s">
        <v>2592</v>
      </c>
      <c r="H50" s="106">
        <v>44926</v>
      </c>
      <c r="I50" s="105" t="s">
        <v>2600</v>
      </c>
      <c r="J50" s="105" t="s">
        <v>2601</v>
      </c>
      <c r="K50" s="110">
        <v>405</v>
      </c>
      <c r="L50" s="105" t="s">
        <v>2595</v>
      </c>
      <c r="M50" s="106">
        <v>44432</v>
      </c>
      <c r="N50" s="106">
        <v>44441</v>
      </c>
      <c r="O50" s="106"/>
      <c r="P50" s="106">
        <v>44434</v>
      </c>
      <c r="Q50" s="108"/>
      <c r="R50" s="108"/>
      <c r="S50" s="108"/>
      <c r="T50" s="105" t="s">
        <v>335</v>
      </c>
      <c r="U50" s="108"/>
      <c r="V50" s="108"/>
      <c r="W50" s="105" t="s">
        <v>2587</v>
      </c>
      <c r="X50" s="108"/>
      <c r="Y50" s="108"/>
      <c r="Z50" s="108"/>
      <c r="AA50" s="108"/>
      <c r="AB50" s="108"/>
      <c r="AC50" s="108"/>
      <c r="AD50" s="108"/>
      <c r="AE50" s="109"/>
    </row>
    <row r="51" spans="1:31" ht="15.75" thickBot="1">
      <c r="A51" s="104" t="s">
        <v>2763</v>
      </c>
      <c r="B51" s="105" t="s">
        <v>2764</v>
      </c>
      <c r="C51" s="105" t="s">
        <v>2580</v>
      </c>
      <c r="D51" s="105" t="s">
        <v>2765</v>
      </c>
      <c r="E51" s="105" t="s">
        <v>2766</v>
      </c>
      <c r="F51" s="105" t="s">
        <v>2767</v>
      </c>
      <c r="G51" s="105" t="s">
        <v>2616</v>
      </c>
      <c r="H51" s="106">
        <v>45078</v>
      </c>
      <c r="I51" s="105" t="s">
        <v>2593</v>
      </c>
      <c r="J51" s="105" t="s">
        <v>2594</v>
      </c>
      <c r="K51" s="110">
        <v>408.94</v>
      </c>
      <c r="L51" s="105" t="s">
        <v>2586</v>
      </c>
      <c r="M51" s="106">
        <v>44062</v>
      </c>
      <c r="N51" s="106">
        <v>43952</v>
      </c>
      <c r="O51" s="106">
        <v>44025</v>
      </c>
      <c r="P51" s="106">
        <v>44060</v>
      </c>
      <c r="Q51" s="108"/>
      <c r="R51" s="108"/>
      <c r="S51" s="108"/>
      <c r="T51" s="105" t="s">
        <v>335</v>
      </c>
      <c r="U51" s="108"/>
      <c r="V51" s="108"/>
      <c r="W51" s="105" t="s">
        <v>2587</v>
      </c>
      <c r="X51" s="108"/>
      <c r="Y51" s="108"/>
      <c r="Z51" s="108"/>
      <c r="AA51" s="108"/>
      <c r="AB51" s="108"/>
      <c r="AC51" s="108"/>
      <c r="AD51" s="108"/>
      <c r="AE51" s="109"/>
    </row>
    <row r="52" spans="1:31" ht="15.75" thickBot="1">
      <c r="A52" s="104" t="s">
        <v>2768</v>
      </c>
      <c r="B52" s="105" t="s">
        <v>2769</v>
      </c>
      <c r="C52" s="105" t="s">
        <v>2580</v>
      </c>
      <c r="D52" s="105" t="s">
        <v>2765</v>
      </c>
      <c r="E52" s="105" t="s">
        <v>2766</v>
      </c>
      <c r="F52" s="105" t="s">
        <v>2767</v>
      </c>
      <c r="G52" s="105" t="s">
        <v>2616</v>
      </c>
      <c r="H52" s="106">
        <v>45078</v>
      </c>
      <c r="I52" s="105" t="s">
        <v>2600</v>
      </c>
      <c r="J52" s="105" t="s">
        <v>2601</v>
      </c>
      <c r="K52" s="110">
        <v>102.5</v>
      </c>
      <c r="L52" s="105" t="s">
        <v>2586</v>
      </c>
      <c r="M52" s="106">
        <v>44064</v>
      </c>
      <c r="N52" s="106">
        <v>44064</v>
      </c>
      <c r="O52" s="106">
        <v>44120</v>
      </c>
      <c r="P52" s="106">
        <v>44060</v>
      </c>
      <c r="Q52" s="108"/>
      <c r="R52" s="108"/>
      <c r="S52" s="108"/>
      <c r="T52" s="105" t="s">
        <v>335</v>
      </c>
      <c r="U52" s="108"/>
      <c r="V52" s="108"/>
      <c r="W52" s="105" t="s">
        <v>2587</v>
      </c>
      <c r="X52" s="108"/>
      <c r="Y52" s="108"/>
      <c r="Z52" s="108"/>
      <c r="AA52" s="108"/>
      <c r="AB52" s="108"/>
      <c r="AC52" s="108"/>
      <c r="AD52" s="108"/>
      <c r="AE52" s="109"/>
    </row>
    <row r="53" spans="1:31" ht="15.75" thickBot="1">
      <c r="A53" s="104" t="s">
        <v>2770</v>
      </c>
      <c r="B53" s="105" t="s">
        <v>2771</v>
      </c>
      <c r="C53" s="105" t="s">
        <v>2580</v>
      </c>
      <c r="D53" s="105" t="s">
        <v>2772</v>
      </c>
      <c r="E53" s="105" t="s">
        <v>2773</v>
      </c>
      <c r="F53" s="105" t="s">
        <v>2264</v>
      </c>
      <c r="G53" s="105" t="s">
        <v>2592</v>
      </c>
      <c r="H53" s="106">
        <v>45291</v>
      </c>
      <c r="I53" s="105" t="s">
        <v>2593</v>
      </c>
      <c r="J53" s="105" t="s">
        <v>2594</v>
      </c>
      <c r="K53" s="110">
        <v>240</v>
      </c>
      <c r="L53" s="105" t="s">
        <v>2595</v>
      </c>
      <c r="M53" s="106">
        <v>44466</v>
      </c>
      <c r="N53" s="106">
        <v>44221</v>
      </c>
      <c r="O53" s="106">
        <v>44298</v>
      </c>
      <c r="P53" s="106">
        <v>44460</v>
      </c>
      <c r="Q53" s="108"/>
      <c r="R53" s="108"/>
      <c r="S53" s="108"/>
      <c r="T53" s="105" t="s">
        <v>335</v>
      </c>
      <c r="U53" s="108"/>
      <c r="V53" s="108"/>
      <c r="W53" s="105" t="s">
        <v>2587</v>
      </c>
      <c r="X53" s="108"/>
      <c r="Y53" s="108"/>
      <c r="Z53" s="108"/>
      <c r="AA53" s="108"/>
      <c r="AB53" s="108"/>
      <c r="AC53" s="108"/>
      <c r="AD53" s="108"/>
      <c r="AE53" s="109"/>
    </row>
    <row r="54" spans="1:31" ht="15.75" thickBot="1">
      <c r="A54" s="104" t="s">
        <v>2774</v>
      </c>
      <c r="B54" s="105" t="s">
        <v>2775</v>
      </c>
      <c r="C54" s="105" t="s">
        <v>2580</v>
      </c>
      <c r="D54" s="105" t="s">
        <v>2776</v>
      </c>
      <c r="E54" s="105" t="s">
        <v>2777</v>
      </c>
      <c r="F54" s="105" t="s">
        <v>277</v>
      </c>
      <c r="G54" s="105" t="s">
        <v>2616</v>
      </c>
      <c r="H54" s="106">
        <v>44865</v>
      </c>
      <c r="I54" s="105" t="s">
        <v>2600</v>
      </c>
      <c r="J54" s="105" t="s">
        <v>2601</v>
      </c>
      <c r="K54" s="110">
        <v>100</v>
      </c>
      <c r="L54" s="105" t="s">
        <v>2595</v>
      </c>
      <c r="M54" s="106"/>
      <c r="N54" s="106">
        <v>44222</v>
      </c>
      <c r="O54" s="106">
        <v>44298</v>
      </c>
      <c r="P54" s="106">
        <v>44432</v>
      </c>
      <c r="Q54" s="108"/>
      <c r="R54" s="108"/>
      <c r="S54" s="108"/>
      <c r="T54" s="105" t="s">
        <v>335</v>
      </c>
      <c r="U54" s="108"/>
      <c r="V54" s="108"/>
      <c r="W54" s="105" t="s">
        <v>2587</v>
      </c>
      <c r="X54" s="108"/>
      <c r="Y54" s="108"/>
      <c r="Z54" s="108"/>
      <c r="AA54" s="108"/>
      <c r="AB54" s="108"/>
      <c r="AC54" s="108"/>
      <c r="AD54" s="108"/>
      <c r="AE54" s="109"/>
    </row>
    <row r="55" spans="1:31" ht="15.75" thickBot="1">
      <c r="A55" s="104" t="s">
        <v>2778</v>
      </c>
      <c r="B55" s="105" t="s">
        <v>2779</v>
      </c>
      <c r="C55" s="105" t="s">
        <v>2580</v>
      </c>
      <c r="D55" s="105" t="s">
        <v>2780</v>
      </c>
      <c r="E55" s="105" t="s">
        <v>2781</v>
      </c>
      <c r="F55" s="105" t="s">
        <v>18</v>
      </c>
      <c r="G55" s="105" t="s">
        <v>2592</v>
      </c>
      <c r="H55" s="106">
        <v>45427</v>
      </c>
      <c r="I55" s="105" t="s">
        <v>2584</v>
      </c>
      <c r="J55" s="105" t="s">
        <v>2585</v>
      </c>
      <c r="K55" s="110">
        <v>242</v>
      </c>
      <c r="L55" s="105" t="s">
        <v>2595</v>
      </c>
      <c r="M55" s="106">
        <v>44467</v>
      </c>
      <c r="N55" s="106">
        <v>44236</v>
      </c>
      <c r="O55" s="106">
        <v>44322</v>
      </c>
      <c r="P55" s="106">
        <v>44440</v>
      </c>
      <c r="Q55" s="108"/>
      <c r="R55" s="108"/>
      <c r="S55" s="108"/>
      <c r="T55" s="105" t="s">
        <v>335</v>
      </c>
      <c r="U55" s="108"/>
      <c r="V55" s="108"/>
      <c r="W55" s="105" t="s">
        <v>2587</v>
      </c>
      <c r="X55" s="108"/>
      <c r="Y55" s="108"/>
      <c r="Z55" s="108"/>
      <c r="AA55" s="108"/>
      <c r="AB55" s="108"/>
      <c r="AC55" s="108"/>
      <c r="AD55" s="108"/>
      <c r="AE55" s="109"/>
    </row>
    <row r="56" spans="1:31" ht="15.75" thickBot="1">
      <c r="A56" s="104" t="s">
        <v>2782</v>
      </c>
      <c r="B56" s="105" t="s">
        <v>2783</v>
      </c>
      <c r="C56" s="105" t="s">
        <v>2580</v>
      </c>
      <c r="D56" s="105" t="s">
        <v>2784</v>
      </c>
      <c r="E56" s="105" t="s">
        <v>2785</v>
      </c>
      <c r="F56" s="105" t="s">
        <v>52</v>
      </c>
      <c r="G56" s="105" t="s">
        <v>2583</v>
      </c>
      <c r="H56" s="106">
        <v>44986</v>
      </c>
      <c r="I56" s="105" t="s">
        <v>2600</v>
      </c>
      <c r="J56" s="105" t="s">
        <v>2601</v>
      </c>
      <c r="K56" s="110">
        <v>75</v>
      </c>
      <c r="L56" s="105" t="s">
        <v>2595</v>
      </c>
      <c r="M56" s="106">
        <v>44462</v>
      </c>
      <c r="N56" s="106">
        <v>44271</v>
      </c>
      <c r="O56" s="106">
        <v>44344</v>
      </c>
      <c r="P56" s="106">
        <v>44453.599062499998</v>
      </c>
      <c r="Q56" s="108"/>
      <c r="R56" s="108"/>
      <c r="S56" s="108"/>
      <c r="T56" s="105" t="s">
        <v>335</v>
      </c>
      <c r="U56" s="108"/>
      <c r="V56" s="108"/>
      <c r="W56" s="105" t="s">
        <v>2587</v>
      </c>
      <c r="X56" s="108"/>
      <c r="Y56" s="108"/>
      <c r="Z56" s="108"/>
      <c r="AA56" s="108"/>
      <c r="AB56" s="108"/>
      <c r="AC56" s="108"/>
      <c r="AD56" s="108"/>
      <c r="AE56" s="109"/>
    </row>
    <row r="57" spans="1:31" ht="15.75" thickBot="1">
      <c r="A57" s="104" t="s">
        <v>2786</v>
      </c>
      <c r="B57" s="105" t="s">
        <v>2787</v>
      </c>
      <c r="C57" s="105" t="s">
        <v>2609</v>
      </c>
      <c r="D57" s="105" t="s">
        <v>2788</v>
      </c>
      <c r="E57" s="105" t="s">
        <v>2789</v>
      </c>
      <c r="F57" s="105" t="s">
        <v>162</v>
      </c>
      <c r="G57" s="105" t="s">
        <v>2583</v>
      </c>
      <c r="H57" s="106">
        <v>45107</v>
      </c>
      <c r="I57" s="105" t="s">
        <v>2593</v>
      </c>
      <c r="J57" s="105" t="s">
        <v>2594</v>
      </c>
      <c r="K57" s="110">
        <v>438.75</v>
      </c>
      <c r="L57" s="105" t="s">
        <v>2595</v>
      </c>
      <c r="M57" s="106">
        <v>44349</v>
      </c>
      <c r="N57" s="106">
        <v>44453</v>
      </c>
      <c r="O57" s="106"/>
      <c r="P57" s="106">
        <v>44389</v>
      </c>
      <c r="Q57" s="108"/>
      <c r="R57" s="108"/>
      <c r="S57" s="108"/>
      <c r="T57" s="105" t="s">
        <v>335</v>
      </c>
      <c r="U57" s="108"/>
      <c r="V57" s="108"/>
      <c r="W57" s="105" t="s">
        <v>2587</v>
      </c>
      <c r="X57" s="108"/>
      <c r="Y57" s="108"/>
      <c r="Z57" s="108"/>
      <c r="AA57" s="108"/>
      <c r="AB57" s="108"/>
      <c r="AC57" s="108"/>
      <c r="AD57" s="108"/>
      <c r="AE57" s="109"/>
    </row>
    <row r="58" spans="1:31" ht="15.75" thickBot="1">
      <c r="A58" s="104" t="s">
        <v>2790</v>
      </c>
      <c r="B58" s="105" t="s">
        <v>2791</v>
      </c>
      <c r="C58" s="105" t="s">
        <v>2609</v>
      </c>
      <c r="D58" s="105" t="s">
        <v>2792</v>
      </c>
      <c r="E58" s="105" t="s">
        <v>2793</v>
      </c>
      <c r="F58" s="105" t="s">
        <v>78</v>
      </c>
      <c r="G58" s="105" t="s">
        <v>2583</v>
      </c>
      <c r="H58" s="106">
        <v>45200</v>
      </c>
      <c r="I58" s="105" t="s">
        <v>2600</v>
      </c>
      <c r="J58" s="105" t="s">
        <v>2601</v>
      </c>
      <c r="K58" s="110">
        <v>180</v>
      </c>
      <c r="L58" s="105" t="s">
        <v>2595</v>
      </c>
      <c r="M58" s="106">
        <v>44461</v>
      </c>
      <c r="N58" s="106">
        <v>44461</v>
      </c>
      <c r="O58" s="106"/>
      <c r="P58" s="106">
        <v>44461</v>
      </c>
      <c r="Q58" s="108"/>
      <c r="R58" s="108"/>
      <c r="S58" s="108"/>
      <c r="T58" s="105" t="s">
        <v>335</v>
      </c>
      <c r="U58" s="108"/>
      <c r="V58" s="108"/>
      <c r="W58" s="105" t="s">
        <v>2587</v>
      </c>
      <c r="X58" s="108"/>
      <c r="Y58" s="108"/>
      <c r="Z58" s="108"/>
      <c r="AA58" s="108"/>
      <c r="AB58" s="108"/>
      <c r="AC58" s="108"/>
      <c r="AD58" s="108"/>
      <c r="AE58" s="109"/>
    </row>
    <row r="59" spans="1:31" ht="15.75" thickBot="1">
      <c r="A59" s="104" t="s">
        <v>2794</v>
      </c>
      <c r="B59" s="105" t="s">
        <v>2795</v>
      </c>
      <c r="C59" s="105" t="s">
        <v>2609</v>
      </c>
      <c r="D59" s="105" t="s">
        <v>2796</v>
      </c>
      <c r="E59" s="105" t="s">
        <v>2797</v>
      </c>
      <c r="F59" s="105" t="s">
        <v>176</v>
      </c>
      <c r="G59" s="105" t="s">
        <v>2689</v>
      </c>
      <c r="H59" s="106">
        <v>45261</v>
      </c>
      <c r="I59" s="105" t="s">
        <v>2600</v>
      </c>
      <c r="J59" s="105" t="s">
        <v>2601</v>
      </c>
      <c r="K59" s="110">
        <v>410.94</v>
      </c>
      <c r="L59" s="105" t="s">
        <v>2595</v>
      </c>
      <c r="M59" s="106">
        <v>44454</v>
      </c>
      <c r="N59" s="106">
        <v>44454</v>
      </c>
      <c r="O59" s="106"/>
      <c r="P59" s="106">
        <v>44447</v>
      </c>
      <c r="Q59" s="108"/>
      <c r="R59" s="108"/>
      <c r="S59" s="108"/>
      <c r="T59" s="105" t="s">
        <v>335</v>
      </c>
      <c r="U59" s="108"/>
      <c r="V59" s="108"/>
      <c r="W59" s="105" t="s">
        <v>2587</v>
      </c>
      <c r="X59" s="108"/>
      <c r="Y59" s="108"/>
      <c r="Z59" s="108"/>
      <c r="AA59" s="108"/>
      <c r="AB59" s="108"/>
      <c r="AC59" s="108"/>
      <c r="AD59" s="108"/>
      <c r="AE59" s="109"/>
    </row>
    <row r="60" spans="1:31" ht="15.75" thickBot="1">
      <c r="A60" s="104" t="s">
        <v>2798</v>
      </c>
      <c r="B60" s="105" t="s">
        <v>2799</v>
      </c>
      <c r="C60" s="105" t="s">
        <v>2609</v>
      </c>
      <c r="D60" s="105" t="s">
        <v>2800</v>
      </c>
      <c r="E60" s="105" t="s">
        <v>2801</v>
      </c>
      <c r="F60" s="105" t="s">
        <v>150</v>
      </c>
      <c r="G60" s="105" t="s">
        <v>2592</v>
      </c>
      <c r="H60" s="106">
        <v>45443</v>
      </c>
      <c r="I60" s="105" t="s">
        <v>2593</v>
      </c>
      <c r="J60" s="105" t="s">
        <v>2594</v>
      </c>
      <c r="K60" s="110">
        <v>80</v>
      </c>
      <c r="L60" s="105" t="s">
        <v>2595</v>
      </c>
      <c r="M60" s="106">
        <v>44456</v>
      </c>
      <c r="N60" s="106">
        <v>44432</v>
      </c>
      <c r="O60" s="106"/>
      <c r="P60" s="106">
        <v>44432</v>
      </c>
      <c r="Q60" s="108"/>
      <c r="R60" s="108"/>
      <c r="S60" s="108"/>
      <c r="T60" s="105" t="s">
        <v>335</v>
      </c>
      <c r="U60" s="108"/>
      <c r="V60" s="108"/>
      <c r="W60" s="105" t="s">
        <v>2587</v>
      </c>
      <c r="X60" s="108"/>
      <c r="Y60" s="108"/>
      <c r="Z60" s="108"/>
      <c r="AA60" s="108"/>
      <c r="AB60" s="108"/>
      <c r="AC60" s="108"/>
      <c r="AD60" s="108"/>
      <c r="AE60" s="109"/>
    </row>
    <row r="61" spans="1:31" ht="15.75" thickBot="1">
      <c r="A61" s="104" t="s">
        <v>2802</v>
      </c>
      <c r="B61" s="105" t="s">
        <v>2803</v>
      </c>
      <c r="C61" s="105" t="s">
        <v>2609</v>
      </c>
      <c r="D61" s="105" t="s">
        <v>2804</v>
      </c>
      <c r="E61" s="105" t="s">
        <v>2805</v>
      </c>
      <c r="F61" s="105" t="s">
        <v>217</v>
      </c>
      <c r="G61" s="105" t="s">
        <v>2621</v>
      </c>
      <c r="H61" s="106">
        <v>45444</v>
      </c>
      <c r="I61" s="105" t="s">
        <v>2657</v>
      </c>
      <c r="J61" s="105" t="s">
        <v>2658</v>
      </c>
      <c r="K61" s="110">
        <v>510</v>
      </c>
      <c r="L61" s="105" t="s">
        <v>2595</v>
      </c>
      <c r="M61" s="106">
        <v>44453</v>
      </c>
      <c r="N61" s="106">
        <v>44453</v>
      </c>
      <c r="O61" s="106"/>
      <c r="P61" s="106">
        <v>44453</v>
      </c>
      <c r="Q61" s="108"/>
      <c r="R61" s="108"/>
      <c r="S61" s="108"/>
      <c r="T61" s="105" t="s">
        <v>335</v>
      </c>
      <c r="U61" s="108"/>
      <c r="V61" s="108"/>
      <c r="W61" s="105"/>
      <c r="X61" s="108"/>
      <c r="Y61" s="108"/>
      <c r="Z61" s="108"/>
      <c r="AA61" s="108"/>
      <c r="AB61" s="108"/>
      <c r="AC61" s="108"/>
      <c r="AD61" s="108"/>
      <c r="AE61" s="109"/>
    </row>
    <row r="62" spans="1:31" ht="15.75" thickBot="1">
      <c r="A62" s="104" t="s">
        <v>2806</v>
      </c>
      <c r="B62" s="105" t="s">
        <v>2807</v>
      </c>
      <c r="C62" s="105" t="s">
        <v>2609</v>
      </c>
      <c r="D62" s="105" t="s">
        <v>2673</v>
      </c>
      <c r="E62" s="105" t="s">
        <v>2808</v>
      </c>
      <c r="F62" s="105" t="s">
        <v>43</v>
      </c>
      <c r="G62" s="105" t="s">
        <v>2616</v>
      </c>
      <c r="H62" s="106">
        <v>45078</v>
      </c>
      <c r="I62" s="105" t="s">
        <v>2600</v>
      </c>
      <c r="J62" s="105" t="s">
        <v>2601</v>
      </c>
      <c r="K62" s="110">
        <v>106.15</v>
      </c>
      <c r="L62" s="105" t="s">
        <v>2595</v>
      </c>
      <c r="M62" s="106">
        <v>44440</v>
      </c>
      <c r="N62" s="106">
        <v>44440</v>
      </c>
      <c r="O62" s="106"/>
      <c r="P62" s="106">
        <v>44427</v>
      </c>
      <c r="Q62" s="108"/>
      <c r="R62" s="108"/>
      <c r="S62" s="108"/>
      <c r="T62" s="105" t="s">
        <v>335</v>
      </c>
      <c r="U62" s="108"/>
      <c r="V62" s="108"/>
      <c r="W62" s="105" t="s">
        <v>2587</v>
      </c>
      <c r="X62" s="108"/>
      <c r="Y62" s="108"/>
      <c r="Z62" s="108"/>
      <c r="AA62" s="108"/>
      <c r="AB62" s="108"/>
      <c r="AC62" s="108"/>
      <c r="AD62" s="108"/>
      <c r="AE62" s="109"/>
    </row>
    <row r="63" spans="1:31" ht="15.75" thickBot="1">
      <c r="A63" s="104" t="s">
        <v>2809</v>
      </c>
      <c r="B63" s="105" t="s">
        <v>2810</v>
      </c>
      <c r="C63" s="105" t="s">
        <v>2609</v>
      </c>
      <c r="D63" s="105" t="s">
        <v>2673</v>
      </c>
      <c r="E63" s="105" t="s">
        <v>2811</v>
      </c>
      <c r="F63" s="105" t="s">
        <v>227</v>
      </c>
      <c r="G63" s="105" t="s">
        <v>2616</v>
      </c>
      <c r="H63" s="106">
        <v>45078</v>
      </c>
      <c r="I63" s="105" t="s">
        <v>2600</v>
      </c>
      <c r="J63" s="105" t="s">
        <v>2601</v>
      </c>
      <c r="K63" s="110">
        <v>106.15</v>
      </c>
      <c r="L63" s="105" t="s">
        <v>2595</v>
      </c>
      <c r="M63" s="106">
        <v>44425</v>
      </c>
      <c r="N63" s="106">
        <v>44440</v>
      </c>
      <c r="O63" s="106"/>
      <c r="P63" s="106">
        <v>44427</v>
      </c>
      <c r="Q63" s="108"/>
      <c r="R63" s="108"/>
      <c r="S63" s="108"/>
      <c r="T63" s="105" t="s">
        <v>335</v>
      </c>
      <c r="U63" s="108"/>
      <c r="V63" s="108"/>
      <c r="W63" s="105" t="s">
        <v>2587</v>
      </c>
      <c r="X63" s="108"/>
      <c r="Y63" s="108"/>
      <c r="Z63" s="108"/>
      <c r="AA63" s="108"/>
      <c r="AB63" s="108"/>
      <c r="AC63" s="108"/>
      <c r="AD63" s="108"/>
      <c r="AE63" s="109"/>
    </row>
    <row r="64" spans="1:31" ht="15.75" thickBot="1">
      <c r="A64" s="104" t="s">
        <v>2812</v>
      </c>
      <c r="B64" s="105" t="s">
        <v>2813</v>
      </c>
      <c r="C64" s="105" t="s">
        <v>2609</v>
      </c>
      <c r="D64" s="105" t="s">
        <v>2673</v>
      </c>
      <c r="E64" s="105" t="s">
        <v>2814</v>
      </c>
      <c r="F64" s="105" t="s">
        <v>662</v>
      </c>
      <c r="G64" s="105" t="s">
        <v>2616</v>
      </c>
      <c r="H64" s="106">
        <v>45078</v>
      </c>
      <c r="I64" s="105" t="s">
        <v>2600</v>
      </c>
      <c r="J64" s="105" t="s">
        <v>2601</v>
      </c>
      <c r="K64" s="110">
        <v>101.21</v>
      </c>
      <c r="L64" s="105" t="s">
        <v>2595</v>
      </c>
      <c r="M64" s="106">
        <v>44455</v>
      </c>
      <c r="N64" s="106">
        <v>44432</v>
      </c>
      <c r="O64" s="106"/>
      <c r="P64" s="106">
        <v>44440</v>
      </c>
      <c r="Q64" s="108"/>
      <c r="R64" s="108"/>
      <c r="S64" s="108"/>
      <c r="T64" s="105" t="s">
        <v>335</v>
      </c>
      <c r="U64" s="108"/>
      <c r="V64" s="108"/>
      <c r="W64" s="105" t="s">
        <v>2587</v>
      </c>
      <c r="X64" s="108"/>
      <c r="Y64" s="108"/>
      <c r="Z64" s="108"/>
      <c r="AA64" s="108"/>
      <c r="AB64" s="108"/>
      <c r="AC64" s="108"/>
      <c r="AD64" s="108"/>
      <c r="AE64" s="109"/>
    </row>
    <row r="65" spans="1:31" ht="15.75" thickBot="1">
      <c r="A65" s="104" t="s">
        <v>2815</v>
      </c>
      <c r="B65" s="105" t="s">
        <v>2816</v>
      </c>
      <c r="C65" s="105" t="s">
        <v>2609</v>
      </c>
      <c r="D65" s="105" t="s">
        <v>2673</v>
      </c>
      <c r="E65" s="105" t="s">
        <v>2817</v>
      </c>
      <c r="F65" s="105" t="s">
        <v>708</v>
      </c>
      <c r="G65" s="105" t="s">
        <v>2621</v>
      </c>
      <c r="H65" s="106">
        <v>45078</v>
      </c>
      <c r="I65" s="105" t="s">
        <v>2600</v>
      </c>
      <c r="J65" s="105" t="s">
        <v>2601</v>
      </c>
      <c r="K65" s="110">
        <v>101.21</v>
      </c>
      <c r="L65" s="105" t="s">
        <v>2595</v>
      </c>
      <c r="M65" s="106">
        <v>44456</v>
      </c>
      <c r="N65" s="106">
        <v>44432</v>
      </c>
      <c r="O65" s="106"/>
      <c r="P65" s="106">
        <v>44440</v>
      </c>
      <c r="Q65" s="108"/>
      <c r="R65" s="108"/>
      <c r="S65" s="108"/>
      <c r="T65" s="105" t="s">
        <v>335</v>
      </c>
      <c r="U65" s="108"/>
      <c r="V65" s="108"/>
      <c r="W65" s="105" t="s">
        <v>2587</v>
      </c>
      <c r="X65" s="108"/>
      <c r="Y65" s="108"/>
      <c r="Z65" s="108"/>
      <c r="AA65" s="108"/>
      <c r="AB65" s="108"/>
      <c r="AC65" s="108"/>
      <c r="AD65" s="108"/>
      <c r="AE65" s="109"/>
    </row>
    <row r="66" spans="1:31" ht="15.75" thickBot="1">
      <c r="A66" s="104" t="s">
        <v>2818</v>
      </c>
      <c r="B66" s="105" t="s">
        <v>2819</v>
      </c>
      <c r="C66" s="105" t="s">
        <v>2609</v>
      </c>
      <c r="D66" s="105" t="s">
        <v>2673</v>
      </c>
      <c r="E66" s="105" t="s">
        <v>2820</v>
      </c>
      <c r="F66" s="105" t="s">
        <v>305</v>
      </c>
      <c r="G66" s="105" t="s">
        <v>2583</v>
      </c>
      <c r="H66" s="106">
        <v>45078</v>
      </c>
      <c r="I66" s="105" t="s">
        <v>2600</v>
      </c>
      <c r="J66" s="105" t="s">
        <v>2601</v>
      </c>
      <c r="K66" s="110">
        <v>101.21</v>
      </c>
      <c r="L66" s="105" t="s">
        <v>2595</v>
      </c>
      <c r="M66" s="106">
        <v>44453</v>
      </c>
      <c r="N66" s="106">
        <v>44432</v>
      </c>
      <c r="O66" s="106"/>
      <c r="P66" s="106">
        <v>44440</v>
      </c>
      <c r="Q66" s="108"/>
      <c r="R66" s="108"/>
      <c r="S66" s="108"/>
      <c r="T66" s="105" t="s">
        <v>335</v>
      </c>
      <c r="U66" s="108"/>
      <c r="V66" s="108"/>
      <c r="W66" s="105" t="s">
        <v>2587</v>
      </c>
      <c r="X66" s="108"/>
      <c r="Y66" s="108"/>
      <c r="Z66" s="108"/>
      <c r="AA66" s="108"/>
      <c r="AB66" s="108"/>
      <c r="AC66" s="108"/>
      <c r="AD66" s="108"/>
      <c r="AE66" s="109"/>
    </row>
    <row r="67" spans="1:31" ht="15.75" thickBot="1">
      <c r="A67" s="104" t="s">
        <v>2821</v>
      </c>
      <c r="B67" s="105" t="s">
        <v>2822</v>
      </c>
      <c r="C67" s="105" t="s">
        <v>2609</v>
      </c>
      <c r="D67" s="105" t="s">
        <v>2823</v>
      </c>
      <c r="E67" s="105" t="s">
        <v>2824</v>
      </c>
      <c r="F67" s="105" t="s">
        <v>277</v>
      </c>
      <c r="G67" s="105" t="s">
        <v>2616</v>
      </c>
      <c r="H67" s="106">
        <v>45077</v>
      </c>
      <c r="I67" s="105" t="s">
        <v>2600</v>
      </c>
      <c r="J67" s="105" t="s">
        <v>2601</v>
      </c>
      <c r="K67" s="110">
        <v>205</v>
      </c>
      <c r="L67" s="105" t="s">
        <v>2595</v>
      </c>
      <c r="M67" s="106">
        <v>44442</v>
      </c>
      <c r="N67" s="106">
        <v>44442</v>
      </c>
      <c r="O67" s="106"/>
      <c r="P67" s="106">
        <v>44432</v>
      </c>
      <c r="Q67" s="108"/>
      <c r="R67" s="108"/>
      <c r="S67" s="108"/>
      <c r="T67" s="105" t="s">
        <v>335</v>
      </c>
      <c r="U67" s="108"/>
      <c r="V67" s="108"/>
      <c r="W67" s="105" t="s">
        <v>2587</v>
      </c>
      <c r="X67" s="108"/>
      <c r="Y67" s="108"/>
      <c r="Z67" s="108"/>
      <c r="AA67" s="108"/>
      <c r="AB67" s="108"/>
      <c r="AC67" s="108"/>
      <c r="AD67" s="108"/>
      <c r="AE67" s="109"/>
    </row>
    <row r="68" spans="1:31" ht="15.75" thickBot="1">
      <c r="A68" s="104" t="s">
        <v>2825</v>
      </c>
      <c r="B68" s="105" t="s">
        <v>2826</v>
      </c>
      <c r="C68" s="105" t="s">
        <v>2609</v>
      </c>
      <c r="D68" s="105" t="s">
        <v>2827</v>
      </c>
      <c r="E68" s="105" t="s">
        <v>2828</v>
      </c>
      <c r="F68" s="105" t="s">
        <v>386</v>
      </c>
      <c r="G68" s="105" t="s">
        <v>2583</v>
      </c>
      <c r="H68" s="106">
        <v>45077</v>
      </c>
      <c r="I68" s="105" t="s">
        <v>2600</v>
      </c>
      <c r="J68" s="105" t="s">
        <v>2601</v>
      </c>
      <c r="K68" s="110">
        <v>307.45999999999998</v>
      </c>
      <c r="L68" s="105" t="s">
        <v>2595</v>
      </c>
      <c r="M68" s="106">
        <v>44446</v>
      </c>
      <c r="N68" s="106">
        <v>44446</v>
      </c>
      <c r="O68" s="106"/>
      <c r="P68" s="106">
        <v>44435</v>
      </c>
      <c r="Q68" s="108"/>
      <c r="R68" s="108"/>
      <c r="S68" s="108"/>
      <c r="T68" s="105" t="s">
        <v>335</v>
      </c>
      <c r="U68" s="108"/>
      <c r="V68" s="108"/>
      <c r="W68" s="105" t="s">
        <v>2587</v>
      </c>
      <c r="X68" s="108"/>
      <c r="Y68" s="108"/>
      <c r="Z68" s="108"/>
      <c r="AA68" s="108"/>
      <c r="AB68" s="108"/>
      <c r="AC68" s="108"/>
      <c r="AD68" s="108"/>
      <c r="AE68" s="109"/>
    </row>
    <row r="69" spans="1:31" ht="15.75" thickBot="1">
      <c r="A69" s="104" t="s">
        <v>2829</v>
      </c>
      <c r="B69" s="105" t="s">
        <v>2830</v>
      </c>
      <c r="C69" s="105" t="s">
        <v>2609</v>
      </c>
      <c r="D69" s="105" t="s">
        <v>2800</v>
      </c>
      <c r="E69" s="105" t="s">
        <v>2831</v>
      </c>
      <c r="F69" s="105" t="s">
        <v>150</v>
      </c>
      <c r="G69" s="105" t="s">
        <v>2592</v>
      </c>
      <c r="H69" s="106">
        <v>45443</v>
      </c>
      <c r="I69" s="105" t="s">
        <v>2600</v>
      </c>
      <c r="J69" s="105" t="s">
        <v>2601</v>
      </c>
      <c r="K69" s="110">
        <v>100</v>
      </c>
      <c r="L69" s="105" t="s">
        <v>2595</v>
      </c>
      <c r="M69" s="106">
        <v>44441</v>
      </c>
      <c r="N69" s="106">
        <v>44456</v>
      </c>
      <c r="O69" s="106"/>
      <c r="P69" s="106">
        <v>44456</v>
      </c>
      <c r="Q69" s="108"/>
      <c r="R69" s="108"/>
      <c r="S69" s="108"/>
      <c r="T69" s="105" t="s">
        <v>335</v>
      </c>
      <c r="U69" s="108"/>
      <c r="V69" s="108"/>
      <c r="W69" s="105" t="s">
        <v>2587</v>
      </c>
      <c r="X69" s="108"/>
      <c r="Y69" s="108"/>
      <c r="Z69" s="108"/>
      <c r="AA69" s="108"/>
      <c r="AB69" s="108"/>
      <c r="AC69" s="108"/>
      <c r="AD69" s="108"/>
      <c r="AE69" s="109"/>
    </row>
    <row r="70" spans="1:31" ht="15.75" thickBot="1">
      <c r="A70" s="104" t="s">
        <v>2832</v>
      </c>
      <c r="B70" s="105" t="s">
        <v>2833</v>
      </c>
      <c r="C70" s="105" t="s">
        <v>2609</v>
      </c>
      <c r="D70" s="105" t="s">
        <v>2834</v>
      </c>
      <c r="E70" s="105" t="s">
        <v>2835</v>
      </c>
      <c r="F70" s="105" t="s">
        <v>248</v>
      </c>
      <c r="G70" s="105" t="s">
        <v>2640</v>
      </c>
      <c r="H70" s="106">
        <v>45291</v>
      </c>
      <c r="I70" s="105" t="s">
        <v>2600</v>
      </c>
      <c r="J70" s="105" t="s">
        <v>2601</v>
      </c>
      <c r="K70" s="110">
        <v>250</v>
      </c>
      <c r="L70" s="105" t="s">
        <v>2595</v>
      </c>
      <c r="M70" s="106">
        <v>44448</v>
      </c>
      <c r="N70" s="106">
        <v>44448</v>
      </c>
      <c r="O70" s="106"/>
      <c r="P70" s="106">
        <v>44448</v>
      </c>
      <c r="Q70" s="108"/>
      <c r="R70" s="108"/>
      <c r="S70" s="108"/>
      <c r="T70" s="105" t="s">
        <v>335</v>
      </c>
      <c r="U70" s="108"/>
      <c r="V70" s="108"/>
      <c r="W70" s="105" t="s">
        <v>2587</v>
      </c>
      <c r="X70" s="108"/>
      <c r="Y70" s="108"/>
      <c r="Z70" s="108"/>
      <c r="AA70" s="108"/>
      <c r="AB70" s="108"/>
      <c r="AC70" s="108"/>
      <c r="AD70" s="108"/>
      <c r="AE70" s="109"/>
    </row>
    <row r="71" spans="1:31" ht="15.75" thickBot="1">
      <c r="A71" s="104" t="s">
        <v>2836</v>
      </c>
      <c r="B71" s="105" t="s">
        <v>2837</v>
      </c>
      <c r="C71" s="105" t="s">
        <v>2609</v>
      </c>
      <c r="D71" s="105" t="s">
        <v>2624</v>
      </c>
      <c r="E71" s="105" t="s">
        <v>2838</v>
      </c>
      <c r="F71" s="105" t="s">
        <v>277</v>
      </c>
      <c r="G71" s="105" t="s">
        <v>2616</v>
      </c>
      <c r="H71" s="106">
        <v>45077</v>
      </c>
      <c r="I71" s="105" t="s">
        <v>2600</v>
      </c>
      <c r="J71" s="105" t="s">
        <v>2601</v>
      </c>
      <c r="K71" s="110">
        <v>152</v>
      </c>
      <c r="L71" s="105" t="s">
        <v>2595</v>
      </c>
      <c r="M71" s="106">
        <v>44449</v>
      </c>
      <c r="N71" s="106">
        <v>44449</v>
      </c>
      <c r="O71" s="106"/>
      <c r="P71" s="106">
        <v>44440</v>
      </c>
      <c r="Q71" s="108"/>
      <c r="R71" s="108"/>
      <c r="S71" s="108"/>
      <c r="T71" s="105" t="s">
        <v>335</v>
      </c>
      <c r="U71" s="108"/>
      <c r="V71" s="108"/>
      <c r="W71" s="105"/>
      <c r="X71" s="108"/>
      <c r="Y71" s="108"/>
      <c r="Z71" s="108"/>
      <c r="AA71" s="108"/>
      <c r="AB71" s="108"/>
      <c r="AC71" s="108"/>
      <c r="AD71" s="108"/>
      <c r="AE71" s="109"/>
    </row>
    <row r="72" spans="1:31" ht="15.75" thickBot="1">
      <c r="A72" s="104" t="s">
        <v>2839</v>
      </c>
      <c r="B72" s="105" t="s">
        <v>2840</v>
      </c>
      <c r="C72" s="105" t="s">
        <v>2580</v>
      </c>
      <c r="D72" s="105" t="s">
        <v>2841</v>
      </c>
      <c r="E72" s="105" t="s">
        <v>2842</v>
      </c>
      <c r="F72" s="105" t="s">
        <v>626</v>
      </c>
      <c r="G72" s="105" t="s">
        <v>2640</v>
      </c>
      <c r="H72" s="106">
        <v>45383</v>
      </c>
      <c r="I72" s="105" t="s">
        <v>2593</v>
      </c>
      <c r="J72" s="105" t="s">
        <v>2594</v>
      </c>
      <c r="K72" s="110">
        <v>200</v>
      </c>
      <c r="L72" s="105" t="s">
        <v>2595</v>
      </c>
      <c r="M72" s="106">
        <v>44447</v>
      </c>
      <c r="N72" s="106">
        <v>44188</v>
      </c>
      <c r="O72" s="106">
        <v>44264</v>
      </c>
      <c r="P72" s="106">
        <v>44441</v>
      </c>
      <c r="Q72" s="108"/>
      <c r="R72" s="108"/>
      <c r="S72" s="108"/>
      <c r="T72" s="105" t="s">
        <v>335</v>
      </c>
      <c r="U72" s="108"/>
      <c r="V72" s="108"/>
      <c r="W72" s="105" t="s">
        <v>2587</v>
      </c>
      <c r="X72" s="108"/>
      <c r="Y72" s="108"/>
      <c r="Z72" s="108"/>
      <c r="AA72" s="108"/>
      <c r="AB72" s="108"/>
      <c r="AC72" s="108"/>
      <c r="AD72" s="108"/>
      <c r="AE72" s="109"/>
    </row>
    <row r="73" spans="1:31" ht="15.75" thickBot="1">
      <c r="A73" s="104" t="s">
        <v>2843</v>
      </c>
      <c r="B73" s="105" t="s">
        <v>2844</v>
      </c>
      <c r="C73" s="105" t="s">
        <v>2609</v>
      </c>
      <c r="D73" s="105" t="s">
        <v>2845</v>
      </c>
      <c r="E73" s="105" t="s">
        <v>2846</v>
      </c>
      <c r="F73" s="105" t="s">
        <v>2481</v>
      </c>
      <c r="G73" s="105" t="s">
        <v>2616</v>
      </c>
      <c r="H73" s="106">
        <v>45504</v>
      </c>
      <c r="I73" s="105" t="s">
        <v>2593</v>
      </c>
      <c r="J73" s="105" t="s">
        <v>2594</v>
      </c>
      <c r="K73" s="110">
        <v>153.06</v>
      </c>
      <c r="L73" s="105" t="s">
        <v>2595</v>
      </c>
      <c r="M73" s="106">
        <v>44441</v>
      </c>
      <c r="N73" s="106">
        <v>44426</v>
      </c>
      <c r="O73" s="106"/>
      <c r="P73" s="106">
        <v>44432</v>
      </c>
      <c r="Q73" s="108"/>
      <c r="R73" s="108"/>
      <c r="S73" s="108"/>
      <c r="T73" s="105" t="s">
        <v>335</v>
      </c>
      <c r="U73" s="108"/>
      <c r="V73" s="108"/>
      <c r="W73" s="105" t="s">
        <v>2587</v>
      </c>
      <c r="X73" s="108"/>
      <c r="Y73" s="108"/>
      <c r="Z73" s="108"/>
      <c r="AA73" s="108"/>
      <c r="AB73" s="108"/>
      <c r="AC73" s="108"/>
      <c r="AD73" s="108"/>
      <c r="AE73" s="109"/>
    </row>
    <row r="74" spans="1:31" ht="15.75" thickBot="1">
      <c r="A74" s="104" t="s">
        <v>2847</v>
      </c>
      <c r="B74" s="105" t="s">
        <v>2848</v>
      </c>
      <c r="C74" s="105" t="s">
        <v>2609</v>
      </c>
      <c r="D74" s="105" t="s">
        <v>2849</v>
      </c>
      <c r="E74" s="105" t="s">
        <v>2850</v>
      </c>
      <c r="F74" s="105" t="s">
        <v>1948</v>
      </c>
      <c r="G74" s="105" t="s">
        <v>2592</v>
      </c>
      <c r="H74" s="106">
        <v>45536</v>
      </c>
      <c r="I74" s="105" t="s">
        <v>2593</v>
      </c>
      <c r="J74" s="105" t="s">
        <v>2594</v>
      </c>
      <c r="K74" s="110">
        <v>101.89</v>
      </c>
      <c r="L74" s="105" t="s">
        <v>2595</v>
      </c>
      <c r="M74" s="106">
        <v>44446</v>
      </c>
      <c r="N74" s="106">
        <v>44391</v>
      </c>
      <c r="O74" s="106"/>
      <c r="P74" s="106">
        <v>44433</v>
      </c>
      <c r="Q74" s="108"/>
      <c r="R74" s="108"/>
      <c r="S74" s="108"/>
      <c r="T74" s="105" t="s">
        <v>335</v>
      </c>
      <c r="U74" s="108"/>
      <c r="V74" s="108"/>
      <c r="W74" s="105" t="s">
        <v>2587</v>
      </c>
      <c r="X74" s="108"/>
      <c r="Y74" s="108"/>
      <c r="Z74" s="108"/>
      <c r="AA74" s="108"/>
      <c r="AB74" s="108"/>
      <c r="AC74" s="108"/>
      <c r="AD74" s="108"/>
      <c r="AE74" s="109"/>
    </row>
    <row r="75" spans="1:31" ht="15.75" thickBot="1">
      <c r="A75" s="104" t="s">
        <v>2851</v>
      </c>
      <c r="B75" s="105" t="s">
        <v>2852</v>
      </c>
      <c r="C75" s="105" t="s">
        <v>2609</v>
      </c>
      <c r="D75" s="105" t="s">
        <v>2849</v>
      </c>
      <c r="E75" s="105" t="s">
        <v>2850</v>
      </c>
      <c r="F75" s="105" t="s">
        <v>1948</v>
      </c>
      <c r="G75" s="105" t="s">
        <v>2592</v>
      </c>
      <c r="H75" s="106">
        <v>45536</v>
      </c>
      <c r="I75" s="105" t="s">
        <v>2600</v>
      </c>
      <c r="J75" s="105" t="s">
        <v>2601</v>
      </c>
      <c r="K75" s="110">
        <v>101.36</v>
      </c>
      <c r="L75" s="105" t="s">
        <v>2595</v>
      </c>
      <c r="M75" s="106">
        <v>44446</v>
      </c>
      <c r="N75" s="106">
        <v>44391</v>
      </c>
      <c r="O75" s="106"/>
      <c r="P75" s="106">
        <v>44433</v>
      </c>
      <c r="Q75" s="108"/>
      <c r="R75" s="108"/>
      <c r="S75" s="108"/>
      <c r="T75" s="105" t="s">
        <v>335</v>
      </c>
      <c r="U75" s="108"/>
      <c r="V75" s="108"/>
      <c r="W75" s="105" t="s">
        <v>2587</v>
      </c>
      <c r="X75" s="108"/>
      <c r="Y75" s="108"/>
      <c r="Z75" s="108"/>
      <c r="AA75" s="108"/>
      <c r="AB75" s="108"/>
      <c r="AC75" s="108"/>
      <c r="AD75" s="108"/>
      <c r="AE75" s="109"/>
    </row>
    <row r="76" spans="1:31" ht="15.75" thickBot="1">
      <c r="A76" s="111" t="s">
        <v>2853</v>
      </c>
      <c r="B76" s="112" t="s">
        <v>2854</v>
      </c>
      <c r="C76" s="112" t="s">
        <v>2609</v>
      </c>
      <c r="D76" s="112" t="s">
        <v>2855</v>
      </c>
      <c r="E76" s="112" t="s">
        <v>2856</v>
      </c>
      <c r="F76" s="112" t="s">
        <v>281</v>
      </c>
      <c r="G76" s="112" t="s">
        <v>2583</v>
      </c>
      <c r="H76" s="113">
        <v>45387</v>
      </c>
      <c r="I76" s="112" t="s">
        <v>2593</v>
      </c>
      <c r="J76" s="112" t="s">
        <v>2594</v>
      </c>
      <c r="K76" s="114">
        <v>407.68</v>
      </c>
      <c r="L76" s="112" t="s">
        <v>2595</v>
      </c>
      <c r="M76" s="113">
        <v>44467</v>
      </c>
      <c r="N76" s="113">
        <v>44467</v>
      </c>
      <c r="O76" s="113"/>
      <c r="P76" s="113">
        <v>44461</v>
      </c>
      <c r="Q76" s="115"/>
      <c r="R76" s="115"/>
      <c r="S76" s="115"/>
      <c r="T76" s="112" t="s">
        <v>335</v>
      </c>
      <c r="U76" s="115"/>
      <c r="V76" s="115"/>
      <c r="W76" s="112" t="s">
        <v>2587</v>
      </c>
      <c r="X76" s="115"/>
      <c r="Y76" s="115"/>
      <c r="Z76" s="115"/>
      <c r="AA76" s="115"/>
      <c r="AB76" s="115"/>
      <c r="AC76" s="115"/>
      <c r="AD76" s="115"/>
      <c r="AE76" s="116"/>
    </row>
    <row r="80" spans="1:31" ht="15.75" thickBot="1">
      <c r="A80" s="132" t="s">
        <v>3396</v>
      </c>
      <c r="B80" s="133"/>
      <c r="C80" s="134"/>
      <c r="D80" s="134"/>
      <c r="E80" s="134"/>
      <c r="F80" s="134"/>
      <c r="G80" s="134"/>
      <c r="H80" s="134"/>
      <c r="I80" s="134"/>
      <c r="J80" s="134"/>
      <c r="K80" s="134"/>
      <c r="L80" s="135" t="s">
        <v>2545</v>
      </c>
      <c r="M80" s="135" t="s">
        <v>2546</v>
      </c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6"/>
    </row>
    <row r="81" spans="1:31">
      <c r="A81" s="683" t="s">
        <v>154</v>
      </c>
      <c r="B81" s="667" t="s">
        <v>2547</v>
      </c>
      <c r="C81" s="667" t="s">
        <v>2548</v>
      </c>
      <c r="D81" s="667" t="s">
        <v>2549</v>
      </c>
      <c r="E81" s="667" t="s">
        <v>2550</v>
      </c>
      <c r="F81" s="667" t="s">
        <v>155</v>
      </c>
      <c r="G81" s="667" t="s">
        <v>2551</v>
      </c>
      <c r="H81" s="667" t="s">
        <v>2552</v>
      </c>
      <c r="I81" s="667" t="s">
        <v>159</v>
      </c>
      <c r="J81" s="667" t="s">
        <v>2553</v>
      </c>
      <c r="K81" s="667" t="s">
        <v>2554</v>
      </c>
      <c r="L81" s="675" t="s">
        <v>2702</v>
      </c>
      <c r="M81" s="675" t="s">
        <v>2703</v>
      </c>
      <c r="N81" s="667" t="s">
        <v>2555</v>
      </c>
      <c r="O81" s="667" t="s">
        <v>2556</v>
      </c>
      <c r="P81" s="667" t="s">
        <v>2557</v>
      </c>
      <c r="Q81" s="667" t="s">
        <v>2558</v>
      </c>
      <c r="R81" s="667" t="s">
        <v>2559</v>
      </c>
      <c r="S81" s="667" t="s">
        <v>2560</v>
      </c>
      <c r="T81" s="675" t="s">
        <v>2704</v>
      </c>
      <c r="U81" s="667" t="s">
        <v>2561</v>
      </c>
      <c r="V81" s="667" t="s">
        <v>2562</v>
      </c>
      <c r="W81" s="667" t="s">
        <v>2563</v>
      </c>
      <c r="X81" s="680" t="s">
        <v>2705</v>
      </c>
      <c r="Y81" s="680" t="s">
        <v>2706</v>
      </c>
      <c r="Z81" s="680" t="s">
        <v>2707</v>
      </c>
      <c r="AA81" s="667" t="s">
        <v>2564</v>
      </c>
      <c r="AB81" s="667" t="s">
        <v>2565</v>
      </c>
      <c r="AC81" s="667" t="s">
        <v>2566</v>
      </c>
      <c r="AD81" s="667" t="s">
        <v>2567</v>
      </c>
      <c r="AE81" s="672" t="s">
        <v>2568</v>
      </c>
    </row>
    <row r="82" spans="1:31">
      <c r="A82" s="684"/>
      <c r="B82" s="678"/>
      <c r="C82" s="678"/>
      <c r="D82" s="678"/>
      <c r="E82" s="678"/>
      <c r="F82" s="678"/>
      <c r="G82" s="678"/>
      <c r="H82" s="678"/>
      <c r="I82" s="678"/>
      <c r="J82" s="678"/>
      <c r="K82" s="678"/>
      <c r="L82" s="676"/>
      <c r="M82" s="676" t="s">
        <v>2703</v>
      </c>
      <c r="N82" s="678"/>
      <c r="O82" s="678"/>
      <c r="P82" s="678"/>
      <c r="Q82" s="678"/>
      <c r="R82" s="678"/>
      <c r="S82" s="678"/>
      <c r="T82" s="676"/>
      <c r="U82" s="678"/>
      <c r="V82" s="678"/>
      <c r="W82" s="678"/>
      <c r="X82" s="681"/>
      <c r="Y82" s="681" t="s">
        <v>2569</v>
      </c>
      <c r="Z82" s="681" t="s">
        <v>2570</v>
      </c>
      <c r="AA82" s="678"/>
      <c r="AB82" s="678"/>
      <c r="AC82" s="678"/>
      <c r="AD82" s="678"/>
      <c r="AE82" s="673"/>
    </row>
    <row r="83" spans="1:31">
      <c r="A83" s="684"/>
      <c r="B83" s="678"/>
      <c r="C83" s="678"/>
      <c r="D83" s="678"/>
      <c r="E83" s="678"/>
      <c r="F83" s="678"/>
      <c r="G83" s="678"/>
      <c r="H83" s="678"/>
      <c r="I83" s="678"/>
      <c r="J83" s="678"/>
      <c r="K83" s="678"/>
      <c r="L83" s="676"/>
      <c r="M83" s="676" t="s">
        <v>2571</v>
      </c>
      <c r="N83" s="678"/>
      <c r="O83" s="678"/>
      <c r="P83" s="678"/>
      <c r="Q83" s="678"/>
      <c r="R83" s="678"/>
      <c r="S83" s="678"/>
      <c r="T83" s="676"/>
      <c r="U83" s="678"/>
      <c r="V83" s="678"/>
      <c r="W83" s="678"/>
      <c r="X83" s="681"/>
      <c r="Y83" s="681" t="s">
        <v>2572</v>
      </c>
      <c r="Z83" s="681" t="s">
        <v>2573</v>
      </c>
      <c r="AA83" s="678"/>
      <c r="AB83" s="678"/>
      <c r="AC83" s="678"/>
      <c r="AD83" s="678"/>
      <c r="AE83" s="673"/>
    </row>
    <row r="84" spans="1:31">
      <c r="A84" s="684"/>
      <c r="B84" s="678"/>
      <c r="C84" s="678"/>
      <c r="D84" s="678"/>
      <c r="E84" s="678"/>
      <c r="F84" s="678"/>
      <c r="G84" s="678"/>
      <c r="H84" s="678"/>
      <c r="I84" s="678"/>
      <c r="J84" s="678"/>
      <c r="K84" s="678"/>
      <c r="L84" s="676"/>
      <c r="M84" s="676" t="s">
        <v>2574</v>
      </c>
      <c r="N84" s="678"/>
      <c r="O84" s="678"/>
      <c r="P84" s="678"/>
      <c r="Q84" s="678"/>
      <c r="R84" s="678"/>
      <c r="S84" s="678"/>
      <c r="T84" s="676"/>
      <c r="U84" s="678"/>
      <c r="V84" s="678"/>
      <c r="W84" s="678"/>
      <c r="X84" s="681"/>
      <c r="Y84" s="681" t="s">
        <v>2575</v>
      </c>
      <c r="Z84" s="681" t="s">
        <v>2576</v>
      </c>
      <c r="AA84" s="678"/>
      <c r="AB84" s="678"/>
      <c r="AC84" s="678"/>
      <c r="AD84" s="678"/>
      <c r="AE84" s="673"/>
    </row>
    <row r="85" spans="1:31" ht="15.75" thickBot="1">
      <c r="A85" s="685"/>
      <c r="B85" s="679"/>
      <c r="C85" s="679"/>
      <c r="D85" s="679"/>
      <c r="E85" s="679"/>
      <c r="F85" s="679"/>
      <c r="G85" s="679"/>
      <c r="H85" s="679"/>
      <c r="I85" s="679"/>
      <c r="J85" s="679"/>
      <c r="K85" s="679"/>
      <c r="L85" s="677"/>
      <c r="M85" s="677"/>
      <c r="N85" s="679"/>
      <c r="O85" s="679"/>
      <c r="P85" s="679"/>
      <c r="Q85" s="679"/>
      <c r="R85" s="679"/>
      <c r="S85" s="679"/>
      <c r="T85" s="677"/>
      <c r="U85" s="679"/>
      <c r="V85" s="679"/>
      <c r="W85" s="679"/>
      <c r="X85" s="682"/>
      <c r="Y85" s="682" t="s">
        <v>2577</v>
      </c>
      <c r="Z85" s="682"/>
      <c r="AA85" s="679"/>
      <c r="AB85" s="679"/>
      <c r="AC85" s="679"/>
      <c r="AD85" s="679"/>
      <c r="AE85" s="674"/>
    </row>
    <row r="86" spans="1:31" ht="15.75" thickBot="1">
      <c r="A86" s="142" t="s">
        <v>2331</v>
      </c>
      <c r="B86" s="143" t="s">
        <v>2338</v>
      </c>
      <c r="C86" s="143" t="s">
        <v>2737</v>
      </c>
      <c r="D86" s="143" t="s">
        <v>2891</v>
      </c>
      <c r="E86" s="143" t="s">
        <v>2367</v>
      </c>
      <c r="F86" s="143" t="s">
        <v>248</v>
      </c>
      <c r="G86" s="143" t="s">
        <v>2640</v>
      </c>
      <c r="H86" s="144">
        <v>44713</v>
      </c>
      <c r="I86" s="143" t="s">
        <v>2593</v>
      </c>
      <c r="J86" s="143" t="s">
        <v>2594</v>
      </c>
      <c r="K86" s="145">
        <v>80</v>
      </c>
      <c r="L86" s="143" t="s">
        <v>2586</v>
      </c>
      <c r="M86" s="146"/>
      <c r="N86" s="144">
        <v>42963</v>
      </c>
      <c r="O86" s="144">
        <v>43021</v>
      </c>
      <c r="P86" s="144">
        <v>42963</v>
      </c>
      <c r="Q86" s="144">
        <v>44484</v>
      </c>
      <c r="R86" s="143" t="s">
        <v>335</v>
      </c>
      <c r="S86" s="144">
        <v>44202</v>
      </c>
      <c r="T86" s="143" t="s">
        <v>334</v>
      </c>
      <c r="U86" s="143" t="s">
        <v>2587</v>
      </c>
      <c r="V86" s="143" t="s">
        <v>2587</v>
      </c>
      <c r="W86" s="143" t="s">
        <v>2587</v>
      </c>
      <c r="X86" s="146"/>
      <c r="Y86" s="146"/>
      <c r="Z86" s="146"/>
      <c r="AA86" s="146"/>
      <c r="AB86" s="146"/>
      <c r="AC86" s="146"/>
      <c r="AD86" s="146"/>
      <c r="AE86" s="147"/>
    </row>
    <row r="87" spans="1:31" ht="15.75" thickBot="1">
      <c r="A87" s="104" t="s">
        <v>2892</v>
      </c>
      <c r="B87" s="105" t="s">
        <v>2893</v>
      </c>
      <c r="C87" s="105" t="s">
        <v>2580</v>
      </c>
      <c r="D87" s="105" t="s">
        <v>2894</v>
      </c>
      <c r="E87" s="105" t="s">
        <v>2895</v>
      </c>
      <c r="F87" s="105" t="s">
        <v>208</v>
      </c>
      <c r="G87" s="105" t="s">
        <v>2616</v>
      </c>
      <c r="H87" s="106">
        <v>45046</v>
      </c>
      <c r="I87" s="105" t="s">
        <v>2593</v>
      </c>
      <c r="J87" s="105" t="s">
        <v>2594</v>
      </c>
      <c r="K87" s="107">
        <v>120</v>
      </c>
      <c r="L87" s="105" t="s">
        <v>2586</v>
      </c>
      <c r="M87" s="106">
        <v>43383</v>
      </c>
      <c r="N87" s="106">
        <v>43164</v>
      </c>
      <c r="O87" s="106">
        <v>43209</v>
      </c>
      <c r="P87" s="106">
        <v>43383</v>
      </c>
      <c r="Q87" s="108"/>
      <c r="R87" s="108"/>
      <c r="S87" s="108"/>
      <c r="T87" s="105" t="s">
        <v>335</v>
      </c>
      <c r="U87" s="105" t="s">
        <v>2587</v>
      </c>
      <c r="V87" s="105" t="s">
        <v>2587</v>
      </c>
      <c r="W87" s="105" t="s">
        <v>2587</v>
      </c>
      <c r="X87" s="108"/>
      <c r="Y87" s="108"/>
      <c r="Z87" s="108"/>
      <c r="AA87" s="108"/>
      <c r="AB87" s="108"/>
      <c r="AC87" s="108"/>
      <c r="AD87" s="108"/>
      <c r="AE87" s="109"/>
    </row>
    <row r="88" spans="1:31" ht="15.75" thickBot="1">
      <c r="A88" s="104" t="s">
        <v>2513</v>
      </c>
      <c r="B88" s="105" t="s">
        <v>2514</v>
      </c>
      <c r="C88" s="105" t="s">
        <v>2737</v>
      </c>
      <c r="D88" s="105" t="s">
        <v>2896</v>
      </c>
      <c r="E88" s="105" t="s">
        <v>2523</v>
      </c>
      <c r="F88" s="105" t="s">
        <v>1957</v>
      </c>
      <c r="G88" s="105" t="s">
        <v>2592</v>
      </c>
      <c r="H88" s="106">
        <v>44711</v>
      </c>
      <c r="I88" s="105" t="s">
        <v>2593</v>
      </c>
      <c r="J88" s="105" t="s">
        <v>2594</v>
      </c>
      <c r="K88" s="107">
        <v>50</v>
      </c>
      <c r="L88" s="105" t="s">
        <v>2586</v>
      </c>
      <c r="M88" s="108"/>
      <c r="N88" s="106">
        <v>43202</v>
      </c>
      <c r="O88" s="106">
        <v>43238</v>
      </c>
      <c r="P88" s="106">
        <v>43245</v>
      </c>
      <c r="Q88" s="106">
        <v>44216</v>
      </c>
      <c r="R88" s="105" t="s">
        <v>335</v>
      </c>
      <c r="S88" s="106">
        <v>44326</v>
      </c>
      <c r="T88" s="105" t="s">
        <v>335</v>
      </c>
      <c r="U88" s="105" t="s">
        <v>2587</v>
      </c>
      <c r="V88" s="105" t="s">
        <v>2587</v>
      </c>
      <c r="W88" s="105" t="s">
        <v>2587</v>
      </c>
      <c r="X88" s="108"/>
      <c r="Y88" s="108"/>
      <c r="Z88" s="108"/>
      <c r="AA88" s="108"/>
      <c r="AB88" s="108"/>
      <c r="AC88" s="108"/>
      <c r="AD88" s="108"/>
      <c r="AE88" s="109"/>
    </row>
    <row r="89" spans="1:31" ht="15.75" thickBot="1">
      <c r="A89" s="104" t="s">
        <v>2897</v>
      </c>
      <c r="B89" s="105" t="s">
        <v>2898</v>
      </c>
      <c r="C89" s="105" t="s">
        <v>2580</v>
      </c>
      <c r="D89" s="105" t="s">
        <v>2899</v>
      </c>
      <c r="E89" s="105" t="s">
        <v>2900</v>
      </c>
      <c r="F89" s="105" t="s">
        <v>2901</v>
      </c>
      <c r="G89" s="105" t="s">
        <v>2616</v>
      </c>
      <c r="H89" s="106">
        <v>45306</v>
      </c>
      <c r="I89" s="105" t="s">
        <v>2593</v>
      </c>
      <c r="J89" s="105" t="s">
        <v>2594</v>
      </c>
      <c r="K89" s="110">
        <v>37.54</v>
      </c>
      <c r="L89" s="105" t="s">
        <v>2595</v>
      </c>
      <c r="M89" s="108"/>
      <c r="N89" s="106">
        <v>44168</v>
      </c>
      <c r="O89" s="106">
        <v>44244</v>
      </c>
      <c r="P89" s="106">
        <v>44489.192048609999</v>
      </c>
      <c r="Q89" s="108"/>
      <c r="R89" s="108"/>
      <c r="S89" s="108"/>
      <c r="T89" s="105" t="s">
        <v>335</v>
      </c>
      <c r="U89" s="108"/>
      <c r="V89" s="108"/>
      <c r="W89" s="105" t="s">
        <v>2587</v>
      </c>
      <c r="X89" s="108"/>
      <c r="Y89" s="108"/>
      <c r="Z89" s="108"/>
      <c r="AA89" s="108"/>
      <c r="AB89" s="108"/>
      <c r="AC89" s="108"/>
      <c r="AD89" s="108"/>
      <c r="AE89" s="109"/>
    </row>
    <row r="90" spans="1:31" ht="15.75" thickBot="1">
      <c r="A90" s="104" t="s">
        <v>2902</v>
      </c>
      <c r="B90" s="105" t="s">
        <v>2903</v>
      </c>
      <c r="C90" s="105" t="s">
        <v>2737</v>
      </c>
      <c r="D90" s="105" t="s">
        <v>2904</v>
      </c>
      <c r="E90" s="105" t="s">
        <v>2267</v>
      </c>
      <c r="F90" s="105" t="s">
        <v>2264</v>
      </c>
      <c r="G90" s="105" t="s">
        <v>2592</v>
      </c>
      <c r="H90" s="106">
        <v>44756</v>
      </c>
      <c r="I90" s="105" t="s">
        <v>2593</v>
      </c>
      <c r="J90" s="105" t="s">
        <v>2594</v>
      </c>
      <c r="K90" s="107">
        <v>254</v>
      </c>
      <c r="L90" s="105" t="s">
        <v>2595</v>
      </c>
      <c r="M90" s="106">
        <v>43409</v>
      </c>
      <c r="N90" s="108"/>
      <c r="O90" s="108"/>
      <c r="P90" s="108"/>
      <c r="Q90" s="106">
        <v>44494</v>
      </c>
      <c r="R90" s="108"/>
      <c r="S90" s="106">
        <v>44175</v>
      </c>
      <c r="T90" s="105" t="s">
        <v>334</v>
      </c>
      <c r="U90" s="108"/>
      <c r="V90" s="108"/>
      <c r="W90" s="105" t="s">
        <v>2587</v>
      </c>
      <c r="X90" s="106">
        <v>44495</v>
      </c>
      <c r="Y90" s="106">
        <v>44495</v>
      </c>
      <c r="Z90" s="106">
        <v>44495</v>
      </c>
      <c r="AA90" s="108"/>
      <c r="AB90" s="108"/>
      <c r="AC90" s="108"/>
      <c r="AD90" s="108"/>
      <c r="AE90" s="109"/>
    </row>
    <row r="91" spans="1:31" ht="15.75" thickBot="1">
      <c r="A91" s="104" t="s">
        <v>2905</v>
      </c>
      <c r="B91" s="105" t="s">
        <v>2906</v>
      </c>
      <c r="C91" s="105" t="s">
        <v>2609</v>
      </c>
      <c r="D91" s="105" t="s">
        <v>2907</v>
      </c>
      <c r="E91" s="105" t="s">
        <v>2908</v>
      </c>
      <c r="F91" s="105" t="s">
        <v>217</v>
      </c>
      <c r="G91" s="105" t="s">
        <v>2621</v>
      </c>
      <c r="H91" s="106">
        <v>44896</v>
      </c>
      <c r="I91" s="105" t="s">
        <v>2600</v>
      </c>
      <c r="J91" s="105" t="s">
        <v>2601</v>
      </c>
      <c r="K91" s="110">
        <v>406.52</v>
      </c>
      <c r="L91" s="105" t="s">
        <v>2595</v>
      </c>
      <c r="M91" s="106">
        <v>44476</v>
      </c>
      <c r="N91" s="106">
        <v>44476</v>
      </c>
      <c r="O91" s="108"/>
      <c r="P91" s="106">
        <v>44468</v>
      </c>
      <c r="Q91" s="108"/>
      <c r="R91" s="108"/>
      <c r="S91" s="108"/>
      <c r="T91" s="105" t="s">
        <v>335</v>
      </c>
      <c r="U91" s="108"/>
      <c r="V91" s="108"/>
      <c r="W91" s="105" t="s">
        <v>2587</v>
      </c>
      <c r="X91" s="108"/>
      <c r="Y91" s="108"/>
      <c r="Z91" s="108"/>
      <c r="AA91" s="108"/>
      <c r="AB91" s="108"/>
      <c r="AC91" s="108"/>
      <c r="AD91" s="108"/>
      <c r="AE91" s="109"/>
    </row>
    <row r="92" spans="1:31" ht="15.75" thickBot="1">
      <c r="A92" s="104" t="s">
        <v>2909</v>
      </c>
      <c r="B92" s="105" t="s">
        <v>2910</v>
      </c>
      <c r="C92" s="105" t="s">
        <v>2580</v>
      </c>
      <c r="D92" s="105" t="s">
        <v>2911</v>
      </c>
      <c r="E92" s="105" t="s">
        <v>2912</v>
      </c>
      <c r="F92" s="105" t="s">
        <v>2913</v>
      </c>
      <c r="G92" s="105" t="s">
        <v>2616</v>
      </c>
      <c r="H92" s="106">
        <v>45411</v>
      </c>
      <c r="I92" s="105" t="s">
        <v>2600</v>
      </c>
      <c r="J92" s="105" t="s">
        <v>2601</v>
      </c>
      <c r="K92" s="107">
        <v>60</v>
      </c>
      <c r="L92" s="105" t="s">
        <v>2595</v>
      </c>
      <c r="M92" s="106">
        <v>44489</v>
      </c>
      <c r="N92" s="106">
        <v>44221</v>
      </c>
      <c r="O92" s="106">
        <v>44302</v>
      </c>
      <c r="P92" s="106">
        <v>44476</v>
      </c>
      <c r="Q92" s="108"/>
      <c r="R92" s="108"/>
      <c r="S92" s="108"/>
      <c r="T92" s="105" t="s">
        <v>335</v>
      </c>
      <c r="U92" s="108"/>
      <c r="V92" s="108"/>
      <c r="W92" s="105" t="s">
        <v>2587</v>
      </c>
      <c r="X92" s="108"/>
      <c r="Y92" s="108"/>
      <c r="Z92" s="108"/>
      <c r="AA92" s="108"/>
      <c r="AB92" s="108"/>
      <c r="AC92" s="108"/>
      <c r="AD92" s="108"/>
      <c r="AE92" s="109"/>
    </row>
    <row r="93" spans="1:31" ht="15.75" thickBot="1">
      <c r="A93" s="104" t="s">
        <v>2914</v>
      </c>
      <c r="B93" s="105" t="s">
        <v>2915</v>
      </c>
      <c r="C93" s="105" t="s">
        <v>2580</v>
      </c>
      <c r="D93" s="105" t="s">
        <v>2916</v>
      </c>
      <c r="E93" s="105" t="s">
        <v>2917</v>
      </c>
      <c r="F93" s="105" t="s">
        <v>100</v>
      </c>
      <c r="G93" s="105" t="s">
        <v>2640</v>
      </c>
      <c r="H93" s="106">
        <v>45230</v>
      </c>
      <c r="I93" s="105" t="s">
        <v>2600</v>
      </c>
      <c r="J93" s="105" t="s">
        <v>2601</v>
      </c>
      <c r="K93" s="107">
        <v>100</v>
      </c>
      <c r="L93" s="105" t="s">
        <v>2595</v>
      </c>
      <c r="M93" s="106">
        <v>44487</v>
      </c>
      <c r="N93" s="106">
        <v>44221</v>
      </c>
      <c r="O93" s="106">
        <v>44302</v>
      </c>
      <c r="P93" s="106">
        <v>44476</v>
      </c>
      <c r="Q93" s="108"/>
      <c r="R93" s="108"/>
      <c r="S93" s="108"/>
      <c r="T93" s="105" t="s">
        <v>335</v>
      </c>
      <c r="U93" s="108"/>
      <c r="V93" s="108"/>
      <c r="W93" s="105" t="s">
        <v>2587</v>
      </c>
      <c r="X93" s="108"/>
      <c r="Y93" s="108"/>
      <c r="Z93" s="108"/>
      <c r="AA93" s="108"/>
      <c r="AB93" s="108"/>
      <c r="AC93" s="108"/>
      <c r="AD93" s="108"/>
      <c r="AE93" s="109"/>
    </row>
    <row r="94" spans="1:31" ht="15.75" thickBot="1">
      <c r="A94" s="104" t="s">
        <v>2918</v>
      </c>
      <c r="B94" s="105" t="s">
        <v>2919</v>
      </c>
      <c r="C94" s="105" t="s">
        <v>2580</v>
      </c>
      <c r="D94" s="105" t="s">
        <v>2920</v>
      </c>
      <c r="E94" s="105" t="s">
        <v>1940</v>
      </c>
      <c r="F94" s="105" t="s">
        <v>43</v>
      </c>
      <c r="G94" s="105" t="s">
        <v>2616</v>
      </c>
      <c r="H94" s="106">
        <v>45230</v>
      </c>
      <c r="I94" s="105" t="s">
        <v>2600</v>
      </c>
      <c r="J94" s="105" t="s">
        <v>2601</v>
      </c>
      <c r="K94" s="110">
        <v>153.11000000000001</v>
      </c>
      <c r="L94" s="105" t="s">
        <v>2595</v>
      </c>
      <c r="M94" s="106">
        <v>44487</v>
      </c>
      <c r="N94" s="106">
        <v>44221</v>
      </c>
      <c r="O94" s="106">
        <v>44302</v>
      </c>
      <c r="P94" s="106">
        <v>44482</v>
      </c>
      <c r="Q94" s="108"/>
      <c r="R94" s="108"/>
      <c r="S94" s="108"/>
      <c r="T94" s="105" t="s">
        <v>335</v>
      </c>
      <c r="U94" s="108"/>
      <c r="V94" s="108"/>
      <c r="W94" s="105" t="s">
        <v>2587</v>
      </c>
      <c r="X94" s="108"/>
      <c r="Y94" s="108"/>
      <c r="Z94" s="108"/>
      <c r="AA94" s="108"/>
      <c r="AB94" s="108"/>
      <c r="AC94" s="108"/>
      <c r="AD94" s="108"/>
      <c r="AE94" s="109"/>
    </row>
    <row r="95" spans="1:31" ht="15.75" thickBot="1">
      <c r="A95" s="104" t="s">
        <v>2921</v>
      </c>
      <c r="B95" s="105" t="s">
        <v>2922</v>
      </c>
      <c r="C95" s="105" t="s">
        <v>2580</v>
      </c>
      <c r="D95" s="105" t="s">
        <v>2624</v>
      </c>
      <c r="E95" s="105" t="s">
        <v>2923</v>
      </c>
      <c r="F95" s="105" t="s">
        <v>664</v>
      </c>
      <c r="G95" s="105" t="s">
        <v>2592</v>
      </c>
      <c r="H95" s="106">
        <v>45077</v>
      </c>
      <c r="I95" s="105" t="s">
        <v>2593</v>
      </c>
      <c r="J95" s="105" t="s">
        <v>2594</v>
      </c>
      <c r="K95" s="110">
        <v>81.5</v>
      </c>
      <c r="L95" s="105" t="s">
        <v>2595</v>
      </c>
      <c r="M95" s="106">
        <v>44474</v>
      </c>
      <c r="N95" s="106">
        <v>44271</v>
      </c>
      <c r="O95" s="106">
        <v>44344</v>
      </c>
      <c r="P95" s="106">
        <v>44469</v>
      </c>
      <c r="Q95" s="108"/>
      <c r="R95" s="108"/>
      <c r="S95" s="108"/>
      <c r="T95" s="105" t="s">
        <v>335</v>
      </c>
      <c r="U95" s="108"/>
      <c r="V95" s="108"/>
      <c r="W95" s="105" t="s">
        <v>2587</v>
      </c>
      <c r="X95" s="108"/>
      <c r="Y95" s="108"/>
      <c r="Z95" s="108"/>
      <c r="AA95" s="108"/>
      <c r="AB95" s="108"/>
      <c r="AC95" s="108"/>
      <c r="AD95" s="108"/>
      <c r="AE95" s="109"/>
    </row>
    <row r="96" spans="1:31" ht="15.75" thickBot="1">
      <c r="A96" s="104" t="s">
        <v>2924</v>
      </c>
      <c r="B96" s="105" t="s">
        <v>2925</v>
      </c>
      <c r="C96" s="105" t="s">
        <v>2609</v>
      </c>
      <c r="D96" s="105" t="s">
        <v>2635</v>
      </c>
      <c r="E96" s="105" t="s">
        <v>2926</v>
      </c>
      <c r="F96" s="105" t="s">
        <v>662</v>
      </c>
      <c r="G96" s="105" t="s">
        <v>2616</v>
      </c>
      <c r="H96" s="106">
        <v>45268</v>
      </c>
      <c r="I96" s="105" t="s">
        <v>2593</v>
      </c>
      <c r="J96" s="105" t="s">
        <v>2594</v>
      </c>
      <c r="K96" s="110">
        <v>201.94</v>
      </c>
      <c r="L96" s="105" t="s">
        <v>2595</v>
      </c>
      <c r="M96" s="106">
        <v>44487</v>
      </c>
      <c r="N96" s="106">
        <v>44474</v>
      </c>
      <c r="O96" s="108"/>
      <c r="P96" s="106">
        <v>44477</v>
      </c>
      <c r="Q96" s="108"/>
      <c r="R96" s="108"/>
      <c r="S96" s="108"/>
      <c r="T96" s="105" t="s">
        <v>335</v>
      </c>
      <c r="U96" s="108"/>
      <c r="V96" s="108"/>
      <c r="W96" s="105" t="s">
        <v>2587</v>
      </c>
      <c r="X96" s="108"/>
      <c r="Y96" s="108"/>
      <c r="Z96" s="108"/>
      <c r="AA96" s="108"/>
      <c r="AB96" s="108"/>
      <c r="AC96" s="108"/>
      <c r="AD96" s="108"/>
      <c r="AE96" s="109"/>
    </row>
    <row r="97" spans="1:31" ht="15.75" thickBot="1">
      <c r="A97" s="104" t="s">
        <v>2927</v>
      </c>
      <c r="B97" s="105" t="s">
        <v>2928</v>
      </c>
      <c r="C97" s="105" t="s">
        <v>2580</v>
      </c>
      <c r="D97" s="105" t="s">
        <v>2929</v>
      </c>
      <c r="E97" s="105" t="s">
        <v>2930</v>
      </c>
      <c r="F97" s="105" t="s">
        <v>2875</v>
      </c>
      <c r="G97" s="105" t="s">
        <v>2592</v>
      </c>
      <c r="H97" s="106">
        <v>45078</v>
      </c>
      <c r="I97" s="105" t="s">
        <v>2600</v>
      </c>
      <c r="J97" s="105" t="s">
        <v>2601</v>
      </c>
      <c r="K97" s="107">
        <v>50</v>
      </c>
      <c r="L97" s="105" t="s">
        <v>2595</v>
      </c>
      <c r="M97" s="108"/>
      <c r="N97" s="106">
        <v>44316</v>
      </c>
      <c r="O97" s="106">
        <v>44399</v>
      </c>
      <c r="P97" s="106">
        <v>44475</v>
      </c>
      <c r="Q97" s="108"/>
      <c r="R97" s="108"/>
      <c r="S97" s="108"/>
      <c r="T97" s="105" t="s">
        <v>335</v>
      </c>
      <c r="U97" s="108"/>
      <c r="V97" s="108"/>
      <c r="W97" s="105" t="s">
        <v>2587</v>
      </c>
      <c r="X97" s="108"/>
      <c r="Y97" s="108"/>
      <c r="Z97" s="108"/>
      <c r="AA97" s="108"/>
      <c r="AB97" s="108"/>
      <c r="AC97" s="108"/>
      <c r="AD97" s="108"/>
      <c r="AE97" s="109"/>
    </row>
    <row r="98" spans="1:31" ht="15.75" thickBot="1">
      <c r="A98" s="104" t="s">
        <v>2931</v>
      </c>
      <c r="B98" s="105" t="s">
        <v>2932</v>
      </c>
      <c r="C98" s="105" t="s">
        <v>2580</v>
      </c>
      <c r="D98" s="105" t="s">
        <v>2929</v>
      </c>
      <c r="E98" s="105" t="s">
        <v>2930</v>
      </c>
      <c r="F98" s="105" t="s">
        <v>2875</v>
      </c>
      <c r="G98" s="105" t="s">
        <v>2592</v>
      </c>
      <c r="H98" s="106">
        <v>45078</v>
      </c>
      <c r="I98" s="105" t="s">
        <v>2593</v>
      </c>
      <c r="J98" s="105" t="s">
        <v>2594</v>
      </c>
      <c r="K98" s="107">
        <v>204</v>
      </c>
      <c r="L98" s="105" t="s">
        <v>2595</v>
      </c>
      <c r="M98" s="108"/>
      <c r="N98" s="106">
        <v>44316</v>
      </c>
      <c r="O98" s="106">
        <v>44399</v>
      </c>
      <c r="P98" s="106">
        <v>44475</v>
      </c>
      <c r="Q98" s="108"/>
      <c r="R98" s="108"/>
      <c r="S98" s="108"/>
      <c r="T98" s="105" t="s">
        <v>335</v>
      </c>
      <c r="U98" s="108"/>
      <c r="V98" s="108"/>
      <c r="W98" s="105" t="s">
        <v>2587</v>
      </c>
      <c r="X98" s="108"/>
      <c r="Y98" s="108"/>
      <c r="Z98" s="108"/>
      <c r="AA98" s="108"/>
      <c r="AB98" s="108"/>
      <c r="AC98" s="108"/>
      <c r="AD98" s="108"/>
      <c r="AE98" s="109"/>
    </row>
    <row r="99" spans="1:31" ht="15.75" thickBot="1">
      <c r="A99" s="104" t="s">
        <v>2933</v>
      </c>
      <c r="B99" s="105" t="s">
        <v>2934</v>
      </c>
      <c r="C99" s="105" t="s">
        <v>2609</v>
      </c>
      <c r="D99" s="105" t="s">
        <v>2935</v>
      </c>
      <c r="E99" s="105" t="s">
        <v>2936</v>
      </c>
      <c r="F99" s="105" t="s">
        <v>52</v>
      </c>
      <c r="G99" s="105" t="s">
        <v>2583</v>
      </c>
      <c r="H99" s="106">
        <v>45092</v>
      </c>
      <c r="I99" s="105" t="s">
        <v>2600</v>
      </c>
      <c r="J99" s="105" t="s">
        <v>2601</v>
      </c>
      <c r="K99" s="110">
        <v>63.71</v>
      </c>
      <c r="L99" s="105" t="s">
        <v>2595</v>
      </c>
      <c r="M99" s="106">
        <v>44497</v>
      </c>
      <c r="N99" s="108"/>
      <c r="O99" s="108"/>
      <c r="P99" s="106">
        <v>44489</v>
      </c>
      <c r="Q99" s="108"/>
      <c r="R99" s="108"/>
      <c r="S99" s="108"/>
      <c r="T99" s="105" t="s">
        <v>335</v>
      </c>
      <c r="U99" s="108"/>
      <c r="V99" s="108"/>
      <c r="W99" s="105" t="s">
        <v>2587</v>
      </c>
      <c r="X99" s="108"/>
      <c r="Y99" s="108"/>
      <c r="Z99" s="108"/>
      <c r="AA99" s="108"/>
      <c r="AB99" s="108"/>
      <c r="AC99" s="108"/>
      <c r="AD99" s="108"/>
      <c r="AE99" s="109"/>
    </row>
    <row r="100" spans="1:31" ht="15.75" thickBot="1">
      <c r="A100" s="104" t="s">
        <v>2937</v>
      </c>
      <c r="B100" s="105" t="s">
        <v>2938</v>
      </c>
      <c r="C100" s="105" t="s">
        <v>2609</v>
      </c>
      <c r="D100" s="105" t="s">
        <v>2746</v>
      </c>
      <c r="E100" s="105" t="s">
        <v>2939</v>
      </c>
      <c r="F100" s="105" t="s">
        <v>18</v>
      </c>
      <c r="G100" s="105" t="s">
        <v>2592</v>
      </c>
      <c r="H100" s="106">
        <v>45199</v>
      </c>
      <c r="I100" s="105" t="s">
        <v>2600</v>
      </c>
      <c r="J100" s="105" t="s">
        <v>2601</v>
      </c>
      <c r="K100" s="107">
        <v>200</v>
      </c>
      <c r="L100" s="105" t="s">
        <v>2595</v>
      </c>
      <c r="M100" s="106">
        <v>44455</v>
      </c>
      <c r="N100" s="106">
        <v>44474</v>
      </c>
      <c r="O100" s="108"/>
      <c r="P100" s="106">
        <v>44472</v>
      </c>
      <c r="Q100" s="108"/>
      <c r="R100" s="108"/>
      <c r="S100" s="108"/>
      <c r="T100" s="105" t="s">
        <v>335</v>
      </c>
      <c r="U100" s="108"/>
      <c r="V100" s="108"/>
      <c r="W100" s="105" t="s">
        <v>2587</v>
      </c>
      <c r="X100" s="108"/>
      <c r="Y100" s="108"/>
      <c r="Z100" s="108"/>
      <c r="AA100" s="108"/>
      <c r="AB100" s="108"/>
      <c r="AC100" s="108"/>
      <c r="AD100" s="108"/>
      <c r="AE100" s="109"/>
    </row>
    <row r="101" spans="1:31" ht="15.75" thickBot="1">
      <c r="A101" s="104" t="s">
        <v>2940</v>
      </c>
      <c r="B101" s="105" t="s">
        <v>2941</v>
      </c>
      <c r="C101" s="105" t="s">
        <v>2609</v>
      </c>
      <c r="D101" s="105" t="s">
        <v>2942</v>
      </c>
      <c r="E101" s="105" t="s">
        <v>2943</v>
      </c>
      <c r="F101" s="105" t="s">
        <v>259</v>
      </c>
      <c r="G101" s="105" t="s">
        <v>2616</v>
      </c>
      <c r="H101" s="106">
        <v>45231</v>
      </c>
      <c r="I101" s="105" t="s">
        <v>2600</v>
      </c>
      <c r="J101" s="105" t="s">
        <v>2601</v>
      </c>
      <c r="K101" s="110">
        <v>411.04</v>
      </c>
      <c r="L101" s="105" t="s">
        <v>2595</v>
      </c>
      <c r="M101" s="106">
        <v>44474</v>
      </c>
      <c r="N101" s="106">
        <v>44474</v>
      </c>
      <c r="O101" s="108"/>
      <c r="P101" s="106">
        <v>44453</v>
      </c>
      <c r="Q101" s="108"/>
      <c r="R101" s="108"/>
      <c r="S101" s="108"/>
      <c r="T101" s="105" t="s">
        <v>335</v>
      </c>
      <c r="U101" s="108"/>
      <c r="V101" s="108"/>
      <c r="W101" s="105" t="s">
        <v>2587</v>
      </c>
      <c r="X101" s="108"/>
      <c r="Y101" s="108"/>
      <c r="Z101" s="108"/>
      <c r="AA101" s="108"/>
      <c r="AB101" s="108"/>
      <c r="AC101" s="108"/>
      <c r="AD101" s="108"/>
      <c r="AE101" s="109"/>
    </row>
    <row r="102" spans="1:31" ht="15.75" thickBot="1">
      <c r="A102" s="104" t="s">
        <v>2944</v>
      </c>
      <c r="B102" s="105" t="s">
        <v>2945</v>
      </c>
      <c r="C102" s="105" t="s">
        <v>2609</v>
      </c>
      <c r="D102" s="105" t="s">
        <v>2946</v>
      </c>
      <c r="E102" s="105" t="s">
        <v>2947</v>
      </c>
      <c r="F102" s="105" t="s">
        <v>2021</v>
      </c>
      <c r="G102" s="105" t="s">
        <v>2616</v>
      </c>
      <c r="H102" s="106">
        <v>45047</v>
      </c>
      <c r="I102" s="105" t="s">
        <v>2600</v>
      </c>
      <c r="J102" s="105" t="s">
        <v>2601</v>
      </c>
      <c r="K102" s="110">
        <v>143.85</v>
      </c>
      <c r="L102" s="105" t="s">
        <v>2595</v>
      </c>
      <c r="M102" s="106">
        <v>44474</v>
      </c>
      <c r="N102" s="106">
        <v>44474</v>
      </c>
      <c r="O102" s="108"/>
      <c r="P102" s="106">
        <v>44463</v>
      </c>
      <c r="Q102" s="108"/>
      <c r="R102" s="108"/>
      <c r="S102" s="108"/>
      <c r="T102" s="105" t="s">
        <v>335</v>
      </c>
      <c r="U102" s="108"/>
      <c r="V102" s="108"/>
      <c r="W102" s="105" t="s">
        <v>2587</v>
      </c>
      <c r="X102" s="108"/>
      <c r="Y102" s="108"/>
      <c r="Z102" s="108"/>
      <c r="AA102" s="108"/>
      <c r="AB102" s="108"/>
      <c r="AC102" s="108"/>
      <c r="AD102" s="108"/>
      <c r="AE102" s="109"/>
    </row>
    <row r="103" spans="1:31" ht="15.75" thickBot="1">
      <c r="A103" s="104" t="s">
        <v>2948</v>
      </c>
      <c r="B103" s="105" t="s">
        <v>2949</v>
      </c>
      <c r="C103" s="105" t="s">
        <v>2609</v>
      </c>
      <c r="D103" s="105" t="s">
        <v>2950</v>
      </c>
      <c r="E103" s="105" t="s">
        <v>2951</v>
      </c>
      <c r="F103" s="105" t="s">
        <v>2952</v>
      </c>
      <c r="G103" s="105" t="s">
        <v>2592</v>
      </c>
      <c r="H103" s="106">
        <v>45261</v>
      </c>
      <c r="I103" s="105" t="s">
        <v>2600</v>
      </c>
      <c r="J103" s="105" t="s">
        <v>2601</v>
      </c>
      <c r="K103" s="110">
        <v>205.36</v>
      </c>
      <c r="L103" s="105" t="s">
        <v>2595</v>
      </c>
      <c r="M103" s="106">
        <v>44474</v>
      </c>
      <c r="N103" s="106">
        <v>44474</v>
      </c>
      <c r="O103" s="108"/>
      <c r="P103" s="106">
        <v>44463</v>
      </c>
      <c r="Q103" s="108"/>
      <c r="R103" s="108"/>
      <c r="S103" s="108"/>
      <c r="T103" s="105" t="s">
        <v>335</v>
      </c>
      <c r="U103" s="108"/>
      <c r="V103" s="108"/>
      <c r="W103" s="105" t="s">
        <v>2587</v>
      </c>
      <c r="X103" s="108"/>
      <c r="Y103" s="108"/>
      <c r="Z103" s="108"/>
      <c r="AA103" s="108"/>
      <c r="AB103" s="108"/>
      <c r="AC103" s="108"/>
      <c r="AD103" s="108"/>
      <c r="AE103" s="109"/>
    </row>
    <row r="104" spans="1:31" ht="15.75" thickBot="1">
      <c r="A104" s="104" t="s">
        <v>2953</v>
      </c>
      <c r="B104" s="105" t="s">
        <v>2954</v>
      </c>
      <c r="C104" s="105" t="s">
        <v>2609</v>
      </c>
      <c r="D104" s="105" t="s">
        <v>2955</v>
      </c>
      <c r="E104" s="105" t="s">
        <v>2956</v>
      </c>
      <c r="F104" s="105" t="s">
        <v>248</v>
      </c>
      <c r="G104" s="105" t="s">
        <v>2640</v>
      </c>
      <c r="H104" s="106">
        <v>45261</v>
      </c>
      <c r="I104" s="105" t="s">
        <v>2600</v>
      </c>
      <c r="J104" s="105" t="s">
        <v>2601</v>
      </c>
      <c r="K104" s="110">
        <v>205.35</v>
      </c>
      <c r="L104" s="105" t="s">
        <v>2595</v>
      </c>
      <c r="M104" s="106">
        <v>44470</v>
      </c>
      <c r="N104" s="106">
        <v>44473</v>
      </c>
      <c r="O104" s="108"/>
      <c r="P104" s="106">
        <v>44463</v>
      </c>
      <c r="Q104" s="108"/>
      <c r="R104" s="108"/>
      <c r="S104" s="108"/>
      <c r="T104" s="105" t="s">
        <v>335</v>
      </c>
      <c r="U104" s="108"/>
      <c r="V104" s="108"/>
      <c r="W104" s="105" t="s">
        <v>2587</v>
      </c>
      <c r="X104" s="108"/>
      <c r="Y104" s="108"/>
      <c r="Z104" s="108"/>
      <c r="AA104" s="108"/>
      <c r="AB104" s="108"/>
      <c r="AC104" s="108"/>
      <c r="AD104" s="108"/>
      <c r="AE104" s="109"/>
    </row>
    <row r="105" spans="1:31" ht="15.75" thickBot="1">
      <c r="A105" s="104" t="s">
        <v>2957</v>
      </c>
      <c r="B105" s="105" t="s">
        <v>2958</v>
      </c>
      <c r="C105" s="105" t="s">
        <v>2609</v>
      </c>
      <c r="D105" s="105" t="s">
        <v>2959</v>
      </c>
      <c r="E105" s="105" t="s">
        <v>2960</v>
      </c>
      <c r="F105" s="105" t="s">
        <v>230</v>
      </c>
      <c r="G105" s="105" t="s">
        <v>2592</v>
      </c>
      <c r="H105" s="106">
        <v>45231</v>
      </c>
      <c r="I105" s="105" t="s">
        <v>2600</v>
      </c>
      <c r="J105" s="105" t="s">
        <v>2601</v>
      </c>
      <c r="K105" s="110">
        <v>87.37</v>
      </c>
      <c r="L105" s="105" t="s">
        <v>2595</v>
      </c>
      <c r="M105" s="106">
        <v>44487</v>
      </c>
      <c r="N105" s="106">
        <v>44487</v>
      </c>
      <c r="O105" s="108"/>
      <c r="P105" s="106">
        <v>44469</v>
      </c>
      <c r="Q105" s="108"/>
      <c r="R105" s="108"/>
      <c r="S105" s="108"/>
      <c r="T105" s="105" t="s">
        <v>335</v>
      </c>
      <c r="U105" s="108"/>
      <c r="V105" s="108"/>
      <c r="W105" s="105" t="s">
        <v>2587</v>
      </c>
      <c r="X105" s="108"/>
      <c r="Y105" s="108"/>
      <c r="Z105" s="108"/>
      <c r="AA105" s="108"/>
      <c r="AB105" s="108"/>
      <c r="AC105" s="108"/>
      <c r="AD105" s="108"/>
      <c r="AE105" s="109"/>
    </row>
    <row r="106" spans="1:31" ht="15.75" thickBot="1">
      <c r="A106" s="104" t="s">
        <v>2961</v>
      </c>
      <c r="B106" s="105" t="s">
        <v>2962</v>
      </c>
      <c r="C106" s="105" t="s">
        <v>2609</v>
      </c>
      <c r="D106" s="105" t="s">
        <v>2963</v>
      </c>
      <c r="E106" s="105" t="s">
        <v>2964</v>
      </c>
      <c r="F106" s="105" t="s">
        <v>708</v>
      </c>
      <c r="G106" s="105" t="s">
        <v>2621</v>
      </c>
      <c r="H106" s="106">
        <v>45231</v>
      </c>
      <c r="I106" s="105" t="s">
        <v>2600</v>
      </c>
      <c r="J106" s="105" t="s">
        <v>2601</v>
      </c>
      <c r="K106" s="110">
        <v>410.81</v>
      </c>
      <c r="L106" s="105" t="s">
        <v>2595</v>
      </c>
      <c r="M106" s="106">
        <v>44477</v>
      </c>
      <c r="N106" s="106">
        <v>44477</v>
      </c>
      <c r="O106" s="108"/>
      <c r="P106" s="106">
        <v>44463</v>
      </c>
      <c r="Q106" s="108"/>
      <c r="R106" s="108"/>
      <c r="S106" s="108"/>
      <c r="T106" s="105" t="s">
        <v>335</v>
      </c>
      <c r="U106" s="108"/>
      <c r="V106" s="108"/>
      <c r="W106" s="105" t="s">
        <v>2587</v>
      </c>
      <c r="X106" s="108"/>
      <c r="Y106" s="108"/>
      <c r="Z106" s="108"/>
      <c r="AA106" s="108"/>
      <c r="AB106" s="108"/>
      <c r="AC106" s="108"/>
      <c r="AD106" s="108"/>
      <c r="AE106" s="109"/>
    </row>
    <row r="107" spans="1:31" ht="15.75" thickBot="1">
      <c r="A107" s="104" t="s">
        <v>2965</v>
      </c>
      <c r="B107" s="105" t="s">
        <v>2966</v>
      </c>
      <c r="C107" s="105" t="s">
        <v>2609</v>
      </c>
      <c r="D107" s="105" t="s">
        <v>2966</v>
      </c>
      <c r="E107" s="105" t="s">
        <v>2967</v>
      </c>
      <c r="F107" s="105" t="s">
        <v>227</v>
      </c>
      <c r="G107" s="105" t="s">
        <v>2616</v>
      </c>
      <c r="H107" s="106">
        <v>45108</v>
      </c>
      <c r="I107" s="105" t="s">
        <v>2593</v>
      </c>
      <c r="J107" s="105" t="s">
        <v>2594</v>
      </c>
      <c r="K107" s="110">
        <v>132.69999999999999</v>
      </c>
      <c r="L107" s="105" t="s">
        <v>2595</v>
      </c>
      <c r="M107" s="106">
        <v>44474</v>
      </c>
      <c r="N107" s="106">
        <v>44474</v>
      </c>
      <c r="O107" s="108"/>
      <c r="P107" s="106">
        <v>44456</v>
      </c>
      <c r="Q107" s="108"/>
      <c r="R107" s="108"/>
      <c r="S107" s="108"/>
      <c r="T107" s="105" t="s">
        <v>335</v>
      </c>
      <c r="U107" s="108"/>
      <c r="V107" s="108"/>
      <c r="W107" s="105" t="s">
        <v>2587</v>
      </c>
      <c r="X107" s="108"/>
      <c r="Y107" s="108"/>
      <c r="Z107" s="108"/>
      <c r="AA107" s="108"/>
      <c r="AB107" s="108"/>
      <c r="AC107" s="108"/>
      <c r="AD107" s="108"/>
      <c r="AE107" s="109"/>
    </row>
    <row r="108" spans="1:31" ht="15.75" thickBot="1">
      <c r="A108" s="104" t="s">
        <v>2968</v>
      </c>
      <c r="B108" s="105" t="s">
        <v>2969</v>
      </c>
      <c r="C108" s="105" t="s">
        <v>2609</v>
      </c>
      <c r="D108" s="105" t="s">
        <v>2969</v>
      </c>
      <c r="E108" s="105" t="s">
        <v>2970</v>
      </c>
      <c r="F108" s="105" t="s">
        <v>167</v>
      </c>
      <c r="G108" s="105" t="s">
        <v>2640</v>
      </c>
      <c r="H108" s="106">
        <v>45108</v>
      </c>
      <c r="I108" s="105" t="s">
        <v>2593</v>
      </c>
      <c r="J108" s="105" t="s">
        <v>2594</v>
      </c>
      <c r="K108" s="110">
        <v>153.03</v>
      </c>
      <c r="L108" s="105" t="s">
        <v>2595</v>
      </c>
      <c r="M108" s="106">
        <v>44475</v>
      </c>
      <c r="N108" s="106">
        <v>44476</v>
      </c>
      <c r="O108" s="108"/>
      <c r="P108" s="106">
        <v>44475</v>
      </c>
      <c r="Q108" s="108"/>
      <c r="R108" s="108"/>
      <c r="S108" s="108"/>
      <c r="T108" s="105" t="s">
        <v>335</v>
      </c>
      <c r="U108" s="108"/>
      <c r="V108" s="108"/>
      <c r="W108" s="105" t="s">
        <v>2587</v>
      </c>
      <c r="X108" s="108"/>
      <c r="Y108" s="108"/>
      <c r="Z108" s="108"/>
      <c r="AA108" s="108"/>
      <c r="AB108" s="108"/>
      <c r="AC108" s="108"/>
      <c r="AD108" s="108"/>
      <c r="AE108" s="109"/>
    </row>
    <row r="109" spans="1:31" ht="26.25" thickBot="1">
      <c r="A109" s="104" t="s">
        <v>2971</v>
      </c>
      <c r="B109" s="105" t="s">
        <v>2972</v>
      </c>
      <c r="C109" s="105" t="s">
        <v>2609</v>
      </c>
      <c r="D109" s="105" t="s">
        <v>2973</v>
      </c>
      <c r="E109" s="141" t="s">
        <v>2974</v>
      </c>
      <c r="F109" s="105" t="s">
        <v>75</v>
      </c>
      <c r="G109" s="105" t="s">
        <v>2583</v>
      </c>
      <c r="H109" s="106">
        <v>45189</v>
      </c>
      <c r="I109" s="105" t="s">
        <v>2584</v>
      </c>
      <c r="J109" s="105" t="s">
        <v>2585</v>
      </c>
      <c r="K109" s="107">
        <v>160</v>
      </c>
      <c r="L109" s="105" t="s">
        <v>2595</v>
      </c>
      <c r="M109" s="106">
        <v>44480</v>
      </c>
      <c r="N109" s="106">
        <v>44480</v>
      </c>
      <c r="O109" s="108"/>
      <c r="P109" s="106">
        <v>44476</v>
      </c>
      <c r="Q109" s="108"/>
      <c r="R109" s="108"/>
      <c r="S109" s="108"/>
      <c r="T109" s="105" t="s">
        <v>335</v>
      </c>
      <c r="U109" s="108"/>
      <c r="V109" s="108"/>
      <c r="W109" s="105" t="s">
        <v>2587</v>
      </c>
      <c r="X109" s="108"/>
      <c r="Y109" s="108"/>
      <c r="Z109" s="108"/>
      <c r="AA109" s="108"/>
      <c r="AB109" s="108"/>
      <c r="AC109" s="108"/>
      <c r="AD109" s="108"/>
      <c r="AE109" s="109"/>
    </row>
    <row r="110" spans="1:31" ht="15.75" thickBot="1">
      <c r="A110" s="104" t="s">
        <v>2975</v>
      </c>
      <c r="B110" s="105" t="s">
        <v>2976</v>
      </c>
      <c r="C110" s="105" t="s">
        <v>2609</v>
      </c>
      <c r="D110" s="105" t="s">
        <v>2977</v>
      </c>
      <c r="E110" s="105" t="s">
        <v>2978</v>
      </c>
      <c r="F110" s="105" t="s">
        <v>100</v>
      </c>
      <c r="G110" s="105" t="s">
        <v>2640</v>
      </c>
      <c r="H110" s="106">
        <v>44986</v>
      </c>
      <c r="I110" s="105" t="s">
        <v>2600</v>
      </c>
      <c r="J110" s="105" t="s">
        <v>2601</v>
      </c>
      <c r="K110" s="110">
        <v>101.63</v>
      </c>
      <c r="L110" s="105" t="s">
        <v>2595</v>
      </c>
      <c r="M110" s="106">
        <v>44474</v>
      </c>
      <c r="N110" s="106">
        <v>44474</v>
      </c>
      <c r="O110" s="108"/>
      <c r="P110" s="106">
        <v>44467</v>
      </c>
      <c r="Q110" s="108"/>
      <c r="R110" s="108"/>
      <c r="S110" s="108"/>
      <c r="T110" s="105" t="s">
        <v>335</v>
      </c>
      <c r="U110" s="108"/>
      <c r="V110" s="108"/>
      <c r="W110" s="105" t="s">
        <v>2587</v>
      </c>
      <c r="X110" s="108"/>
      <c r="Y110" s="108"/>
      <c r="Z110" s="108"/>
      <c r="AA110" s="108"/>
      <c r="AB110" s="108"/>
      <c r="AC110" s="108"/>
      <c r="AD110" s="108"/>
      <c r="AE110" s="109"/>
    </row>
    <row r="111" spans="1:31" ht="15.75" thickBot="1">
      <c r="A111" s="104" t="s">
        <v>2979</v>
      </c>
      <c r="B111" s="105" t="s">
        <v>2980</v>
      </c>
      <c r="C111" s="105" t="s">
        <v>2609</v>
      </c>
      <c r="D111" s="105" t="s">
        <v>2981</v>
      </c>
      <c r="E111" s="105" t="s">
        <v>2978</v>
      </c>
      <c r="F111" s="105" t="s">
        <v>100</v>
      </c>
      <c r="G111" s="105" t="s">
        <v>2640</v>
      </c>
      <c r="H111" s="106">
        <v>44986</v>
      </c>
      <c r="I111" s="105" t="s">
        <v>2600</v>
      </c>
      <c r="J111" s="105" t="s">
        <v>2601</v>
      </c>
      <c r="K111" s="110">
        <v>101.63</v>
      </c>
      <c r="L111" s="105" t="s">
        <v>2595</v>
      </c>
      <c r="M111" s="106">
        <v>44474</v>
      </c>
      <c r="N111" s="106">
        <v>44474</v>
      </c>
      <c r="O111" s="108"/>
      <c r="P111" s="106">
        <v>44467</v>
      </c>
      <c r="Q111" s="108"/>
      <c r="R111" s="108"/>
      <c r="S111" s="108"/>
      <c r="T111" s="105" t="s">
        <v>335</v>
      </c>
      <c r="U111" s="108"/>
      <c r="V111" s="108"/>
      <c r="W111" s="105" t="s">
        <v>2587</v>
      </c>
      <c r="X111" s="108"/>
      <c r="Y111" s="108"/>
      <c r="Z111" s="108"/>
      <c r="AA111" s="108"/>
      <c r="AB111" s="108"/>
      <c r="AC111" s="108"/>
      <c r="AD111" s="108"/>
      <c r="AE111" s="109"/>
    </row>
    <row r="112" spans="1:31" ht="15.75" thickBot="1">
      <c r="A112" s="104" t="s">
        <v>2982</v>
      </c>
      <c r="B112" s="105" t="s">
        <v>2983</v>
      </c>
      <c r="C112" s="105" t="s">
        <v>2609</v>
      </c>
      <c r="D112" s="105" t="s">
        <v>2624</v>
      </c>
      <c r="E112" s="105" t="s">
        <v>2984</v>
      </c>
      <c r="F112" s="105" t="s">
        <v>1908</v>
      </c>
      <c r="G112" s="105" t="s">
        <v>2592</v>
      </c>
      <c r="H112" s="106">
        <v>45291</v>
      </c>
      <c r="I112" s="105" t="s">
        <v>2600</v>
      </c>
      <c r="J112" s="105" t="s">
        <v>2601</v>
      </c>
      <c r="K112" s="107">
        <v>203</v>
      </c>
      <c r="L112" s="105" t="s">
        <v>2595</v>
      </c>
      <c r="M112" s="106">
        <v>44496</v>
      </c>
      <c r="N112" s="108"/>
      <c r="O112" s="108"/>
      <c r="P112" s="106">
        <v>44496</v>
      </c>
      <c r="Q112" s="108"/>
      <c r="R112" s="108"/>
      <c r="S112" s="108"/>
      <c r="T112" s="105" t="s">
        <v>335</v>
      </c>
      <c r="U112" s="108"/>
      <c r="V112" s="108"/>
      <c r="W112" s="105" t="s">
        <v>2587</v>
      </c>
      <c r="X112" s="108"/>
      <c r="Y112" s="108"/>
      <c r="Z112" s="108"/>
      <c r="AA112" s="108"/>
      <c r="AB112" s="108"/>
      <c r="AC112" s="108"/>
      <c r="AD112" s="108"/>
      <c r="AE112" s="109"/>
    </row>
    <row r="113" spans="1:31" ht="15.75" thickBot="1">
      <c r="A113" s="104" t="s">
        <v>2985</v>
      </c>
      <c r="B113" s="105" t="s">
        <v>2986</v>
      </c>
      <c r="C113" s="105" t="s">
        <v>2609</v>
      </c>
      <c r="D113" s="105" t="s">
        <v>2987</v>
      </c>
      <c r="E113" s="105" t="s">
        <v>2988</v>
      </c>
      <c r="F113" s="105" t="s">
        <v>277</v>
      </c>
      <c r="G113" s="105" t="s">
        <v>2616</v>
      </c>
      <c r="H113" s="106">
        <v>45415</v>
      </c>
      <c r="I113" s="105" t="s">
        <v>2600</v>
      </c>
      <c r="J113" s="105" t="s">
        <v>2601</v>
      </c>
      <c r="K113" s="110">
        <v>201.33</v>
      </c>
      <c r="L113" s="105" t="s">
        <v>2595</v>
      </c>
      <c r="M113" s="106">
        <v>44469</v>
      </c>
      <c r="N113" s="106">
        <v>44470</v>
      </c>
      <c r="O113" s="108"/>
      <c r="P113" s="106">
        <v>44470</v>
      </c>
      <c r="Q113" s="108"/>
      <c r="R113" s="108"/>
      <c r="S113" s="108"/>
      <c r="T113" s="105" t="s">
        <v>335</v>
      </c>
      <c r="U113" s="108"/>
      <c r="V113" s="108"/>
      <c r="W113" s="105" t="s">
        <v>2587</v>
      </c>
      <c r="X113" s="108"/>
      <c r="Y113" s="108"/>
      <c r="Z113" s="108"/>
      <c r="AA113" s="108"/>
      <c r="AB113" s="108"/>
      <c r="AC113" s="108"/>
      <c r="AD113" s="108"/>
      <c r="AE113" s="109"/>
    </row>
    <row r="114" spans="1:31" ht="15.75" thickBot="1">
      <c r="A114" s="104" t="s">
        <v>2989</v>
      </c>
      <c r="B114" s="105" t="s">
        <v>2990</v>
      </c>
      <c r="C114" s="105" t="s">
        <v>2609</v>
      </c>
      <c r="D114" s="105" t="s">
        <v>2991</v>
      </c>
      <c r="E114" s="105" t="s">
        <v>2992</v>
      </c>
      <c r="F114" s="105" t="s">
        <v>230</v>
      </c>
      <c r="G114" s="105" t="s">
        <v>2592</v>
      </c>
      <c r="H114" s="106">
        <v>45261</v>
      </c>
      <c r="I114" s="105" t="s">
        <v>2600</v>
      </c>
      <c r="J114" s="105" t="s">
        <v>2601</v>
      </c>
      <c r="K114" s="110">
        <v>205.36</v>
      </c>
      <c r="L114" s="105" t="s">
        <v>2595</v>
      </c>
      <c r="M114" s="106">
        <v>44487</v>
      </c>
      <c r="N114" s="106">
        <v>44487</v>
      </c>
      <c r="O114" s="108"/>
      <c r="P114" s="106">
        <v>44477</v>
      </c>
      <c r="Q114" s="108"/>
      <c r="R114" s="108"/>
      <c r="S114" s="108"/>
      <c r="T114" s="105" t="s">
        <v>335</v>
      </c>
      <c r="U114" s="108"/>
      <c r="V114" s="108"/>
      <c r="W114" s="105" t="s">
        <v>2587</v>
      </c>
      <c r="X114" s="108"/>
      <c r="Y114" s="108"/>
      <c r="Z114" s="108"/>
      <c r="AA114" s="108"/>
      <c r="AB114" s="108"/>
      <c r="AC114" s="108"/>
      <c r="AD114" s="108"/>
      <c r="AE114" s="109"/>
    </row>
    <row r="115" spans="1:31" ht="15.75" thickBot="1">
      <c r="A115" s="104" t="s">
        <v>2993</v>
      </c>
      <c r="B115" s="105" t="s">
        <v>2994</v>
      </c>
      <c r="C115" s="105" t="s">
        <v>2580</v>
      </c>
      <c r="D115" s="105" t="s">
        <v>2995</v>
      </c>
      <c r="E115" s="105" t="s">
        <v>2996</v>
      </c>
      <c r="F115" s="105" t="s">
        <v>386</v>
      </c>
      <c r="G115" s="105" t="s">
        <v>2583</v>
      </c>
      <c r="H115" s="106">
        <v>46023</v>
      </c>
      <c r="I115" s="105" t="s">
        <v>2657</v>
      </c>
      <c r="J115" s="105" t="s">
        <v>2997</v>
      </c>
      <c r="K115" s="107">
        <v>1350</v>
      </c>
      <c r="L115" s="105" t="s">
        <v>2595</v>
      </c>
      <c r="M115" s="108"/>
      <c r="N115" s="106">
        <v>44047</v>
      </c>
      <c r="O115" s="106">
        <v>44137</v>
      </c>
      <c r="P115" s="106">
        <v>44497.683749999997</v>
      </c>
      <c r="Q115" s="108"/>
      <c r="R115" s="108"/>
      <c r="S115" s="108"/>
      <c r="T115" s="105" t="s">
        <v>335</v>
      </c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9"/>
    </row>
    <row r="116" spans="1:31" ht="15.75" thickBot="1">
      <c r="A116" s="148" t="s">
        <v>2998</v>
      </c>
      <c r="B116" s="149" t="s">
        <v>2999</v>
      </c>
      <c r="C116" s="149" t="s">
        <v>2609</v>
      </c>
      <c r="D116" s="149" t="s">
        <v>3000</v>
      </c>
      <c r="E116" s="149" t="s">
        <v>2701</v>
      </c>
      <c r="F116" s="149" t="s">
        <v>162</v>
      </c>
      <c r="G116" s="149" t="s">
        <v>2583</v>
      </c>
      <c r="H116" s="150">
        <v>45658</v>
      </c>
      <c r="I116" s="149" t="s">
        <v>2600</v>
      </c>
      <c r="J116" s="149" t="s">
        <v>2601</v>
      </c>
      <c r="K116" s="151">
        <v>207.21</v>
      </c>
      <c r="L116" s="149" t="s">
        <v>2595</v>
      </c>
      <c r="M116" s="150">
        <v>44475</v>
      </c>
      <c r="N116" s="150">
        <v>44475</v>
      </c>
      <c r="O116" s="152"/>
      <c r="P116" s="150">
        <v>44474</v>
      </c>
      <c r="Q116" s="152"/>
      <c r="R116" s="152"/>
      <c r="S116" s="152"/>
      <c r="T116" s="149" t="s">
        <v>335</v>
      </c>
      <c r="U116" s="152"/>
      <c r="V116" s="152"/>
      <c r="W116" s="149" t="s">
        <v>2587</v>
      </c>
      <c r="X116" s="152"/>
      <c r="Y116" s="152"/>
      <c r="Z116" s="152"/>
      <c r="AA116" s="152"/>
      <c r="AB116" s="152"/>
      <c r="AC116" s="152"/>
      <c r="AD116" s="152"/>
      <c r="AE116" s="153"/>
    </row>
    <row r="120" spans="1:31" ht="15.75" thickBot="1">
      <c r="A120" s="132" t="s">
        <v>3395</v>
      </c>
      <c r="B120" s="133"/>
      <c r="C120" s="134"/>
      <c r="D120" s="134"/>
      <c r="E120" s="134"/>
      <c r="F120" s="134"/>
      <c r="G120" s="134"/>
      <c r="H120" s="134"/>
      <c r="I120" s="134"/>
      <c r="J120" s="134"/>
      <c r="K120" s="134"/>
      <c r="L120" s="135" t="s">
        <v>2545</v>
      </c>
      <c r="M120" s="135" t="s">
        <v>2546</v>
      </c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6"/>
    </row>
    <row r="121" spans="1:31">
      <c r="A121" s="683" t="s">
        <v>154</v>
      </c>
      <c r="B121" s="667" t="s">
        <v>2547</v>
      </c>
      <c r="C121" s="667" t="s">
        <v>2548</v>
      </c>
      <c r="D121" s="667" t="s">
        <v>2549</v>
      </c>
      <c r="E121" s="667" t="s">
        <v>2550</v>
      </c>
      <c r="F121" s="667" t="s">
        <v>155</v>
      </c>
      <c r="G121" s="667" t="s">
        <v>2551</v>
      </c>
      <c r="H121" s="667" t="s">
        <v>2552</v>
      </c>
      <c r="I121" s="667" t="s">
        <v>159</v>
      </c>
      <c r="J121" s="667" t="s">
        <v>2553</v>
      </c>
      <c r="K121" s="667" t="s">
        <v>2554</v>
      </c>
      <c r="L121" s="675" t="s">
        <v>2702</v>
      </c>
      <c r="M121" s="675" t="s">
        <v>2703</v>
      </c>
      <c r="N121" s="667" t="s">
        <v>2555</v>
      </c>
      <c r="O121" s="667" t="s">
        <v>2556</v>
      </c>
      <c r="P121" s="667" t="s">
        <v>2557</v>
      </c>
      <c r="Q121" s="667" t="s">
        <v>2558</v>
      </c>
      <c r="R121" s="667" t="s">
        <v>2559</v>
      </c>
      <c r="S121" s="667" t="s">
        <v>2560</v>
      </c>
      <c r="T121" s="675" t="s">
        <v>2704</v>
      </c>
      <c r="U121" s="667" t="s">
        <v>2561</v>
      </c>
      <c r="V121" s="667" t="s">
        <v>2562</v>
      </c>
      <c r="W121" s="667" t="s">
        <v>2563</v>
      </c>
      <c r="X121" s="680" t="s">
        <v>2705</v>
      </c>
      <c r="Y121" s="680" t="s">
        <v>2706</v>
      </c>
      <c r="Z121" s="680" t="s">
        <v>2707</v>
      </c>
      <c r="AA121" s="667" t="s">
        <v>2564</v>
      </c>
      <c r="AB121" s="667" t="s">
        <v>2565</v>
      </c>
      <c r="AC121" s="667" t="s">
        <v>2566</v>
      </c>
      <c r="AD121" s="667" t="s">
        <v>2567</v>
      </c>
      <c r="AE121" s="672" t="s">
        <v>2568</v>
      </c>
    </row>
    <row r="122" spans="1:31">
      <c r="A122" s="684"/>
      <c r="B122" s="678"/>
      <c r="C122" s="678"/>
      <c r="D122" s="678"/>
      <c r="E122" s="678"/>
      <c r="F122" s="678"/>
      <c r="G122" s="678"/>
      <c r="H122" s="678"/>
      <c r="I122" s="678"/>
      <c r="J122" s="678"/>
      <c r="K122" s="678"/>
      <c r="L122" s="676"/>
      <c r="M122" s="676" t="s">
        <v>2703</v>
      </c>
      <c r="N122" s="678"/>
      <c r="O122" s="678"/>
      <c r="P122" s="678"/>
      <c r="Q122" s="678"/>
      <c r="R122" s="678"/>
      <c r="S122" s="678"/>
      <c r="T122" s="676"/>
      <c r="U122" s="678"/>
      <c r="V122" s="678"/>
      <c r="W122" s="678"/>
      <c r="X122" s="681"/>
      <c r="Y122" s="681" t="s">
        <v>2569</v>
      </c>
      <c r="Z122" s="681" t="s">
        <v>2570</v>
      </c>
      <c r="AA122" s="678"/>
      <c r="AB122" s="678"/>
      <c r="AC122" s="678"/>
      <c r="AD122" s="678"/>
      <c r="AE122" s="673"/>
    </row>
    <row r="123" spans="1:31">
      <c r="A123" s="684"/>
      <c r="B123" s="678"/>
      <c r="C123" s="678"/>
      <c r="D123" s="678"/>
      <c r="E123" s="678"/>
      <c r="F123" s="678"/>
      <c r="G123" s="678"/>
      <c r="H123" s="678"/>
      <c r="I123" s="678"/>
      <c r="J123" s="678"/>
      <c r="K123" s="678"/>
      <c r="L123" s="676"/>
      <c r="M123" s="676" t="s">
        <v>2571</v>
      </c>
      <c r="N123" s="678"/>
      <c r="O123" s="678"/>
      <c r="P123" s="678"/>
      <c r="Q123" s="678"/>
      <c r="R123" s="678"/>
      <c r="S123" s="678"/>
      <c r="T123" s="676"/>
      <c r="U123" s="678"/>
      <c r="V123" s="678"/>
      <c r="W123" s="678"/>
      <c r="X123" s="681"/>
      <c r="Y123" s="681" t="s">
        <v>2572</v>
      </c>
      <c r="Z123" s="681" t="s">
        <v>2573</v>
      </c>
      <c r="AA123" s="678"/>
      <c r="AB123" s="678"/>
      <c r="AC123" s="678"/>
      <c r="AD123" s="678"/>
      <c r="AE123" s="673"/>
    </row>
    <row r="124" spans="1:31">
      <c r="A124" s="684"/>
      <c r="B124" s="678"/>
      <c r="C124" s="678"/>
      <c r="D124" s="678"/>
      <c r="E124" s="678"/>
      <c r="F124" s="678"/>
      <c r="G124" s="678"/>
      <c r="H124" s="678"/>
      <c r="I124" s="678"/>
      <c r="J124" s="678"/>
      <c r="K124" s="678"/>
      <c r="L124" s="676"/>
      <c r="M124" s="676" t="s">
        <v>2574</v>
      </c>
      <c r="N124" s="678"/>
      <c r="O124" s="678"/>
      <c r="P124" s="678"/>
      <c r="Q124" s="678"/>
      <c r="R124" s="678"/>
      <c r="S124" s="678"/>
      <c r="T124" s="676"/>
      <c r="U124" s="678"/>
      <c r="V124" s="678"/>
      <c r="W124" s="678"/>
      <c r="X124" s="681"/>
      <c r="Y124" s="681" t="s">
        <v>2575</v>
      </c>
      <c r="Z124" s="681" t="s">
        <v>2576</v>
      </c>
      <c r="AA124" s="678"/>
      <c r="AB124" s="678"/>
      <c r="AC124" s="678"/>
      <c r="AD124" s="678"/>
      <c r="AE124" s="673"/>
    </row>
    <row r="125" spans="1:31" ht="15.75" thickBot="1">
      <c r="A125" s="685"/>
      <c r="B125" s="679"/>
      <c r="C125" s="679"/>
      <c r="D125" s="679"/>
      <c r="E125" s="679"/>
      <c r="F125" s="679"/>
      <c r="G125" s="679"/>
      <c r="H125" s="679"/>
      <c r="I125" s="679"/>
      <c r="J125" s="679"/>
      <c r="K125" s="679"/>
      <c r="L125" s="677"/>
      <c r="M125" s="677"/>
      <c r="N125" s="679"/>
      <c r="O125" s="679"/>
      <c r="P125" s="679"/>
      <c r="Q125" s="679"/>
      <c r="R125" s="679"/>
      <c r="S125" s="679"/>
      <c r="T125" s="677"/>
      <c r="U125" s="679"/>
      <c r="V125" s="679"/>
      <c r="W125" s="679"/>
      <c r="X125" s="682"/>
      <c r="Y125" s="682" t="s">
        <v>2577</v>
      </c>
      <c r="Z125" s="682"/>
      <c r="AA125" s="679"/>
      <c r="AB125" s="679"/>
      <c r="AC125" s="679"/>
      <c r="AD125" s="679"/>
      <c r="AE125" s="674"/>
    </row>
    <row r="126" spans="1:31" ht="15.75" thickBot="1">
      <c r="A126" s="142" t="s">
        <v>3038</v>
      </c>
      <c r="B126" s="143" t="s">
        <v>3039</v>
      </c>
      <c r="C126" s="143" t="s">
        <v>2580</v>
      </c>
      <c r="D126" s="143" t="s">
        <v>3040</v>
      </c>
      <c r="E126" s="143" t="s">
        <v>3041</v>
      </c>
      <c r="F126" s="143" t="s">
        <v>277</v>
      </c>
      <c r="G126" s="143" t="s">
        <v>2616</v>
      </c>
      <c r="H126" s="144">
        <v>45291</v>
      </c>
      <c r="I126" s="143" t="s">
        <v>2584</v>
      </c>
      <c r="J126" s="143" t="s">
        <v>2585</v>
      </c>
      <c r="K126" s="154">
        <v>236.9</v>
      </c>
      <c r="L126" s="143" t="s">
        <v>2586</v>
      </c>
      <c r="M126" s="144">
        <v>42944</v>
      </c>
      <c r="N126" s="144">
        <v>42836</v>
      </c>
      <c r="O126" s="144">
        <v>42858</v>
      </c>
      <c r="P126" s="144">
        <v>42944</v>
      </c>
      <c r="Q126" s="146"/>
      <c r="R126" s="146"/>
      <c r="S126" s="146"/>
      <c r="T126" s="143" t="s">
        <v>335</v>
      </c>
      <c r="U126" s="143" t="s">
        <v>2587</v>
      </c>
      <c r="V126" s="143" t="s">
        <v>2587</v>
      </c>
      <c r="W126" s="143" t="s">
        <v>2587</v>
      </c>
      <c r="X126" s="146"/>
      <c r="Y126" s="146"/>
      <c r="Z126" s="146"/>
      <c r="AA126" s="146"/>
      <c r="AB126" s="146"/>
      <c r="AC126" s="146"/>
      <c r="AD126" s="146"/>
      <c r="AE126" s="147"/>
    </row>
    <row r="127" spans="1:31" ht="15.75" thickBot="1">
      <c r="A127" s="104" t="s">
        <v>3042</v>
      </c>
      <c r="B127" s="105" t="s">
        <v>3043</v>
      </c>
      <c r="C127" s="105" t="s">
        <v>2580</v>
      </c>
      <c r="D127" s="105" t="s">
        <v>3044</v>
      </c>
      <c r="E127" s="105" t="s">
        <v>3045</v>
      </c>
      <c r="F127" s="105" t="s">
        <v>78</v>
      </c>
      <c r="G127" s="105" t="s">
        <v>2583</v>
      </c>
      <c r="H127" s="106">
        <v>45047</v>
      </c>
      <c r="I127" s="105" t="s">
        <v>2600</v>
      </c>
      <c r="J127" s="105" t="s">
        <v>2601</v>
      </c>
      <c r="K127" s="107">
        <v>25</v>
      </c>
      <c r="L127" s="105" t="s">
        <v>2586</v>
      </c>
      <c r="M127" s="106">
        <v>43840</v>
      </c>
      <c r="N127" s="106">
        <v>43818</v>
      </c>
      <c r="O127" s="106">
        <v>43896</v>
      </c>
      <c r="P127" s="106">
        <v>43804</v>
      </c>
      <c r="Q127" s="108"/>
      <c r="R127" s="108"/>
      <c r="S127" s="108"/>
      <c r="T127" s="105" t="s">
        <v>335</v>
      </c>
      <c r="U127" s="108"/>
      <c r="V127" s="108"/>
      <c r="W127" s="105" t="s">
        <v>2587</v>
      </c>
      <c r="X127" s="108"/>
      <c r="Y127" s="108"/>
      <c r="Z127" s="108"/>
      <c r="AA127" s="108"/>
      <c r="AB127" s="108"/>
      <c r="AC127" s="108"/>
      <c r="AD127" s="108"/>
      <c r="AE127" s="109"/>
    </row>
    <row r="128" spans="1:31" ht="15.75" thickBot="1">
      <c r="A128" s="104" t="s">
        <v>3046</v>
      </c>
      <c r="B128" s="105" t="s">
        <v>3047</v>
      </c>
      <c r="C128" s="105" t="s">
        <v>2580</v>
      </c>
      <c r="D128" s="105" t="s">
        <v>3048</v>
      </c>
      <c r="E128" s="105" t="s">
        <v>3049</v>
      </c>
      <c r="F128" s="105" t="s">
        <v>277</v>
      </c>
      <c r="G128" s="105" t="s">
        <v>2616</v>
      </c>
      <c r="H128" s="106">
        <v>45139</v>
      </c>
      <c r="I128" s="105" t="s">
        <v>2600</v>
      </c>
      <c r="J128" s="105" t="s">
        <v>2601</v>
      </c>
      <c r="K128" s="107">
        <v>60</v>
      </c>
      <c r="L128" s="105" t="s">
        <v>2595</v>
      </c>
      <c r="M128" s="106">
        <v>44510</v>
      </c>
      <c r="N128" s="106">
        <v>44236</v>
      </c>
      <c r="O128" s="106">
        <v>44322</v>
      </c>
      <c r="P128" s="106">
        <v>44508</v>
      </c>
      <c r="Q128" s="108"/>
      <c r="R128" s="108"/>
      <c r="S128" s="108"/>
      <c r="T128" s="105" t="s">
        <v>335</v>
      </c>
      <c r="U128" s="108"/>
      <c r="V128" s="108"/>
      <c r="W128" s="105" t="s">
        <v>2587</v>
      </c>
      <c r="X128" s="108"/>
      <c r="Y128" s="108"/>
      <c r="Z128" s="108"/>
      <c r="AA128" s="108"/>
      <c r="AB128" s="108"/>
      <c r="AC128" s="108"/>
      <c r="AD128" s="108"/>
      <c r="AE128" s="109"/>
    </row>
    <row r="129" spans="1:31" ht="15.75" thickBot="1">
      <c r="A129" s="104" t="s">
        <v>3050</v>
      </c>
      <c r="B129" s="105" t="s">
        <v>3051</v>
      </c>
      <c r="C129" s="105" t="s">
        <v>2580</v>
      </c>
      <c r="D129" s="105" t="s">
        <v>3052</v>
      </c>
      <c r="E129" s="105" t="s">
        <v>3053</v>
      </c>
      <c r="F129" s="105" t="s">
        <v>162</v>
      </c>
      <c r="G129" s="105" t="s">
        <v>2583</v>
      </c>
      <c r="H129" s="106">
        <v>44972</v>
      </c>
      <c r="I129" s="105" t="s">
        <v>2657</v>
      </c>
      <c r="J129" s="105" t="s">
        <v>3054</v>
      </c>
      <c r="K129" s="107">
        <v>680</v>
      </c>
      <c r="L129" s="105" t="s">
        <v>2595</v>
      </c>
      <c r="M129" s="106">
        <v>44530</v>
      </c>
      <c r="N129" s="106">
        <v>44271</v>
      </c>
      <c r="O129" s="106">
        <v>44344</v>
      </c>
      <c r="P129" s="106">
        <v>44523</v>
      </c>
      <c r="Q129" s="108"/>
      <c r="R129" s="108"/>
      <c r="S129" s="108"/>
      <c r="T129" s="105" t="s">
        <v>335</v>
      </c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9"/>
    </row>
    <row r="130" spans="1:31" ht="15.75" thickBot="1">
      <c r="A130" s="104" t="s">
        <v>3055</v>
      </c>
      <c r="B130" s="105" t="s">
        <v>3056</v>
      </c>
      <c r="C130" s="105" t="s">
        <v>2609</v>
      </c>
      <c r="D130" s="105" t="s">
        <v>3057</v>
      </c>
      <c r="E130" s="105" t="s">
        <v>3058</v>
      </c>
      <c r="F130" s="105" t="s">
        <v>162</v>
      </c>
      <c r="G130" s="105" t="s">
        <v>2583</v>
      </c>
      <c r="H130" s="106">
        <v>44926</v>
      </c>
      <c r="I130" s="105" t="s">
        <v>2584</v>
      </c>
      <c r="J130" s="105" t="s">
        <v>2585</v>
      </c>
      <c r="K130" s="110">
        <v>13.4</v>
      </c>
      <c r="L130" s="105" t="s">
        <v>2595</v>
      </c>
      <c r="M130" s="106">
        <v>44435</v>
      </c>
      <c r="N130" s="106">
        <v>44501</v>
      </c>
      <c r="O130" s="108"/>
      <c r="P130" s="106">
        <v>44466</v>
      </c>
      <c r="Q130" s="108"/>
      <c r="R130" s="108"/>
      <c r="S130" s="108"/>
      <c r="T130" s="105" t="s">
        <v>335</v>
      </c>
      <c r="U130" s="108"/>
      <c r="V130" s="108"/>
      <c r="W130" s="105" t="s">
        <v>2587</v>
      </c>
      <c r="X130" s="108"/>
      <c r="Y130" s="108"/>
      <c r="Z130" s="108"/>
      <c r="AA130" s="108"/>
      <c r="AB130" s="108"/>
      <c r="AC130" s="108"/>
      <c r="AD130" s="108"/>
      <c r="AE130" s="109"/>
    </row>
    <row r="131" spans="1:31" ht="15.75" thickBot="1">
      <c r="A131" s="104" t="s">
        <v>3059</v>
      </c>
      <c r="B131" s="105" t="s">
        <v>3060</v>
      </c>
      <c r="C131" s="105" t="s">
        <v>2609</v>
      </c>
      <c r="D131" s="105" t="s">
        <v>3061</v>
      </c>
      <c r="E131" s="105" t="s">
        <v>3062</v>
      </c>
      <c r="F131" s="105" t="s">
        <v>1848</v>
      </c>
      <c r="G131" s="105" t="s">
        <v>2616</v>
      </c>
      <c r="H131" s="106">
        <v>44922</v>
      </c>
      <c r="I131" s="105" t="s">
        <v>2593</v>
      </c>
      <c r="J131" s="105" t="s">
        <v>2594</v>
      </c>
      <c r="K131" s="110">
        <v>61.1</v>
      </c>
      <c r="L131" s="105" t="s">
        <v>2595</v>
      </c>
      <c r="M131" s="106">
        <v>44495</v>
      </c>
      <c r="N131" s="106">
        <v>44516</v>
      </c>
      <c r="O131" s="108"/>
      <c r="P131" s="106">
        <v>44502</v>
      </c>
      <c r="Q131" s="108"/>
      <c r="R131" s="108"/>
      <c r="S131" s="108"/>
      <c r="T131" s="105" t="s">
        <v>335</v>
      </c>
      <c r="U131" s="108"/>
      <c r="V131" s="108"/>
      <c r="W131" s="105" t="s">
        <v>2587</v>
      </c>
      <c r="X131" s="108"/>
      <c r="Y131" s="108"/>
      <c r="Z131" s="108"/>
      <c r="AA131" s="108"/>
      <c r="AB131" s="108"/>
      <c r="AC131" s="108"/>
      <c r="AD131" s="108"/>
      <c r="AE131" s="109"/>
    </row>
    <row r="132" spans="1:31" ht="15.75" thickBot="1">
      <c r="A132" s="104" t="s">
        <v>3063</v>
      </c>
      <c r="B132" s="105" t="s">
        <v>3064</v>
      </c>
      <c r="C132" s="105" t="s">
        <v>2580</v>
      </c>
      <c r="D132" s="105" t="s">
        <v>3065</v>
      </c>
      <c r="E132" s="105" t="s">
        <v>3066</v>
      </c>
      <c r="F132" s="105" t="s">
        <v>3067</v>
      </c>
      <c r="G132" s="105" t="s">
        <v>2592</v>
      </c>
      <c r="H132" s="106">
        <v>45383</v>
      </c>
      <c r="I132" s="105" t="s">
        <v>2657</v>
      </c>
      <c r="J132" s="105" t="s">
        <v>2658</v>
      </c>
      <c r="K132" s="110">
        <v>458.67</v>
      </c>
      <c r="L132" s="105" t="s">
        <v>2595</v>
      </c>
      <c r="M132" s="108"/>
      <c r="N132" s="106">
        <v>44256</v>
      </c>
      <c r="O132" s="106">
        <v>44329</v>
      </c>
      <c r="P132" s="106">
        <v>44522.678692130001</v>
      </c>
      <c r="Q132" s="108"/>
      <c r="R132" s="108"/>
      <c r="S132" s="108"/>
      <c r="T132" s="105" t="s">
        <v>335</v>
      </c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9"/>
    </row>
    <row r="133" spans="1:31" ht="15.75" thickBot="1">
      <c r="A133" s="104" t="s">
        <v>3068</v>
      </c>
      <c r="B133" s="105" t="s">
        <v>3069</v>
      </c>
      <c r="C133" s="105" t="s">
        <v>2580</v>
      </c>
      <c r="D133" s="105" t="s">
        <v>3070</v>
      </c>
      <c r="E133" s="105" t="s">
        <v>3071</v>
      </c>
      <c r="F133" s="105" t="s">
        <v>216</v>
      </c>
      <c r="G133" s="105" t="s">
        <v>2616</v>
      </c>
      <c r="H133" s="106">
        <v>45430</v>
      </c>
      <c r="I133" s="105" t="s">
        <v>2593</v>
      </c>
      <c r="J133" s="105" t="s">
        <v>2594</v>
      </c>
      <c r="K133" s="107">
        <v>100</v>
      </c>
      <c r="L133" s="105" t="s">
        <v>2595</v>
      </c>
      <c r="M133" s="108"/>
      <c r="N133" s="106">
        <v>44271</v>
      </c>
      <c r="O133" s="106">
        <v>44344</v>
      </c>
      <c r="P133" s="106">
        <v>44523.683749999997</v>
      </c>
      <c r="Q133" s="108"/>
      <c r="R133" s="108"/>
      <c r="S133" s="108"/>
      <c r="T133" s="105" t="s">
        <v>335</v>
      </c>
      <c r="U133" s="108"/>
      <c r="V133" s="108"/>
      <c r="W133" s="105" t="s">
        <v>2587</v>
      </c>
      <c r="X133" s="108"/>
      <c r="Y133" s="108"/>
      <c r="Z133" s="108"/>
      <c r="AA133" s="108"/>
      <c r="AB133" s="108"/>
      <c r="AC133" s="108"/>
      <c r="AD133" s="108"/>
      <c r="AE133" s="109"/>
    </row>
    <row r="134" spans="1:31" ht="15.75" thickBot="1">
      <c r="A134" s="104" t="s">
        <v>3072</v>
      </c>
      <c r="B134" s="105" t="s">
        <v>3073</v>
      </c>
      <c r="C134" s="105" t="s">
        <v>2580</v>
      </c>
      <c r="D134" s="105" t="s">
        <v>2784</v>
      </c>
      <c r="E134" s="105" t="s">
        <v>3074</v>
      </c>
      <c r="F134" s="105" t="s">
        <v>52</v>
      </c>
      <c r="G134" s="105" t="s">
        <v>2583</v>
      </c>
      <c r="H134" s="106">
        <v>44986</v>
      </c>
      <c r="I134" s="105" t="s">
        <v>2600</v>
      </c>
      <c r="J134" s="105" t="s">
        <v>2601</v>
      </c>
      <c r="K134" s="107">
        <v>150</v>
      </c>
      <c r="L134" s="105" t="s">
        <v>2595</v>
      </c>
      <c r="M134" s="106">
        <v>44515</v>
      </c>
      <c r="N134" s="106">
        <v>44271</v>
      </c>
      <c r="O134" s="106">
        <v>44344</v>
      </c>
      <c r="P134" s="106">
        <v>44509</v>
      </c>
      <c r="Q134" s="108"/>
      <c r="R134" s="108"/>
      <c r="S134" s="108"/>
      <c r="T134" s="105" t="s">
        <v>335</v>
      </c>
      <c r="U134" s="108"/>
      <c r="V134" s="108"/>
      <c r="W134" s="105" t="s">
        <v>2587</v>
      </c>
      <c r="X134" s="108"/>
      <c r="Y134" s="108"/>
      <c r="Z134" s="108"/>
      <c r="AA134" s="108"/>
      <c r="AB134" s="108"/>
      <c r="AC134" s="108"/>
      <c r="AD134" s="108"/>
      <c r="AE134" s="109"/>
    </row>
    <row r="135" spans="1:31" ht="15.75" thickBot="1">
      <c r="A135" s="104" t="s">
        <v>3075</v>
      </c>
      <c r="B135" s="105" t="s">
        <v>3076</v>
      </c>
      <c r="C135" s="105" t="s">
        <v>2580</v>
      </c>
      <c r="D135" s="105" t="s">
        <v>3077</v>
      </c>
      <c r="E135" s="105" t="s">
        <v>3078</v>
      </c>
      <c r="F135" s="105" t="s">
        <v>386</v>
      </c>
      <c r="G135" s="105" t="s">
        <v>2583</v>
      </c>
      <c r="H135" s="106">
        <v>45444</v>
      </c>
      <c r="I135" s="105" t="s">
        <v>2593</v>
      </c>
      <c r="J135" s="105" t="s">
        <v>2594</v>
      </c>
      <c r="K135" s="107">
        <v>200</v>
      </c>
      <c r="L135" s="105" t="s">
        <v>2595</v>
      </c>
      <c r="M135" s="106">
        <v>44509</v>
      </c>
      <c r="N135" s="106">
        <v>44308</v>
      </c>
      <c r="O135" s="106">
        <v>44391</v>
      </c>
      <c r="P135" s="106">
        <v>44500</v>
      </c>
      <c r="Q135" s="108"/>
      <c r="R135" s="108"/>
      <c r="S135" s="108"/>
      <c r="T135" s="105" t="s">
        <v>335</v>
      </c>
      <c r="U135" s="108"/>
      <c r="V135" s="108"/>
      <c r="W135" s="105" t="s">
        <v>2587</v>
      </c>
      <c r="X135" s="108"/>
      <c r="Y135" s="108"/>
      <c r="Z135" s="108"/>
      <c r="AA135" s="108"/>
      <c r="AB135" s="108"/>
      <c r="AC135" s="108"/>
      <c r="AD135" s="108"/>
      <c r="AE135" s="109"/>
    </row>
    <row r="136" spans="1:31" ht="15.75" thickBot="1">
      <c r="A136" s="104" t="s">
        <v>3079</v>
      </c>
      <c r="B136" s="105" t="s">
        <v>3080</v>
      </c>
      <c r="C136" s="105" t="s">
        <v>2580</v>
      </c>
      <c r="D136" s="105" t="s">
        <v>3081</v>
      </c>
      <c r="E136" s="105" t="s">
        <v>3082</v>
      </c>
      <c r="F136" s="105" t="s">
        <v>2308</v>
      </c>
      <c r="G136" s="105" t="s">
        <v>2616</v>
      </c>
      <c r="H136" s="106">
        <v>45047</v>
      </c>
      <c r="I136" s="105" t="s">
        <v>2593</v>
      </c>
      <c r="J136" s="105" t="s">
        <v>2594</v>
      </c>
      <c r="K136" s="110">
        <v>209.81</v>
      </c>
      <c r="L136" s="105" t="s">
        <v>2595</v>
      </c>
      <c r="M136" s="106">
        <v>44517</v>
      </c>
      <c r="N136" s="106">
        <v>44378</v>
      </c>
      <c r="O136" s="106">
        <v>44461</v>
      </c>
      <c r="P136" s="106">
        <v>44512</v>
      </c>
      <c r="Q136" s="108"/>
      <c r="R136" s="108"/>
      <c r="S136" s="108"/>
      <c r="T136" s="105" t="s">
        <v>335</v>
      </c>
      <c r="U136" s="108"/>
      <c r="V136" s="108"/>
      <c r="W136" s="105" t="s">
        <v>2587</v>
      </c>
      <c r="X136" s="108"/>
      <c r="Y136" s="108"/>
      <c r="Z136" s="108"/>
      <c r="AA136" s="108"/>
      <c r="AB136" s="108"/>
      <c r="AC136" s="108"/>
      <c r="AD136" s="108"/>
      <c r="AE136" s="109"/>
    </row>
    <row r="137" spans="1:31" ht="15.75" thickBot="1">
      <c r="A137" s="104" t="s">
        <v>3083</v>
      </c>
      <c r="B137" s="105" t="s">
        <v>3084</v>
      </c>
      <c r="C137" s="105" t="s">
        <v>2609</v>
      </c>
      <c r="D137" s="105" t="s">
        <v>3085</v>
      </c>
      <c r="E137" s="105" t="s">
        <v>3086</v>
      </c>
      <c r="F137" s="105" t="s">
        <v>305</v>
      </c>
      <c r="G137" s="105" t="s">
        <v>2583</v>
      </c>
      <c r="H137" s="106">
        <v>45289</v>
      </c>
      <c r="I137" s="105" t="s">
        <v>2593</v>
      </c>
      <c r="J137" s="105" t="s">
        <v>2594</v>
      </c>
      <c r="K137" s="110">
        <v>147.99</v>
      </c>
      <c r="L137" s="105" t="s">
        <v>2595</v>
      </c>
      <c r="M137" s="106">
        <v>44512</v>
      </c>
      <c r="N137" s="106">
        <v>44516</v>
      </c>
      <c r="O137" s="108"/>
      <c r="P137" s="106">
        <v>44504</v>
      </c>
      <c r="Q137" s="108"/>
      <c r="R137" s="108"/>
      <c r="S137" s="108"/>
      <c r="T137" s="105" t="s">
        <v>335</v>
      </c>
      <c r="U137" s="108"/>
      <c r="V137" s="108"/>
      <c r="W137" s="105" t="s">
        <v>2587</v>
      </c>
      <c r="X137" s="108"/>
      <c r="Y137" s="108"/>
      <c r="Z137" s="108"/>
      <c r="AA137" s="108"/>
      <c r="AB137" s="108"/>
      <c r="AC137" s="108"/>
      <c r="AD137" s="108"/>
      <c r="AE137" s="109"/>
    </row>
    <row r="138" spans="1:31" ht="15.75" thickBot="1">
      <c r="A138" s="104" t="s">
        <v>3087</v>
      </c>
      <c r="B138" s="105" t="s">
        <v>3088</v>
      </c>
      <c r="C138" s="105" t="s">
        <v>2580</v>
      </c>
      <c r="D138" s="105" t="s">
        <v>3089</v>
      </c>
      <c r="E138" s="105" t="s">
        <v>3090</v>
      </c>
      <c r="F138" s="105" t="s">
        <v>248</v>
      </c>
      <c r="G138" s="105" t="s">
        <v>2640</v>
      </c>
      <c r="H138" s="106">
        <v>45017</v>
      </c>
      <c r="I138" s="105" t="s">
        <v>2593</v>
      </c>
      <c r="J138" s="105" t="s">
        <v>2594</v>
      </c>
      <c r="K138" s="107">
        <v>500</v>
      </c>
      <c r="L138" s="105" t="s">
        <v>2595</v>
      </c>
      <c r="M138" s="108"/>
      <c r="N138" s="106">
        <v>44420</v>
      </c>
      <c r="O138" s="106">
        <v>44498</v>
      </c>
      <c r="P138" s="106">
        <v>44518.677395829996</v>
      </c>
      <c r="Q138" s="108"/>
      <c r="R138" s="108"/>
      <c r="S138" s="108"/>
      <c r="T138" s="105" t="s">
        <v>335</v>
      </c>
      <c r="U138" s="108"/>
      <c r="V138" s="108"/>
      <c r="W138" s="105" t="s">
        <v>2587</v>
      </c>
      <c r="X138" s="108"/>
      <c r="Y138" s="108"/>
      <c r="Z138" s="108"/>
      <c r="AA138" s="108"/>
      <c r="AB138" s="108"/>
      <c r="AC138" s="108"/>
      <c r="AD138" s="108"/>
      <c r="AE138" s="109"/>
    </row>
    <row r="139" spans="1:31" ht="15.75" thickBot="1">
      <c r="A139" s="104" t="s">
        <v>3091</v>
      </c>
      <c r="B139" s="105" t="s">
        <v>3092</v>
      </c>
      <c r="C139" s="105" t="s">
        <v>2609</v>
      </c>
      <c r="D139" s="105" t="s">
        <v>3093</v>
      </c>
      <c r="E139" s="105" t="s">
        <v>3094</v>
      </c>
      <c r="F139" s="105" t="s">
        <v>2</v>
      </c>
      <c r="G139" s="105" t="s">
        <v>2583</v>
      </c>
      <c r="H139" s="106">
        <v>45200</v>
      </c>
      <c r="I139" s="105" t="s">
        <v>2600</v>
      </c>
      <c r="J139" s="105" t="s">
        <v>2601</v>
      </c>
      <c r="K139" s="107">
        <v>63</v>
      </c>
      <c r="L139" s="105" t="s">
        <v>2595</v>
      </c>
      <c r="M139" s="106">
        <v>44503</v>
      </c>
      <c r="N139" s="106">
        <v>44503</v>
      </c>
      <c r="O139" s="108"/>
      <c r="P139" s="106">
        <v>44498</v>
      </c>
      <c r="Q139" s="108"/>
      <c r="R139" s="108"/>
      <c r="S139" s="108"/>
      <c r="T139" s="105" t="s">
        <v>335</v>
      </c>
      <c r="U139" s="108"/>
      <c r="V139" s="108"/>
      <c r="W139" s="105" t="s">
        <v>2587</v>
      </c>
      <c r="X139" s="108"/>
      <c r="Y139" s="108"/>
      <c r="Z139" s="108"/>
      <c r="AA139" s="108"/>
      <c r="AB139" s="108"/>
      <c r="AC139" s="108"/>
      <c r="AD139" s="108"/>
      <c r="AE139" s="109"/>
    </row>
    <row r="140" spans="1:31" ht="15.75" thickBot="1">
      <c r="A140" s="104" t="s">
        <v>3095</v>
      </c>
      <c r="B140" s="105" t="s">
        <v>3096</v>
      </c>
      <c r="C140" s="105" t="s">
        <v>2609</v>
      </c>
      <c r="D140" s="105" t="s">
        <v>3061</v>
      </c>
      <c r="E140" s="105" t="s">
        <v>3062</v>
      </c>
      <c r="F140" s="105" t="s">
        <v>1848</v>
      </c>
      <c r="G140" s="105" t="s">
        <v>2616</v>
      </c>
      <c r="H140" s="106">
        <v>45078</v>
      </c>
      <c r="I140" s="105" t="s">
        <v>2600</v>
      </c>
      <c r="J140" s="105" t="s">
        <v>2601</v>
      </c>
      <c r="K140" s="107">
        <v>0</v>
      </c>
      <c r="L140" s="105" t="s">
        <v>2595</v>
      </c>
      <c r="M140" s="106">
        <v>44495</v>
      </c>
      <c r="N140" s="106">
        <v>44516</v>
      </c>
      <c r="O140" s="108"/>
      <c r="P140" s="106">
        <v>44502</v>
      </c>
      <c r="Q140" s="108"/>
      <c r="R140" s="108"/>
      <c r="S140" s="108"/>
      <c r="T140" s="105" t="s">
        <v>335</v>
      </c>
      <c r="U140" s="108"/>
      <c r="V140" s="108"/>
      <c r="W140" s="105" t="s">
        <v>2587</v>
      </c>
      <c r="X140" s="108"/>
      <c r="Y140" s="108"/>
      <c r="Z140" s="108"/>
      <c r="AA140" s="108"/>
      <c r="AB140" s="108"/>
      <c r="AC140" s="108"/>
      <c r="AD140" s="108"/>
      <c r="AE140" s="109"/>
    </row>
    <row r="141" spans="1:31" ht="15.75" thickBot="1">
      <c r="A141" s="104" t="s">
        <v>3097</v>
      </c>
      <c r="B141" s="105" t="s">
        <v>3098</v>
      </c>
      <c r="C141" s="105" t="s">
        <v>2609</v>
      </c>
      <c r="D141" s="105" t="s">
        <v>2624</v>
      </c>
      <c r="E141" s="141" t="s">
        <v>3161</v>
      </c>
      <c r="F141" s="105" t="s">
        <v>664</v>
      </c>
      <c r="G141" s="105" t="s">
        <v>2592</v>
      </c>
      <c r="H141" s="106">
        <v>45291</v>
      </c>
      <c r="I141" s="105" t="s">
        <v>2600</v>
      </c>
      <c r="J141" s="105" t="s">
        <v>2601</v>
      </c>
      <c r="K141" s="107">
        <v>52</v>
      </c>
      <c r="L141" s="105" t="s">
        <v>2595</v>
      </c>
      <c r="M141" s="106">
        <v>44509</v>
      </c>
      <c r="N141" s="106">
        <v>44512</v>
      </c>
      <c r="O141" s="108"/>
      <c r="P141" s="106">
        <v>44509</v>
      </c>
      <c r="Q141" s="108"/>
      <c r="R141" s="108"/>
      <c r="S141" s="108"/>
      <c r="T141" s="105" t="s">
        <v>335</v>
      </c>
      <c r="U141" s="108"/>
      <c r="V141" s="108"/>
      <c r="W141" s="105" t="s">
        <v>2587</v>
      </c>
      <c r="X141" s="108"/>
      <c r="Y141" s="108"/>
      <c r="Z141" s="108"/>
      <c r="AA141" s="108"/>
      <c r="AB141" s="108"/>
      <c r="AC141" s="108"/>
      <c r="AD141" s="108"/>
      <c r="AE141" s="109"/>
    </row>
    <row r="142" spans="1:31" ht="15.75" thickBot="1">
      <c r="A142" s="104" t="s">
        <v>3099</v>
      </c>
      <c r="B142" s="105" t="s">
        <v>3100</v>
      </c>
      <c r="C142" s="105" t="s">
        <v>2609</v>
      </c>
      <c r="D142" s="105" t="s">
        <v>3100</v>
      </c>
      <c r="E142" s="105" t="s">
        <v>3101</v>
      </c>
      <c r="F142" s="105" t="s">
        <v>662</v>
      </c>
      <c r="G142" s="105" t="s">
        <v>2616</v>
      </c>
      <c r="H142" s="106">
        <v>45291</v>
      </c>
      <c r="I142" s="105" t="s">
        <v>2600</v>
      </c>
      <c r="J142" s="105" t="s">
        <v>2601</v>
      </c>
      <c r="K142" s="107">
        <v>165</v>
      </c>
      <c r="L142" s="105" t="s">
        <v>2595</v>
      </c>
      <c r="M142" s="106">
        <v>44516</v>
      </c>
      <c r="N142" s="106">
        <v>44518</v>
      </c>
      <c r="O142" s="108"/>
      <c r="P142" s="106">
        <v>44518</v>
      </c>
      <c r="Q142" s="108"/>
      <c r="R142" s="108"/>
      <c r="S142" s="108"/>
      <c r="T142" s="105" t="s">
        <v>335</v>
      </c>
      <c r="U142" s="108"/>
      <c r="V142" s="108"/>
      <c r="W142" s="105" t="s">
        <v>2587</v>
      </c>
      <c r="X142" s="108"/>
      <c r="Y142" s="108"/>
      <c r="Z142" s="108"/>
      <c r="AA142" s="108"/>
      <c r="AB142" s="108"/>
      <c r="AC142" s="108"/>
      <c r="AD142" s="108"/>
      <c r="AE142" s="109"/>
    </row>
    <row r="143" spans="1:31" ht="15.75" thickBot="1">
      <c r="A143" s="104" t="s">
        <v>3102</v>
      </c>
      <c r="B143" s="105" t="s">
        <v>3103</v>
      </c>
      <c r="C143" s="105" t="s">
        <v>2609</v>
      </c>
      <c r="D143" s="105" t="s">
        <v>3104</v>
      </c>
      <c r="E143" s="105" t="s">
        <v>3105</v>
      </c>
      <c r="F143" s="105" t="s">
        <v>78</v>
      </c>
      <c r="G143" s="105" t="s">
        <v>2583</v>
      </c>
      <c r="H143" s="106">
        <v>45230</v>
      </c>
      <c r="I143" s="105" t="s">
        <v>2600</v>
      </c>
      <c r="J143" s="105" t="s">
        <v>2601</v>
      </c>
      <c r="K143" s="110">
        <v>175.65</v>
      </c>
      <c r="L143" s="105" t="s">
        <v>2595</v>
      </c>
      <c r="M143" s="106">
        <v>44515</v>
      </c>
      <c r="N143" s="106">
        <v>44522</v>
      </c>
      <c r="O143" s="108"/>
      <c r="P143" s="106">
        <v>44516</v>
      </c>
      <c r="Q143" s="108"/>
      <c r="R143" s="108"/>
      <c r="S143" s="108"/>
      <c r="T143" s="105" t="s">
        <v>335</v>
      </c>
      <c r="U143" s="108"/>
      <c r="V143" s="108"/>
      <c r="W143" s="105" t="s">
        <v>2587</v>
      </c>
      <c r="X143" s="108"/>
      <c r="Y143" s="108"/>
      <c r="Z143" s="108"/>
      <c r="AA143" s="108"/>
      <c r="AB143" s="108"/>
      <c r="AC143" s="108"/>
      <c r="AD143" s="108"/>
      <c r="AE143" s="109"/>
    </row>
    <row r="144" spans="1:31" ht="15.75" thickBot="1">
      <c r="A144" s="104" t="s">
        <v>3106</v>
      </c>
      <c r="B144" s="105" t="s">
        <v>3107</v>
      </c>
      <c r="C144" s="105" t="s">
        <v>2609</v>
      </c>
      <c r="D144" s="105" t="s">
        <v>3108</v>
      </c>
      <c r="E144" s="105" t="s">
        <v>3109</v>
      </c>
      <c r="F144" s="105" t="s">
        <v>2221</v>
      </c>
      <c r="G144" s="105" t="s">
        <v>2592</v>
      </c>
      <c r="H144" s="106">
        <v>45261</v>
      </c>
      <c r="I144" s="105" t="s">
        <v>2600</v>
      </c>
      <c r="J144" s="105" t="s">
        <v>2601</v>
      </c>
      <c r="K144" s="110">
        <v>304.89999999999998</v>
      </c>
      <c r="L144" s="105" t="s">
        <v>2595</v>
      </c>
      <c r="M144" s="106">
        <v>44515</v>
      </c>
      <c r="N144" s="106">
        <v>44515</v>
      </c>
      <c r="O144" s="108"/>
      <c r="P144" s="106">
        <v>44509</v>
      </c>
      <c r="Q144" s="108"/>
      <c r="R144" s="108"/>
      <c r="S144" s="108"/>
      <c r="T144" s="105" t="s">
        <v>335</v>
      </c>
      <c r="U144" s="108"/>
      <c r="V144" s="108"/>
      <c r="W144" s="105" t="s">
        <v>2587</v>
      </c>
      <c r="X144" s="108"/>
      <c r="Y144" s="108"/>
      <c r="Z144" s="108"/>
      <c r="AA144" s="108"/>
      <c r="AB144" s="108"/>
      <c r="AC144" s="108"/>
      <c r="AD144" s="108"/>
      <c r="AE144" s="109"/>
    </row>
    <row r="145" spans="1:31" ht="15.75" thickBot="1">
      <c r="A145" s="104" t="s">
        <v>3110</v>
      </c>
      <c r="B145" s="105" t="s">
        <v>3111</v>
      </c>
      <c r="C145" s="105" t="s">
        <v>2609</v>
      </c>
      <c r="D145" s="105" t="s">
        <v>2624</v>
      </c>
      <c r="E145" s="105" t="s">
        <v>3112</v>
      </c>
      <c r="F145" s="105" t="s">
        <v>1847</v>
      </c>
      <c r="G145" s="105" t="s">
        <v>2592</v>
      </c>
      <c r="H145" s="106">
        <v>45291</v>
      </c>
      <c r="I145" s="105" t="s">
        <v>2600</v>
      </c>
      <c r="J145" s="105" t="s">
        <v>2601</v>
      </c>
      <c r="K145" s="107">
        <v>203</v>
      </c>
      <c r="L145" s="105" t="s">
        <v>2595</v>
      </c>
      <c r="M145" s="106">
        <v>44516</v>
      </c>
      <c r="N145" s="106">
        <v>44516</v>
      </c>
      <c r="O145" s="108"/>
      <c r="P145" s="106">
        <v>44516</v>
      </c>
      <c r="Q145" s="108"/>
      <c r="R145" s="108"/>
      <c r="S145" s="108"/>
      <c r="T145" s="105" t="s">
        <v>335</v>
      </c>
      <c r="U145" s="108"/>
      <c r="V145" s="108"/>
      <c r="W145" s="105" t="s">
        <v>2587</v>
      </c>
      <c r="X145" s="108"/>
      <c r="Y145" s="108"/>
      <c r="Z145" s="108"/>
      <c r="AA145" s="108"/>
      <c r="AB145" s="108"/>
      <c r="AC145" s="108"/>
      <c r="AD145" s="108"/>
      <c r="AE145" s="109"/>
    </row>
    <row r="146" spans="1:31" ht="15.75" thickBot="1">
      <c r="A146" s="104" t="s">
        <v>3113</v>
      </c>
      <c r="B146" s="105" t="s">
        <v>3114</v>
      </c>
      <c r="C146" s="105" t="s">
        <v>2580</v>
      </c>
      <c r="D146" s="105" t="s">
        <v>3115</v>
      </c>
      <c r="E146" s="105" t="s">
        <v>3116</v>
      </c>
      <c r="F146" s="105" t="s">
        <v>640</v>
      </c>
      <c r="G146" s="105" t="s">
        <v>2616</v>
      </c>
      <c r="H146" s="106">
        <v>45505</v>
      </c>
      <c r="I146" s="105" t="s">
        <v>2593</v>
      </c>
      <c r="J146" s="105" t="s">
        <v>2594</v>
      </c>
      <c r="K146" s="107">
        <v>150</v>
      </c>
      <c r="L146" s="105" t="s">
        <v>2595</v>
      </c>
      <c r="M146" s="106">
        <v>44515</v>
      </c>
      <c r="N146" s="106">
        <v>44256</v>
      </c>
      <c r="O146" s="106">
        <v>44329</v>
      </c>
      <c r="P146" s="106">
        <v>44508</v>
      </c>
      <c r="Q146" s="108"/>
      <c r="R146" s="108"/>
      <c r="S146" s="108"/>
      <c r="T146" s="105" t="s">
        <v>335</v>
      </c>
      <c r="U146" s="108"/>
      <c r="V146" s="108"/>
      <c r="W146" s="105" t="s">
        <v>2587</v>
      </c>
      <c r="X146" s="108"/>
      <c r="Y146" s="108"/>
      <c r="Z146" s="108"/>
      <c r="AA146" s="108"/>
      <c r="AB146" s="108"/>
      <c r="AC146" s="108"/>
      <c r="AD146" s="108"/>
      <c r="AE146" s="109"/>
    </row>
    <row r="147" spans="1:31" ht="15.75" thickBot="1">
      <c r="A147" s="104" t="s">
        <v>3117</v>
      </c>
      <c r="B147" s="105" t="s">
        <v>3118</v>
      </c>
      <c r="C147" s="105" t="s">
        <v>2580</v>
      </c>
      <c r="D147" s="105" t="s">
        <v>3119</v>
      </c>
      <c r="E147" s="105" t="s">
        <v>3120</v>
      </c>
      <c r="F147" s="105" t="s">
        <v>3121</v>
      </c>
      <c r="G147" s="105" t="s">
        <v>2616</v>
      </c>
      <c r="H147" s="106">
        <v>45566</v>
      </c>
      <c r="I147" s="105" t="s">
        <v>2593</v>
      </c>
      <c r="J147" s="105" t="s">
        <v>2594</v>
      </c>
      <c r="K147" s="110">
        <v>204.08</v>
      </c>
      <c r="L147" s="105" t="s">
        <v>2595</v>
      </c>
      <c r="M147" s="108"/>
      <c r="N147" s="106">
        <v>44285</v>
      </c>
      <c r="O147" s="106">
        <v>44364</v>
      </c>
      <c r="P147" s="106">
        <v>44523.484236110002</v>
      </c>
      <c r="Q147" s="108"/>
      <c r="R147" s="108"/>
      <c r="S147" s="108"/>
      <c r="T147" s="105" t="s">
        <v>335</v>
      </c>
      <c r="U147" s="108"/>
      <c r="V147" s="108"/>
      <c r="W147" s="105" t="s">
        <v>2587</v>
      </c>
      <c r="X147" s="108"/>
      <c r="Y147" s="108"/>
      <c r="Z147" s="108"/>
      <c r="AA147" s="108"/>
      <c r="AB147" s="108"/>
      <c r="AC147" s="108"/>
      <c r="AD147" s="108"/>
      <c r="AE147" s="109"/>
    </row>
    <row r="148" spans="1:31" ht="15.75" thickBot="1">
      <c r="A148" s="104" t="s">
        <v>3122</v>
      </c>
      <c r="B148" s="105" t="s">
        <v>3123</v>
      </c>
      <c r="C148" s="105" t="s">
        <v>2609</v>
      </c>
      <c r="D148" s="105" t="s">
        <v>3124</v>
      </c>
      <c r="E148" s="105" t="s">
        <v>3125</v>
      </c>
      <c r="F148" s="105" t="s">
        <v>281</v>
      </c>
      <c r="G148" s="105" t="s">
        <v>2583</v>
      </c>
      <c r="H148" s="106">
        <v>45413</v>
      </c>
      <c r="I148" s="105" t="s">
        <v>2593</v>
      </c>
      <c r="J148" s="105" t="s">
        <v>2594</v>
      </c>
      <c r="K148" s="110">
        <v>208.41</v>
      </c>
      <c r="L148" s="105" t="s">
        <v>2595</v>
      </c>
      <c r="M148" s="106">
        <v>44502</v>
      </c>
      <c r="N148" s="106">
        <v>44504</v>
      </c>
      <c r="O148" s="108"/>
      <c r="P148" s="106">
        <v>44504</v>
      </c>
      <c r="Q148" s="108"/>
      <c r="R148" s="108"/>
      <c r="S148" s="108"/>
      <c r="T148" s="105" t="s">
        <v>335</v>
      </c>
      <c r="U148" s="108"/>
      <c r="V148" s="108"/>
      <c r="W148" s="105" t="s">
        <v>2587</v>
      </c>
      <c r="X148" s="108"/>
      <c r="Y148" s="108"/>
      <c r="Z148" s="108"/>
      <c r="AA148" s="108"/>
      <c r="AB148" s="108"/>
      <c r="AC148" s="108"/>
      <c r="AD148" s="108"/>
      <c r="AE148" s="109"/>
    </row>
    <row r="149" spans="1:31" ht="15.75" thickBot="1">
      <c r="A149" s="104" t="s">
        <v>3126</v>
      </c>
      <c r="B149" s="105" t="s">
        <v>3127</v>
      </c>
      <c r="C149" s="105" t="s">
        <v>2580</v>
      </c>
      <c r="D149" s="105" t="s">
        <v>3128</v>
      </c>
      <c r="E149" s="105" t="s">
        <v>3129</v>
      </c>
      <c r="F149" s="105" t="s">
        <v>3130</v>
      </c>
      <c r="G149" s="105" t="s">
        <v>2592</v>
      </c>
      <c r="H149" s="106">
        <v>45536</v>
      </c>
      <c r="I149" s="105" t="s">
        <v>2593</v>
      </c>
      <c r="J149" s="105" t="s">
        <v>2594</v>
      </c>
      <c r="K149" s="107">
        <v>150</v>
      </c>
      <c r="L149" s="105" t="s">
        <v>2595</v>
      </c>
      <c r="M149" s="108"/>
      <c r="N149" s="106">
        <v>44357</v>
      </c>
      <c r="O149" s="106">
        <v>44440</v>
      </c>
      <c r="P149" s="106">
        <v>44515</v>
      </c>
      <c r="Q149" s="108"/>
      <c r="R149" s="108"/>
      <c r="S149" s="108"/>
      <c r="T149" s="105" t="s">
        <v>335</v>
      </c>
      <c r="U149" s="108"/>
      <c r="V149" s="108"/>
      <c r="W149" s="105" t="s">
        <v>2587</v>
      </c>
      <c r="X149" s="108"/>
      <c r="Y149" s="108"/>
      <c r="Z149" s="108"/>
      <c r="AA149" s="108"/>
      <c r="AB149" s="108"/>
      <c r="AC149" s="108"/>
      <c r="AD149" s="108"/>
      <c r="AE149" s="109"/>
    </row>
    <row r="150" spans="1:31" ht="15.75" thickBot="1">
      <c r="A150" s="104" t="s">
        <v>3131</v>
      </c>
      <c r="B150" s="105" t="s">
        <v>3132</v>
      </c>
      <c r="C150" s="105" t="s">
        <v>2609</v>
      </c>
      <c r="D150" s="105" t="s">
        <v>3133</v>
      </c>
      <c r="E150" s="105" t="s">
        <v>3134</v>
      </c>
      <c r="F150" s="105" t="s">
        <v>3135</v>
      </c>
      <c r="G150" s="105" t="s">
        <v>2592</v>
      </c>
      <c r="H150" s="106">
        <v>45657</v>
      </c>
      <c r="I150" s="105" t="s">
        <v>2593</v>
      </c>
      <c r="J150" s="105" t="s">
        <v>2594</v>
      </c>
      <c r="K150" s="107">
        <v>502</v>
      </c>
      <c r="L150" s="105" t="s">
        <v>2595</v>
      </c>
      <c r="M150" s="106">
        <v>44510</v>
      </c>
      <c r="N150" s="106">
        <v>44510</v>
      </c>
      <c r="O150" s="108"/>
      <c r="P150" s="106">
        <v>44407</v>
      </c>
      <c r="Q150" s="108"/>
      <c r="R150" s="108"/>
      <c r="S150" s="108"/>
      <c r="T150" s="105" t="s">
        <v>335</v>
      </c>
      <c r="U150" s="108"/>
      <c r="V150" s="108"/>
      <c r="W150" s="105" t="s">
        <v>2587</v>
      </c>
      <c r="X150" s="108"/>
      <c r="Y150" s="108"/>
      <c r="Z150" s="108"/>
      <c r="AA150" s="108"/>
      <c r="AB150" s="108"/>
      <c r="AC150" s="108"/>
      <c r="AD150" s="108"/>
      <c r="AE150" s="109"/>
    </row>
    <row r="151" spans="1:31" ht="15.75" thickBot="1">
      <c r="A151" s="104" t="s">
        <v>3136</v>
      </c>
      <c r="B151" s="105" t="s">
        <v>3137</v>
      </c>
      <c r="C151" s="105" t="s">
        <v>2609</v>
      </c>
      <c r="D151" s="105" t="s">
        <v>3138</v>
      </c>
      <c r="E151" s="105" t="s">
        <v>3139</v>
      </c>
      <c r="F151" s="105" t="s">
        <v>1957</v>
      </c>
      <c r="G151" s="105" t="s">
        <v>2592</v>
      </c>
      <c r="H151" s="106">
        <v>45657</v>
      </c>
      <c r="I151" s="105" t="s">
        <v>2593</v>
      </c>
      <c r="J151" s="105" t="s">
        <v>2594</v>
      </c>
      <c r="K151" s="107">
        <v>182</v>
      </c>
      <c r="L151" s="105" t="s">
        <v>2595</v>
      </c>
      <c r="M151" s="106">
        <v>44502</v>
      </c>
      <c r="N151" s="106">
        <v>44503</v>
      </c>
      <c r="O151" s="108"/>
      <c r="P151" s="106">
        <v>44502</v>
      </c>
      <c r="Q151" s="108"/>
      <c r="R151" s="108"/>
      <c r="S151" s="108"/>
      <c r="T151" s="105" t="s">
        <v>335</v>
      </c>
      <c r="U151" s="108"/>
      <c r="V151" s="108"/>
      <c r="W151" s="105" t="s">
        <v>2587</v>
      </c>
      <c r="X151" s="108"/>
      <c r="Y151" s="108"/>
      <c r="Z151" s="108"/>
      <c r="AA151" s="108"/>
      <c r="AB151" s="108"/>
      <c r="AC151" s="108"/>
      <c r="AD151" s="108"/>
      <c r="AE151" s="109"/>
    </row>
    <row r="152" spans="1:31" ht="15.75" thickBot="1">
      <c r="A152" s="104" t="s">
        <v>3140</v>
      </c>
      <c r="B152" s="105" t="s">
        <v>3141</v>
      </c>
      <c r="C152" s="105" t="s">
        <v>2609</v>
      </c>
      <c r="D152" s="105" t="s">
        <v>3138</v>
      </c>
      <c r="E152" s="105" t="s">
        <v>3139</v>
      </c>
      <c r="F152" s="105" t="s">
        <v>1957</v>
      </c>
      <c r="G152" s="105" t="s">
        <v>2592</v>
      </c>
      <c r="H152" s="106">
        <v>45657</v>
      </c>
      <c r="I152" s="105" t="s">
        <v>2600</v>
      </c>
      <c r="J152" s="105" t="s">
        <v>2601</v>
      </c>
      <c r="K152" s="107">
        <v>94</v>
      </c>
      <c r="L152" s="105" t="s">
        <v>2595</v>
      </c>
      <c r="M152" s="106">
        <v>44502</v>
      </c>
      <c r="N152" s="106">
        <v>44503</v>
      </c>
      <c r="O152" s="108"/>
      <c r="P152" s="106">
        <v>44502</v>
      </c>
      <c r="Q152" s="108"/>
      <c r="R152" s="108"/>
      <c r="S152" s="108"/>
      <c r="T152" s="105" t="s">
        <v>335</v>
      </c>
      <c r="U152" s="108"/>
      <c r="V152" s="108"/>
      <c r="W152" s="105" t="s">
        <v>2587</v>
      </c>
      <c r="X152" s="108"/>
      <c r="Y152" s="108"/>
      <c r="Z152" s="108"/>
      <c r="AA152" s="108"/>
      <c r="AB152" s="108"/>
      <c r="AC152" s="108"/>
      <c r="AD152" s="108"/>
      <c r="AE152" s="109"/>
    </row>
    <row r="153" spans="1:31" ht="15.75" thickBot="1">
      <c r="A153" s="104" t="s">
        <v>3142</v>
      </c>
      <c r="B153" s="105" t="s">
        <v>3143</v>
      </c>
      <c r="C153" s="105" t="s">
        <v>2609</v>
      </c>
      <c r="D153" s="105" t="s">
        <v>3144</v>
      </c>
      <c r="E153" s="105" t="s">
        <v>3145</v>
      </c>
      <c r="F153" s="105" t="s">
        <v>665</v>
      </c>
      <c r="G153" s="105" t="s">
        <v>2616</v>
      </c>
      <c r="H153" s="106">
        <v>45429</v>
      </c>
      <c r="I153" s="105" t="s">
        <v>2657</v>
      </c>
      <c r="J153" s="105" t="s">
        <v>2658</v>
      </c>
      <c r="K153" s="107">
        <v>450</v>
      </c>
      <c r="L153" s="105" t="s">
        <v>2595</v>
      </c>
      <c r="M153" s="106">
        <v>44495</v>
      </c>
      <c r="N153" s="106">
        <v>44515</v>
      </c>
      <c r="O153" s="108"/>
      <c r="P153" s="106">
        <v>44487</v>
      </c>
      <c r="Q153" s="108"/>
      <c r="R153" s="108"/>
      <c r="S153" s="108"/>
      <c r="T153" s="105" t="s">
        <v>335</v>
      </c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9"/>
    </row>
    <row r="154" spans="1:31" ht="15.75" thickBot="1">
      <c r="A154" s="104" t="s">
        <v>3146</v>
      </c>
      <c r="B154" s="105" t="s">
        <v>3147</v>
      </c>
      <c r="C154" s="105" t="s">
        <v>2609</v>
      </c>
      <c r="D154" s="105" t="s">
        <v>3148</v>
      </c>
      <c r="E154" s="105" t="s">
        <v>3149</v>
      </c>
      <c r="F154" s="105" t="s">
        <v>305</v>
      </c>
      <c r="G154" s="105" t="s">
        <v>2583</v>
      </c>
      <c r="H154" s="106">
        <v>45293</v>
      </c>
      <c r="I154" s="105" t="s">
        <v>2593</v>
      </c>
      <c r="J154" s="105" t="s">
        <v>2594</v>
      </c>
      <c r="K154" s="110">
        <v>72.319999999999993</v>
      </c>
      <c r="L154" s="105" t="s">
        <v>2595</v>
      </c>
      <c r="M154" s="106">
        <v>44503</v>
      </c>
      <c r="N154" s="106">
        <v>44504</v>
      </c>
      <c r="O154" s="108"/>
      <c r="P154" s="106">
        <v>44504</v>
      </c>
      <c r="Q154" s="108"/>
      <c r="R154" s="108"/>
      <c r="S154" s="108"/>
      <c r="T154" s="105" t="s">
        <v>335</v>
      </c>
      <c r="U154" s="108"/>
      <c r="V154" s="108"/>
      <c r="W154" s="105" t="s">
        <v>2587</v>
      </c>
      <c r="X154" s="108"/>
      <c r="Y154" s="108"/>
      <c r="Z154" s="108"/>
      <c r="AA154" s="108"/>
      <c r="AB154" s="108"/>
      <c r="AC154" s="108"/>
      <c r="AD154" s="108"/>
      <c r="AE154" s="109"/>
    </row>
    <row r="155" spans="1:31" ht="15.75" thickBot="1">
      <c r="A155" s="104" t="s">
        <v>3150</v>
      </c>
      <c r="B155" s="105" t="s">
        <v>3151</v>
      </c>
      <c r="C155" s="105" t="s">
        <v>2609</v>
      </c>
      <c r="D155" s="105" t="s">
        <v>2673</v>
      </c>
      <c r="E155" s="105" t="s">
        <v>3152</v>
      </c>
      <c r="F155" s="105" t="s">
        <v>217</v>
      </c>
      <c r="G155" s="105" t="s">
        <v>2621</v>
      </c>
      <c r="H155" s="106">
        <v>45292</v>
      </c>
      <c r="I155" s="105" t="s">
        <v>2600</v>
      </c>
      <c r="J155" s="105" t="s">
        <v>2601</v>
      </c>
      <c r="K155" s="107">
        <v>208</v>
      </c>
      <c r="L155" s="105" t="s">
        <v>2595</v>
      </c>
      <c r="M155" s="106">
        <v>44515</v>
      </c>
      <c r="N155" s="106">
        <v>44515</v>
      </c>
      <c r="O155" s="108"/>
      <c r="P155" s="106">
        <v>44511</v>
      </c>
      <c r="Q155" s="108"/>
      <c r="R155" s="108"/>
      <c r="S155" s="108"/>
      <c r="T155" s="105" t="s">
        <v>335</v>
      </c>
      <c r="U155" s="108"/>
      <c r="V155" s="108"/>
      <c r="W155" s="105" t="s">
        <v>2587</v>
      </c>
      <c r="X155" s="108"/>
      <c r="Y155" s="108"/>
      <c r="Z155" s="108"/>
      <c r="AA155" s="108"/>
      <c r="AB155" s="108"/>
      <c r="AC155" s="108"/>
      <c r="AD155" s="108"/>
      <c r="AE155" s="109"/>
    </row>
    <row r="156" spans="1:31" ht="15.75" thickBot="1">
      <c r="A156" s="104" t="s">
        <v>3153</v>
      </c>
      <c r="B156" s="105" t="s">
        <v>3154</v>
      </c>
      <c r="C156" s="105" t="s">
        <v>2609</v>
      </c>
      <c r="D156" s="105" t="s">
        <v>3155</v>
      </c>
      <c r="E156" s="105" t="s">
        <v>3156</v>
      </c>
      <c r="F156" s="105" t="s">
        <v>2875</v>
      </c>
      <c r="G156" s="105" t="s">
        <v>2592</v>
      </c>
      <c r="H156" s="106">
        <v>45534</v>
      </c>
      <c r="I156" s="105" t="s">
        <v>2593</v>
      </c>
      <c r="J156" s="105" t="s">
        <v>2594</v>
      </c>
      <c r="K156" s="110">
        <v>215.06</v>
      </c>
      <c r="L156" s="105" t="s">
        <v>2595</v>
      </c>
      <c r="M156" s="106">
        <v>44517</v>
      </c>
      <c r="N156" s="106">
        <v>44524</v>
      </c>
      <c r="O156" s="108"/>
      <c r="P156" s="106">
        <v>44523</v>
      </c>
      <c r="Q156" s="108"/>
      <c r="R156" s="108"/>
      <c r="S156" s="108"/>
      <c r="T156" s="105" t="s">
        <v>335</v>
      </c>
      <c r="U156" s="108"/>
      <c r="V156" s="108"/>
      <c r="W156" s="105" t="s">
        <v>2587</v>
      </c>
      <c r="X156" s="108"/>
      <c r="Y156" s="108"/>
      <c r="Z156" s="108"/>
      <c r="AA156" s="108"/>
      <c r="AB156" s="108"/>
      <c r="AC156" s="108"/>
      <c r="AD156" s="108"/>
      <c r="AE156" s="109"/>
    </row>
    <row r="157" spans="1:31" ht="15.75" thickBot="1">
      <c r="A157" s="148" t="s">
        <v>3157</v>
      </c>
      <c r="B157" s="149" t="s">
        <v>3158</v>
      </c>
      <c r="C157" s="149" t="s">
        <v>2609</v>
      </c>
      <c r="D157" s="149" t="s">
        <v>3159</v>
      </c>
      <c r="E157" s="149" t="s">
        <v>3160</v>
      </c>
      <c r="F157" s="149" t="s">
        <v>259</v>
      </c>
      <c r="G157" s="149" t="s">
        <v>2616</v>
      </c>
      <c r="H157" s="150">
        <v>45534</v>
      </c>
      <c r="I157" s="149" t="s">
        <v>2593</v>
      </c>
      <c r="J157" s="149" t="s">
        <v>2594</v>
      </c>
      <c r="K157" s="151">
        <v>203.53</v>
      </c>
      <c r="L157" s="149" t="s">
        <v>2595</v>
      </c>
      <c r="M157" s="150">
        <v>44518</v>
      </c>
      <c r="N157" s="150">
        <v>44524</v>
      </c>
      <c r="O157" s="152"/>
      <c r="P157" s="113">
        <v>44523</v>
      </c>
      <c r="Q157" s="152"/>
      <c r="R157" s="152"/>
      <c r="S157" s="152"/>
      <c r="T157" s="149" t="s">
        <v>335</v>
      </c>
      <c r="U157" s="152"/>
      <c r="V157" s="152"/>
      <c r="W157" s="149" t="s">
        <v>2587</v>
      </c>
      <c r="X157" s="152"/>
      <c r="Y157" s="152"/>
      <c r="Z157" s="152"/>
      <c r="AA157" s="152"/>
      <c r="AB157" s="152"/>
      <c r="AC157" s="152"/>
      <c r="AD157" s="152"/>
      <c r="AE157" s="153"/>
    </row>
    <row r="161" spans="1:31" ht="15.75" thickBot="1">
      <c r="A161" s="132" t="s">
        <v>3394</v>
      </c>
      <c r="B161" s="133"/>
      <c r="C161" s="134"/>
      <c r="D161" s="134"/>
      <c r="E161" s="134"/>
      <c r="F161" s="134"/>
      <c r="G161" s="134"/>
      <c r="H161" s="134"/>
      <c r="I161" s="134"/>
      <c r="J161" s="134"/>
      <c r="K161" s="134"/>
      <c r="L161" s="135" t="s">
        <v>2545</v>
      </c>
      <c r="M161" s="135" t="s">
        <v>2546</v>
      </c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6"/>
    </row>
    <row r="162" spans="1:31" ht="15.75" thickBot="1">
      <c r="A162" s="668" t="s">
        <v>154</v>
      </c>
      <c r="B162" s="663" t="s">
        <v>2547</v>
      </c>
      <c r="C162" s="663" t="s">
        <v>2548</v>
      </c>
      <c r="D162" s="663" t="s">
        <v>2549</v>
      </c>
      <c r="E162" s="663" t="s">
        <v>2550</v>
      </c>
      <c r="F162" s="663" t="s">
        <v>155</v>
      </c>
      <c r="G162" s="663" t="s">
        <v>2551</v>
      </c>
      <c r="H162" s="663" t="s">
        <v>2552</v>
      </c>
      <c r="I162" s="663" t="s">
        <v>159</v>
      </c>
      <c r="J162" s="663" t="s">
        <v>2553</v>
      </c>
      <c r="K162" s="663" t="s">
        <v>2554</v>
      </c>
      <c r="L162" s="155"/>
      <c r="M162" s="155"/>
      <c r="N162" s="663" t="s">
        <v>2555</v>
      </c>
      <c r="O162" s="663" t="s">
        <v>2556</v>
      </c>
      <c r="P162" s="663" t="s">
        <v>2557</v>
      </c>
      <c r="Q162" s="663" t="s">
        <v>2558</v>
      </c>
      <c r="R162" s="667" t="s">
        <v>2559</v>
      </c>
      <c r="S162" s="663" t="s">
        <v>2560</v>
      </c>
      <c r="T162" s="155"/>
      <c r="U162" s="663" t="s">
        <v>2561</v>
      </c>
      <c r="V162" s="663" t="s">
        <v>2562</v>
      </c>
      <c r="W162" s="663" t="s">
        <v>2563</v>
      </c>
      <c r="X162" s="156" t="s">
        <v>3184</v>
      </c>
      <c r="Y162" s="156" t="s">
        <v>3185</v>
      </c>
      <c r="Z162" s="155"/>
      <c r="AA162" s="663" t="s">
        <v>2564</v>
      </c>
      <c r="AB162" s="663" t="s">
        <v>2565</v>
      </c>
      <c r="AC162" s="663" t="s">
        <v>2566</v>
      </c>
      <c r="AD162" s="663" t="s">
        <v>2567</v>
      </c>
      <c r="AE162" s="665" t="s">
        <v>2568</v>
      </c>
    </row>
    <row r="163" spans="1:31">
      <c r="A163" s="669"/>
      <c r="B163" s="664"/>
      <c r="C163" s="664"/>
      <c r="D163" s="664"/>
      <c r="E163" s="664"/>
      <c r="F163" s="664"/>
      <c r="G163" s="664"/>
      <c r="H163" s="664"/>
      <c r="I163" s="664"/>
      <c r="J163" s="664"/>
      <c r="K163" s="664"/>
      <c r="L163" s="157" t="s">
        <v>3186</v>
      </c>
      <c r="M163" s="157" t="s">
        <v>3187</v>
      </c>
      <c r="N163" s="664"/>
      <c r="O163" s="664"/>
      <c r="P163" s="664"/>
      <c r="Q163" s="664"/>
      <c r="R163" s="664"/>
      <c r="S163" s="664"/>
      <c r="T163" s="157" t="s">
        <v>3188</v>
      </c>
      <c r="U163" s="664"/>
      <c r="V163" s="664"/>
      <c r="W163" s="664"/>
      <c r="X163" s="158" t="s">
        <v>3189</v>
      </c>
      <c r="Y163" s="158" t="s">
        <v>2569</v>
      </c>
      <c r="Z163" s="158" t="s">
        <v>2570</v>
      </c>
      <c r="AA163" s="664"/>
      <c r="AB163" s="664"/>
      <c r="AC163" s="664"/>
      <c r="AD163" s="664"/>
      <c r="AE163" s="666"/>
    </row>
    <row r="164" spans="1:31">
      <c r="A164" s="669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157" t="s">
        <v>3190</v>
      </c>
      <c r="M164" s="157" t="s">
        <v>2571</v>
      </c>
      <c r="N164" s="664"/>
      <c r="O164" s="664"/>
      <c r="P164" s="664"/>
      <c r="Q164" s="664"/>
      <c r="R164" s="664"/>
      <c r="S164" s="664"/>
      <c r="T164" s="157" t="s">
        <v>3191</v>
      </c>
      <c r="U164" s="664"/>
      <c r="V164" s="664"/>
      <c r="W164" s="664"/>
      <c r="X164" s="158" t="s">
        <v>2572</v>
      </c>
      <c r="Y164" s="158" t="s">
        <v>2572</v>
      </c>
      <c r="Z164" s="158" t="s">
        <v>2573</v>
      </c>
      <c r="AA164" s="664"/>
      <c r="AB164" s="664"/>
      <c r="AC164" s="664"/>
      <c r="AD164" s="664"/>
      <c r="AE164" s="666"/>
    </row>
    <row r="165" spans="1:31">
      <c r="A165" s="669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157" t="s">
        <v>3192</v>
      </c>
      <c r="M165" s="157" t="s">
        <v>2574</v>
      </c>
      <c r="N165" s="664"/>
      <c r="O165" s="664"/>
      <c r="P165" s="664"/>
      <c r="Q165" s="664"/>
      <c r="R165" s="664"/>
      <c r="S165" s="664"/>
      <c r="T165" s="157" t="s">
        <v>3193</v>
      </c>
      <c r="U165" s="664"/>
      <c r="V165" s="664"/>
      <c r="W165" s="664"/>
      <c r="X165" s="158" t="s">
        <v>3194</v>
      </c>
      <c r="Y165" s="158" t="s">
        <v>2575</v>
      </c>
      <c r="Z165" s="158" t="s">
        <v>2576</v>
      </c>
      <c r="AA165" s="664"/>
      <c r="AB165" s="664"/>
      <c r="AC165" s="664"/>
      <c r="AD165" s="664"/>
      <c r="AE165" s="666"/>
    </row>
    <row r="166" spans="1:31" ht="15.75" thickBot="1">
      <c r="A166" s="669"/>
      <c r="B166" s="664"/>
      <c r="C166" s="664"/>
      <c r="D166" s="664"/>
      <c r="E166" s="664"/>
      <c r="F166" s="664"/>
      <c r="G166" s="664"/>
      <c r="H166" s="664"/>
      <c r="I166" s="664"/>
      <c r="J166" s="664"/>
      <c r="K166" s="664"/>
      <c r="L166" s="159"/>
      <c r="M166" s="159"/>
      <c r="N166" s="664"/>
      <c r="O166" s="664"/>
      <c r="P166" s="664"/>
      <c r="Q166" s="664"/>
      <c r="R166" s="664"/>
      <c r="S166" s="664"/>
      <c r="T166" s="159"/>
      <c r="U166" s="664"/>
      <c r="V166" s="664"/>
      <c r="W166" s="664"/>
      <c r="X166" s="158" t="s">
        <v>2577</v>
      </c>
      <c r="Y166" s="158" t="s">
        <v>2577</v>
      </c>
      <c r="Z166" s="159"/>
      <c r="AA166" s="664"/>
      <c r="AB166" s="664"/>
      <c r="AC166" s="664"/>
      <c r="AD166" s="664"/>
      <c r="AE166" s="666"/>
    </row>
    <row r="167" spans="1:31" ht="15.75" thickBot="1">
      <c r="A167" s="142" t="s">
        <v>3195</v>
      </c>
      <c r="B167" s="143" t="s">
        <v>3196</v>
      </c>
      <c r="C167" s="143" t="s">
        <v>2580</v>
      </c>
      <c r="D167" s="143" t="s">
        <v>3197</v>
      </c>
      <c r="E167" s="143" t="s">
        <v>3198</v>
      </c>
      <c r="F167" s="143" t="s">
        <v>35</v>
      </c>
      <c r="G167" s="143" t="s">
        <v>2583</v>
      </c>
      <c r="H167" s="144">
        <v>45107</v>
      </c>
      <c r="I167" s="143" t="s">
        <v>2593</v>
      </c>
      <c r="J167" s="143" t="s">
        <v>2594</v>
      </c>
      <c r="K167" s="145">
        <v>150</v>
      </c>
      <c r="L167" s="143" t="s">
        <v>2586</v>
      </c>
      <c r="M167" s="144">
        <v>43599</v>
      </c>
      <c r="N167" s="144">
        <v>43490</v>
      </c>
      <c r="O167" s="144">
        <v>43560</v>
      </c>
      <c r="P167" s="144">
        <v>43595</v>
      </c>
      <c r="Q167" s="146"/>
      <c r="R167" s="146"/>
      <c r="S167" s="146"/>
      <c r="T167" s="143" t="s">
        <v>335</v>
      </c>
      <c r="U167" s="143" t="s">
        <v>2587</v>
      </c>
      <c r="V167" s="143" t="s">
        <v>2587</v>
      </c>
      <c r="W167" s="143" t="s">
        <v>2587</v>
      </c>
      <c r="X167" s="146"/>
      <c r="Y167" s="146"/>
      <c r="Z167" s="146"/>
      <c r="AA167" s="146"/>
      <c r="AB167" s="146"/>
      <c r="AC167" s="146"/>
      <c r="AD167" s="146"/>
      <c r="AE167" s="147"/>
    </row>
    <row r="168" spans="1:31" ht="15.75" thickBot="1">
      <c r="A168" s="104" t="s">
        <v>3199</v>
      </c>
      <c r="B168" s="105" t="s">
        <v>3200</v>
      </c>
      <c r="C168" s="105" t="s">
        <v>2580</v>
      </c>
      <c r="D168" s="105" t="s">
        <v>3201</v>
      </c>
      <c r="E168" s="105" t="s">
        <v>3202</v>
      </c>
      <c r="F168" s="105" t="s">
        <v>167</v>
      </c>
      <c r="G168" s="105" t="s">
        <v>2640</v>
      </c>
      <c r="H168" s="106">
        <v>45200</v>
      </c>
      <c r="I168" s="105" t="s">
        <v>2600</v>
      </c>
      <c r="J168" s="105" t="s">
        <v>2601</v>
      </c>
      <c r="K168" s="110">
        <v>205.5</v>
      </c>
      <c r="L168" s="105" t="s">
        <v>2595</v>
      </c>
      <c r="M168" s="106">
        <v>44545</v>
      </c>
      <c r="N168" s="106">
        <v>44221</v>
      </c>
      <c r="O168" s="106">
        <v>44298</v>
      </c>
      <c r="P168" s="106">
        <v>44531</v>
      </c>
      <c r="Q168" s="108"/>
      <c r="R168" s="108"/>
      <c r="S168" s="108"/>
      <c r="T168" s="105" t="s">
        <v>335</v>
      </c>
      <c r="U168" s="108"/>
      <c r="V168" s="108"/>
      <c r="W168" s="105" t="s">
        <v>2587</v>
      </c>
      <c r="X168" s="108"/>
      <c r="Y168" s="108"/>
      <c r="Z168" s="108"/>
      <c r="AA168" s="108"/>
      <c r="AB168" s="108"/>
      <c r="AC168" s="108"/>
      <c r="AD168" s="108"/>
      <c r="AE168" s="109"/>
    </row>
    <row r="169" spans="1:31" ht="15.75" thickBot="1">
      <c r="A169" s="104" t="s">
        <v>3203</v>
      </c>
      <c r="B169" s="105" t="s">
        <v>3204</v>
      </c>
      <c r="C169" s="105" t="s">
        <v>2580</v>
      </c>
      <c r="D169" s="105" t="s">
        <v>3205</v>
      </c>
      <c r="E169" s="105" t="s">
        <v>3206</v>
      </c>
      <c r="F169" s="105" t="s">
        <v>91</v>
      </c>
      <c r="G169" s="105" t="s">
        <v>2583</v>
      </c>
      <c r="H169" s="106">
        <v>44742</v>
      </c>
      <c r="I169" s="105" t="s">
        <v>2600</v>
      </c>
      <c r="J169" s="105" t="s">
        <v>2601</v>
      </c>
      <c r="K169" s="107">
        <v>50</v>
      </c>
      <c r="L169" s="105" t="s">
        <v>2595</v>
      </c>
      <c r="M169" s="108"/>
      <c r="N169" s="106">
        <v>44236</v>
      </c>
      <c r="O169" s="106">
        <v>44322</v>
      </c>
      <c r="P169" s="106">
        <v>44558.722662029999</v>
      </c>
      <c r="Q169" s="108"/>
      <c r="R169" s="108"/>
      <c r="S169" s="108"/>
      <c r="T169" s="105" t="s">
        <v>335</v>
      </c>
      <c r="U169" s="108"/>
      <c r="V169" s="108"/>
      <c r="W169" s="105" t="s">
        <v>2587</v>
      </c>
      <c r="X169" s="108"/>
      <c r="Y169" s="108"/>
      <c r="Z169" s="108"/>
      <c r="AA169" s="108"/>
      <c r="AB169" s="108"/>
      <c r="AC169" s="108"/>
      <c r="AD169" s="108"/>
      <c r="AE169" s="109"/>
    </row>
    <row r="170" spans="1:31" ht="15.75" thickBot="1">
      <c r="A170" s="104" t="s">
        <v>3174</v>
      </c>
      <c r="B170" s="105" t="s">
        <v>3175</v>
      </c>
      <c r="C170" s="105" t="s">
        <v>3207</v>
      </c>
      <c r="D170" s="105" t="s">
        <v>3208</v>
      </c>
      <c r="E170" s="105" t="s">
        <v>3209</v>
      </c>
      <c r="F170" s="105" t="s">
        <v>2104</v>
      </c>
      <c r="G170" s="105" t="s">
        <v>2583</v>
      </c>
      <c r="H170" s="106">
        <v>44634</v>
      </c>
      <c r="I170" s="105" t="s">
        <v>2584</v>
      </c>
      <c r="J170" s="105" t="s">
        <v>2585</v>
      </c>
      <c r="K170" s="107">
        <v>14</v>
      </c>
      <c r="L170" s="108"/>
      <c r="M170" s="106">
        <v>43524</v>
      </c>
      <c r="N170" s="106">
        <v>44533</v>
      </c>
      <c r="O170" s="108"/>
      <c r="P170" s="108"/>
      <c r="Q170" s="106">
        <v>44316</v>
      </c>
      <c r="R170" s="108"/>
      <c r="S170" s="108"/>
      <c r="T170" s="105" t="s">
        <v>335</v>
      </c>
      <c r="U170" s="105" t="s">
        <v>2587</v>
      </c>
      <c r="V170" s="105" t="s">
        <v>2587</v>
      </c>
      <c r="W170" s="105" t="s">
        <v>2587</v>
      </c>
      <c r="X170" s="108"/>
      <c r="Y170" s="108"/>
      <c r="Z170" s="108"/>
      <c r="AA170" s="108"/>
      <c r="AB170" s="108"/>
      <c r="AC170" s="106">
        <v>44519</v>
      </c>
      <c r="AD170" s="108"/>
      <c r="AE170" s="109"/>
    </row>
    <row r="171" spans="1:31" ht="15.75" thickBot="1">
      <c r="A171" s="104" t="s">
        <v>3210</v>
      </c>
      <c r="B171" s="105" t="s">
        <v>3211</v>
      </c>
      <c r="C171" s="105" t="s">
        <v>2580</v>
      </c>
      <c r="D171" s="105" t="s">
        <v>3212</v>
      </c>
      <c r="E171" s="105" t="s">
        <v>3213</v>
      </c>
      <c r="F171" s="105" t="s">
        <v>248</v>
      </c>
      <c r="G171" s="105" t="s">
        <v>2640</v>
      </c>
      <c r="H171" s="106">
        <v>45169</v>
      </c>
      <c r="I171" s="105" t="s">
        <v>2593</v>
      </c>
      <c r="J171" s="105" t="s">
        <v>2594</v>
      </c>
      <c r="K171" s="107">
        <v>225</v>
      </c>
      <c r="L171" s="105" t="s">
        <v>2586</v>
      </c>
      <c r="M171" s="106">
        <v>44281</v>
      </c>
      <c r="N171" s="106">
        <v>44231</v>
      </c>
      <c r="O171" s="106">
        <v>44307</v>
      </c>
      <c r="P171" s="106">
        <v>44270</v>
      </c>
      <c r="Q171" s="108"/>
      <c r="R171" s="105" t="s">
        <v>335</v>
      </c>
      <c r="S171" s="108"/>
      <c r="T171" s="105" t="s">
        <v>335</v>
      </c>
      <c r="U171" s="108"/>
      <c r="V171" s="108"/>
      <c r="W171" s="105" t="s">
        <v>2587</v>
      </c>
      <c r="X171" s="108"/>
      <c r="Y171" s="108"/>
      <c r="Z171" s="108"/>
      <c r="AA171" s="108"/>
      <c r="AB171" s="108"/>
      <c r="AC171" s="108"/>
      <c r="AD171" s="108"/>
      <c r="AE171" s="109"/>
    </row>
    <row r="172" spans="1:31" ht="15.75" thickBot="1">
      <c r="A172" s="104" t="s">
        <v>3214</v>
      </c>
      <c r="B172" s="105" t="s">
        <v>3215</v>
      </c>
      <c r="C172" s="105" t="s">
        <v>2580</v>
      </c>
      <c r="D172" s="105" t="s">
        <v>3216</v>
      </c>
      <c r="E172" s="105" t="s">
        <v>3217</v>
      </c>
      <c r="F172" s="105" t="s">
        <v>100</v>
      </c>
      <c r="G172" s="105" t="s">
        <v>2640</v>
      </c>
      <c r="H172" s="106">
        <v>45411</v>
      </c>
      <c r="I172" s="105" t="s">
        <v>2593</v>
      </c>
      <c r="J172" s="105" t="s">
        <v>2594</v>
      </c>
      <c r="K172" s="107">
        <v>300</v>
      </c>
      <c r="L172" s="105" t="s">
        <v>2595</v>
      </c>
      <c r="M172" s="108"/>
      <c r="N172" s="106">
        <v>44295</v>
      </c>
      <c r="O172" s="106">
        <v>44377</v>
      </c>
      <c r="P172" s="106">
        <v>44545.623854160003</v>
      </c>
      <c r="Q172" s="108"/>
      <c r="R172" s="108"/>
      <c r="S172" s="108"/>
      <c r="T172" s="105" t="s">
        <v>335</v>
      </c>
      <c r="U172" s="108"/>
      <c r="V172" s="108"/>
      <c r="W172" s="105" t="s">
        <v>2587</v>
      </c>
      <c r="X172" s="108"/>
      <c r="Y172" s="108"/>
      <c r="Z172" s="108"/>
      <c r="AA172" s="108"/>
      <c r="AB172" s="108"/>
      <c r="AC172" s="108"/>
      <c r="AD172" s="108"/>
      <c r="AE172" s="109"/>
    </row>
    <row r="173" spans="1:31" ht="15.75" thickBot="1">
      <c r="A173" s="104" t="s">
        <v>3218</v>
      </c>
      <c r="B173" s="105" t="s">
        <v>3219</v>
      </c>
      <c r="C173" s="105" t="s">
        <v>2580</v>
      </c>
      <c r="D173" s="105" t="s">
        <v>2916</v>
      </c>
      <c r="E173" s="105" t="s">
        <v>3217</v>
      </c>
      <c r="F173" s="105" t="s">
        <v>100</v>
      </c>
      <c r="G173" s="105" t="s">
        <v>2640</v>
      </c>
      <c r="H173" s="106">
        <v>45411</v>
      </c>
      <c r="I173" s="105" t="s">
        <v>2600</v>
      </c>
      <c r="J173" s="105" t="s">
        <v>2601</v>
      </c>
      <c r="K173" s="107">
        <v>100</v>
      </c>
      <c r="L173" s="105" t="s">
        <v>2595</v>
      </c>
      <c r="M173" s="108"/>
      <c r="N173" s="106">
        <v>44295</v>
      </c>
      <c r="O173" s="106">
        <v>44377</v>
      </c>
      <c r="P173" s="106">
        <v>44545.629884249996</v>
      </c>
      <c r="Q173" s="108"/>
      <c r="R173" s="108"/>
      <c r="S173" s="108"/>
      <c r="T173" s="105" t="s">
        <v>335</v>
      </c>
      <c r="U173" s="108"/>
      <c r="V173" s="108"/>
      <c r="W173" s="105" t="s">
        <v>2587</v>
      </c>
      <c r="X173" s="108"/>
      <c r="Y173" s="108"/>
      <c r="Z173" s="108"/>
      <c r="AA173" s="108"/>
      <c r="AB173" s="108"/>
      <c r="AC173" s="108"/>
      <c r="AD173" s="108"/>
      <c r="AE173" s="109"/>
    </row>
    <row r="174" spans="1:31" ht="15.75" thickBot="1">
      <c r="A174" s="104" t="s">
        <v>3220</v>
      </c>
      <c r="B174" s="105" t="s">
        <v>3221</v>
      </c>
      <c r="C174" s="105" t="s">
        <v>2580</v>
      </c>
      <c r="D174" s="105" t="s">
        <v>3222</v>
      </c>
      <c r="E174" s="105" t="s">
        <v>3223</v>
      </c>
      <c r="F174" s="105" t="s">
        <v>2612</v>
      </c>
      <c r="G174" s="105" t="s">
        <v>2592</v>
      </c>
      <c r="H174" s="106">
        <v>45444</v>
      </c>
      <c r="I174" s="105" t="s">
        <v>2593</v>
      </c>
      <c r="J174" s="105" t="s">
        <v>2594</v>
      </c>
      <c r="K174" s="110">
        <v>124.74</v>
      </c>
      <c r="L174" s="105" t="s">
        <v>2595</v>
      </c>
      <c r="M174" s="108"/>
      <c r="N174" s="106">
        <v>44344</v>
      </c>
      <c r="O174" s="106">
        <v>44427</v>
      </c>
      <c r="P174" s="106">
        <v>44546.71681713</v>
      </c>
      <c r="Q174" s="108"/>
      <c r="R174" s="108"/>
      <c r="S174" s="108"/>
      <c r="T174" s="105" t="s">
        <v>335</v>
      </c>
      <c r="U174" s="108"/>
      <c r="V174" s="108"/>
      <c r="W174" s="105" t="s">
        <v>2587</v>
      </c>
      <c r="X174" s="108"/>
      <c r="Y174" s="108"/>
      <c r="Z174" s="108"/>
      <c r="AA174" s="108"/>
      <c r="AB174" s="108"/>
      <c r="AC174" s="108"/>
      <c r="AD174" s="108"/>
      <c r="AE174" s="109"/>
    </row>
    <row r="175" spans="1:31" ht="15.75" thickBot="1">
      <c r="A175" s="104" t="s">
        <v>3224</v>
      </c>
      <c r="B175" s="105" t="s">
        <v>3225</v>
      </c>
      <c r="C175" s="105" t="s">
        <v>2609</v>
      </c>
      <c r="D175" s="105" t="s">
        <v>3226</v>
      </c>
      <c r="E175" s="105" t="s">
        <v>3227</v>
      </c>
      <c r="F175" s="105" t="s">
        <v>2221</v>
      </c>
      <c r="G175" s="105" t="s">
        <v>2592</v>
      </c>
      <c r="H175" s="106">
        <v>45260</v>
      </c>
      <c r="I175" s="105" t="s">
        <v>2593</v>
      </c>
      <c r="J175" s="105" t="s">
        <v>2594</v>
      </c>
      <c r="K175" s="110">
        <v>165.6</v>
      </c>
      <c r="L175" s="105" t="s">
        <v>2595</v>
      </c>
      <c r="M175" s="106">
        <v>44547</v>
      </c>
      <c r="N175" s="106">
        <v>44554</v>
      </c>
      <c r="O175" s="108"/>
      <c r="P175" s="106">
        <v>44539</v>
      </c>
      <c r="Q175" s="108"/>
      <c r="R175" s="108"/>
      <c r="S175" s="108"/>
      <c r="T175" s="105" t="s">
        <v>335</v>
      </c>
      <c r="U175" s="108"/>
      <c r="V175" s="108"/>
      <c r="W175" s="105" t="s">
        <v>2587</v>
      </c>
      <c r="X175" s="108"/>
      <c r="Y175" s="108"/>
      <c r="Z175" s="108"/>
      <c r="AA175" s="108"/>
      <c r="AB175" s="108"/>
      <c r="AC175" s="108"/>
      <c r="AD175" s="108"/>
      <c r="AE175" s="109"/>
    </row>
    <row r="176" spans="1:31" ht="15.75" thickBot="1">
      <c r="A176" s="104" t="s">
        <v>3228</v>
      </c>
      <c r="B176" s="105" t="s">
        <v>3229</v>
      </c>
      <c r="C176" s="105" t="s">
        <v>2609</v>
      </c>
      <c r="D176" s="105" t="s">
        <v>3230</v>
      </c>
      <c r="E176" s="105" t="s">
        <v>3231</v>
      </c>
      <c r="F176" s="105" t="s">
        <v>3232</v>
      </c>
      <c r="G176" s="105" t="s">
        <v>2592</v>
      </c>
      <c r="H176" s="106">
        <v>45200</v>
      </c>
      <c r="I176" s="105" t="s">
        <v>2600</v>
      </c>
      <c r="J176" s="105" t="s">
        <v>2601</v>
      </c>
      <c r="K176" s="110">
        <v>153.4</v>
      </c>
      <c r="L176" s="105" t="s">
        <v>2595</v>
      </c>
      <c r="M176" s="106">
        <v>44559</v>
      </c>
      <c r="N176" s="106">
        <v>44491</v>
      </c>
      <c r="O176" s="108"/>
      <c r="P176" s="106">
        <v>44547</v>
      </c>
      <c r="Q176" s="108"/>
      <c r="R176" s="108"/>
      <c r="S176" s="108"/>
      <c r="T176" s="105" t="s">
        <v>335</v>
      </c>
      <c r="U176" s="108"/>
      <c r="V176" s="108"/>
      <c r="W176" s="105" t="s">
        <v>2587</v>
      </c>
      <c r="X176" s="108"/>
      <c r="Y176" s="108"/>
      <c r="Z176" s="108"/>
      <c r="AA176" s="108"/>
      <c r="AB176" s="108"/>
      <c r="AC176" s="108"/>
      <c r="AD176" s="108"/>
      <c r="AE176" s="109"/>
    </row>
    <row r="177" spans="1:31" ht="15.75" thickBot="1">
      <c r="A177" s="104" t="s">
        <v>3233</v>
      </c>
      <c r="B177" s="105" t="s">
        <v>3234</v>
      </c>
      <c r="C177" s="105" t="s">
        <v>2609</v>
      </c>
      <c r="D177" s="105" t="s">
        <v>3235</v>
      </c>
      <c r="E177" s="105" t="s">
        <v>3236</v>
      </c>
      <c r="F177" s="105" t="s">
        <v>217</v>
      </c>
      <c r="G177" s="105" t="s">
        <v>2621</v>
      </c>
      <c r="H177" s="106">
        <v>45047</v>
      </c>
      <c r="I177" s="105" t="s">
        <v>2657</v>
      </c>
      <c r="J177" s="105" t="s">
        <v>2658</v>
      </c>
      <c r="K177" s="107">
        <v>50</v>
      </c>
      <c r="L177" s="105" t="s">
        <v>2595</v>
      </c>
      <c r="M177" s="106">
        <v>44539</v>
      </c>
      <c r="N177" s="106">
        <v>44504</v>
      </c>
      <c r="O177" s="108"/>
      <c r="P177" s="106">
        <v>44531</v>
      </c>
      <c r="Q177" s="108"/>
      <c r="R177" s="108"/>
      <c r="S177" s="108"/>
      <c r="T177" s="105" t="s">
        <v>335</v>
      </c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9"/>
    </row>
    <row r="178" spans="1:31" ht="15.75" thickBot="1">
      <c r="A178" s="104" t="s">
        <v>3237</v>
      </c>
      <c r="B178" s="105" t="s">
        <v>3238</v>
      </c>
      <c r="C178" s="105" t="s">
        <v>2609</v>
      </c>
      <c r="D178" s="105" t="s">
        <v>2673</v>
      </c>
      <c r="E178" s="105" t="s">
        <v>3239</v>
      </c>
      <c r="F178" s="105" t="s">
        <v>248</v>
      </c>
      <c r="G178" s="105" t="s">
        <v>2640</v>
      </c>
      <c r="H178" s="106">
        <v>45292</v>
      </c>
      <c r="I178" s="105" t="s">
        <v>2600</v>
      </c>
      <c r="J178" s="105" t="s">
        <v>2601</v>
      </c>
      <c r="K178" s="110">
        <v>206.32</v>
      </c>
      <c r="L178" s="105" t="s">
        <v>2595</v>
      </c>
      <c r="M178" s="106">
        <v>44543</v>
      </c>
      <c r="N178" s="106">
        <v>44533</v>
      </c>
      <c r="O178" s="108"/>
      <c r="P178" s="106">
        <v>44533</v>
      </c>
      <c r="Q178" s="108"/>
      <c r="R178" s="108"/>
      <c r="S178" s="108"/>
      <c r="T178" s="105" t="s">
        <v>335</v>
      </c>
      <c r="U178" s="108"/>
      <c r="V178" s="108"/>
      <c r="W178" s="105" t="s">
        <v>2587</v>
      </c>
      <c r="X178" s="108"/>
      <c r="Y178" s="108"/>
      <c r="Z178" s="108"/>
      <c r="AA178" s="108"/>
      <c r="AB178" s="108"/>
      <c r="AC178" s="108"/>
      <c r="AD178" s="108"/>
      <c r="AE178" s="109"/>
    </row>
    <row r="179" spans="1:31" ht="15.75" thickBot="1">
      <c r="A179" s="104" t="s">
        <v>3240</v>
      </c>
      <c r="B179" s="105" t="s">
        <v>3241</v>
      </c>
      <c r="C179" s="105" t="s">
        <v>2609</v>
      </c>
      <c r="D179" s="105" t="s">
        <v>3242</v>
      </c>
      <c r="E179" s="105" t="s">
        <v>3227</v>
      </c>
      <c r="F179" s="105" t="s">
        <v>2221</v>
      </c>
      <c r="G179" s="105" t="s">
        <v>2592</v>
      </c>
      <c r="H179" s="106">
        <v>45260</v>
      </c>
      <c r="I179" s="105" t="s">
        <v>2600</v>
      </c>
      <c r="J179" s="105" t="s">
        <v>2601</v>
      </c>
      <c r="K179" s="110">
        <v>82.8</v>
      </c>
      <c r="L179" s="105" t="s">
        <v>2595</v>
      </c>
      <c r="M179" s="106">
        <v>44554</v>
      </c>
      <c r="N179" s="106">
        <v>44554</v>
      </c>
      <c r="O179" s="108"/>
      <c r="P179" s="106">
        <v>44551</v>
      </c>
      <c r="Q179" s="108"/>
      <c r="R179" s="108"/>
      <c r="S179" s="108"/>
      <c r="T179" s="105" t="s">
        <v>335</v>
      </c>
      <c r="U179" s="108"/>
      <c r="V179" s="108"/>
      <c r="W179" s="105" t="s">
        <v>2587</v>
      </c>
      <c r="X179" s="108"/>
      <c r="Y179" s="108"/>
      <c r="Z179" s="108"/>
      <c r="AA179" s="108"/>
      <c r="AB179" s="108"/>
      <c r="AC179" s="108"/>
      <c r="AD179" s="108"/>
      <c r="AE179" s="109"/>
    </row>
    <row r="180" spans="1:31" ht="15.75" thickBot="1">
      <c r="A180" s="104" t="s">
        <v>3243</v>
      </c>
      <c r="B180" s="105" t="s">
        <v>3244</v>
      </c>
      <c r="C180" s="105" t="s">
        <v>2580</v>
      </c>
      <c r="D180" s="105" t="s">
        <v>3245</v>
      </c>
      <c r="E180" s="105" t="s">
        <v>3246</v>
      </c>
      <c r="F180" s="105" t="s">
        <v>2104</v>
      </c>
      <c r="G180" s="105" t="s">
        <v>2583</v>
      </c>
      <c r="H180" s="106">
        <v>44896</v>
      </c>
      <c r="I180" s="105" t="s">
        <v>2584</v>
      </c>
      <c r="J180" s="105" t="s">
        <v>2585</v>
      </c>
      <c r="K180" s="110">
        <v>47.25</v>
      </c>
      <c r="L180" s="105" t="s">
        <v>2595</v>
      </c>
      <c r="M180" s="106">
        <v>44559</v>
      </c>
      <c r="N180" s="106">
        <v>44390</v>
      </c>
      <c r="O180" s="106">
        <v>44459</v>
      </c>
      <c r="P180" s="106">
        <v>44544</v>
      </c>
      <c r="Q180" s="108"/>
      <c r="R180" s="108"/>
      <c r="S180" s="108"/>
      <c r="T180" s="105" t="s">
        <v>335</v>
      </c>
      <c r="U180" s="108"/>
      <c r="V180" s="108"/>
      <c r="W180" s="105" t="s">
        <v>2587</v>
      </c>
      <c r="X180" s="108"/>
      <c r="Y180" s="108"/>
      <c r="Z180" s="108"/>
      <c r="AA180" s="108"/>
      <c r="AB180" s="108"/>
      <c r="AC180" s="108"/>
      <c r="AD180" s="108"/>
      <c r="AE180" s="109"/>
    </row>
    <row r="181" spans="1:31" ht="15.75" thickBot="1">
      <c r="A181" s="104" t="s">
        <v>3247</v>
      </c>
      <c r="B181" s="105" t="s">
        <v>3248</v>
      </c>
      <c r="C181" s="105" t="s">
        <v>2609</v>
      </c>
      <c r="D181" s="105" t="s">
        <v>3249</v>
      </c>
      <c r="E181" s="105" t="s">
        <v>3250</v>
      </c>
      <c r="F181" s="105" t="s">
        <v>2952</v>
      </c>
      <c r="G181" s="105" t="s">
        <v>2592</v>
      </c>
      <c r="H181" s="106">
        <v>45323</v>
      </c>
      <c r="I181" s="105" t="s">
        <v>2600</v>
      </c>
      <c r="J181" s="105" t="s">
        <v>2601</v>
      </c>
      <c r="K181" s="110">
        <v>174.63</v>
      </c>
      <c r="L181" s="105" t="s">
        <v>2595</v>
      </c>
      <c r="M181" s="106">
        <v>44543</v>
      </c>
      <c r="N181" s="106">
        <v>44550</v>
      </c>
      <c r="O181" s="108"/>
      <c r="P181" s="106">
        <v>44533</v>
      </c>
      <c r="Q181" s="108"/>
      <c r="R181" s="108"/>
      <c r="S181" s="108"/>
      <c r="T181" s="105" t="s">
        <v>335</v>
      </c>
      <c r="U181" s="108"/>
      <c r="V181" s="108"/>
      <c r="W181" s="105" t="s">
        <v>2587</v>
      </c>
      <c r="X181" s="108"/>
      <c r="Y181" s="108"/>
      <c r="Z181" s="108"/>
      <c r="AA181" s="108"/>
      <c r="AB181" s="108"/>
      <c r="AC181" s="108"/>
      <c r="AD181" s="108"/>
      <c r="AE181" s="109"/>
    </row>
    <row r="182" spans="1:31" ht="15.75" thickBot="1">
      <c r="A182" s="104" t="s">
        <v>3251</v>
      </c>
      <c r="B182" s="105" t="s">
        <v>3252</v>
      </c>
      <c r="C182" s="105" t="s">
        <v>2609</v>
      </c>
      <c r="D182" s="105" t="s">
        <v>3253</v>
      </c>
      <c r="E182" s="105" t="s">
        <v>3254</v>
      </c>
      <c r="F182" s="105" t="s">
        <v>216</v>
      </c>
      <c r="G182" s="105" t="s">
        <v>2616</v>
      </c>
      <c r="H182" s="106">
        <v>45139</v>
      </c>
      <c r="I182" s="105" t="s">
        <v>2600</v>
      </c>
      <c r="J182" s="105" t="s">
        <v>2601</v>
      </c>
      <c r="K182" s="110">
        <v>102.77</v>
      </c>
      <c r="L182" s="105" t="s">
        <v>2595</v>
      </c>
      <c r="M182" s="106">
        <v>44516</v>
      </c>
      <c r="N182" s="106">
        <v>44516</v>
      </c>
      <c r="O182" s="108"/>
      <c r="P182" s="106">
        <v>44508</v>
      </c>
      <c r="Q182" s="108"/>
      <c r="R182" s="108"/>
      <c r="S182" s="108"/>
      <c r="T182" s="105" t="s">
        <v>335</v>
      </c>
      <c r="U182" s="108"/>
      <c r="V182" s="108"/>
      <c r="W182" s="105" t="s">
        <v>2587</v>
      </c>
      <c r="X182" s="108"/>
      <c r="Y182" s="108"/>
      <c r="Z182" s="108"/>
      <c r="AA182" s="108"/>
      <c r="AB182" s="108"/>
      <c r="AC182" s="108"/>
      <c r="AD182" s="108"/>
      <c r="AE182" s="109"/>
    </row>
    <row r="183" spans="1:31" ht="15.75" thickBot="1">
      <c r="A183" s="104" t="s">
        <v>3255</v>
      </c>
      <c r="B183" s="105" t="s">
        <v>3256</v>
      </c>
      <c r="C183" s="105" t="s">
        <v>2609</v>
      </c>
      <c r="D183" s="105" t="s">
        <v>3257</v>
      </c>
      <c r="E183" s="105" t="s">
        <v>3258</v>
      </c>
      <c r="F183" s="105" t="s">
        <v>248</v>
      </c>
      <c r="G183" s="105" t="s">
        <v>2640</v>
      </c>
      <c r="H183" s="106">
        <v>44986</v>
      </c>
      <c r="I183" s="105" t="s">
        <v>2600</v>
      </c>
      <c r="J183" s="105" t="s">
        <v>2601</v>
      </c>
      <c r="K183" s="110">
        <v>205.44</v>
      </c>
      <c r="L183" s="105" t="s">
        <v>2595</v>
      </c>
      <c r="M183" s="106">
        <v>44535</v>
      </c>
      <c r="N183" s="108"/>
      <c r="O183" s="108"/>
      <c r="P183" s="106">
        <v>44529</v>
      </c>
      <c r="Q183" s="108"/>
      <c r="R183" s="108"/>
      <c r="S183" s="108"/>
      <c r="T183" s="105" t="s">
        <v>335</v>
      </c>
      <c r="U183" s="108"/>
      <c r="V183" s="108"/>
      <c r="W183" s="105" t="s">
        <v>2587</v>
      </c>
      <c r="X183" s="108"/>
      <c r="Y183" s="108"/>
      <c r="Z183" s="108"/>
      <c r="AA183" s="108"/>
      <c r="AB183" s="108"/>
      <c r="AC183" s="108"/>
      <c r="AD183" s="108"/>
      <c r="AE183" s="109"/>
    </row>
    <row r="184" spans="1:31" ht="15.75" thickBot="1">
      <c r="A184" s="104" t="s">
        <v>3259</v>
      </c>
      <c r="B184" s="105" t="s">
        <v>3260</v>
      </c>
      <c r="C184" s="105" t="s">
        <v>2609</v>
      </c>
      <c r="D184" s="105" t="s">
        <v>3261</v>
      </c>
      <c r="E184" s="105" t="s">
        <v>3262</v>
      </c>
      <c r="F184" s="105" t="s">
        <v>2762</v>
      </c>
      <c r="G184" s="105" t="s">
        <v>2592</v>
      </c>
      <c r="H184" s="106">
        <v>45323</v>
      </c>
      <c r="I184" s="105" t="s">
        <v>2600</v>
      </c>
      <c r="J184" s="105" t="s">
        <v>2601</v>
      </c>
      <c r="K184" s="110">
        <v>414.07</v>
      </c>
      <c r="L184" s="105" t="s">
        <v>2595</v>
      </c>
      <c r="M184" s="106">
        <v>44545</v>
      </c>
      <c r="N184" s="106">
        <v>44550</v>
      </c>
      <c r="O184" s="108"/>
      <c r="P184" s="106">
        <v>44533</v>
      </c>
      <c r="Q184" s="108"/>
      <c r="R184" s="108"/>
      <c r="S184" s="108"/>
      <c r="T184" s="105" t="s">
        <v>335</v>
      </c>
      <c r="U184" s="108"/>
      <c r="V184" s="108"/>
      <c r="W184" s="105" t="s">
        <v>2587</v>
      </c>
      <c r="X184" s="108"/>
      <c r="Y184" s="108"/>
      <c r="Z184" s="108"/>
      <c r="AA184" s="108"/>
      <c r="AB184" s="108"/>
      <c r="AC184" s="108"/>
      <c r="AD184" s="108"/>
      <c r="AE184" s="109"/>
    </row>
    <row r="185" spans="1:31" ht="15.75" thickBot="1">
      <c r="A185" s="104" t="s">
        <v>3263</v>
      </c>
      <c r="B185" s="105" t="s">
        <v>3264</v>
      </c>
      <c r="C185" s="105" t="s">
        <v>2609</v>
      </c>
      <c r="D185" s="105" t="s">
        <v>3265</v>
      </c>
      <c r="E185" s="105" t="s">
        <v>3266</v>
      </c>
      <c r="F185" s="105" t="s">
        <v>2188</v>
      </c>
      <c r="G185" s="105" t="s">
        <v>2592</v>
      </c>
      <c r="H185" s="106">
        <v>45323</v>
      </c>
      <c r="I185" s="105" t="s">
        <v>2600</v>
      </c>
      <c r="J185" s="105" t="s">
        <v>2601</v>
      </c>
      <c r="K185" s="110">
        <v>414.07</v>
      </c>
      <c r="L185" s="105" t="s">
        <v>2595</v>
      </c>
      <c r="M185" s="106">
        <v>44545</v>
      </c>
      <c r="N185" s="106">
        <v>44550</v>
      </c>
      <c r="O185" s="108"/>
      <c r="P185" s="106">
        <v>44533</v>
      </c>
      <c r="Q185" s="108"/>
      <c r="R185" s="108"/>
      <c r="S185" s="108"/>
      <c r="T185" s="105" t="s">
        <v>335</v>
      </c>
      <c r="U185" s="108"/>
      <c r="V185" s="108"/>
      <c r="W185" s="105" t="s">
        <v>2587</v>
      </c>
      <c r="X185" s="108"/>
      <c r="Y185" s="108"/>
      <c r="Z185" s="108"/>
      <c r="AA185" s="108"/>
      <c r="AB185" s="108"/>
      <c r="AC185" s="108"/>
      <c r="AD185" s="108"/>
      <c r="AE185" s="109"/>
    </row>
    <row r="186" spans="1:31" ht="15.75" thickBot="1">
      <c r="A186" s="104" t="s">
        <v>3267</v>
      </c>
      <c r="B186" s="105" t="s">
        <v>3268</v>
      </c>
      <c r="C186" s="105" t="s">
        <v>2609</v>
      </c>
      <c r="D186" s="105" t="s">
        <v>3269</v>
      </c>
      <c r="E186" s="105" t="s">
        <v>3270</v>
      </c>
      <c r="F186" s="105" t="s">
        <v>265</v>
      </c>
      <c r="G186" s="105" t="s">
        <v>2616</v>
      </c>
      <c r="H186" s="106">
        <v>45323</v>
      </c>
      <c r="I186" s="105" t="s">
        <v>2600</v>
      </c>
      <c r="J186" s="105" t="s">
        <v>2601</v>
      </c>
      <c r="K186" s="110">
        <v>206.96</v>
      </c>
      <c r="L186" s="105" t="s">
        <v>2595</v>
      </c>
      <c r="M186" s="106">
        <v>44545</v>
      </c>
      <c r="N186" s="106">
        <v>44550</v>
      </c>
      <c r="O186" s="108"/>
      <c r="P186" s="106">
        <v>44533</v>
      </c>
      <c r="Q186" s="108"/>
      <c r="R186" s="108"/>
      <c r="S186" s="108"/>
      <c r="T186" s="105" t="s">
        <v>335</v>
      </c>
      <c r="U186" s="108"/>
      <c r="V186" s="108"/>
      <c r="W186" s="105" t="s">
        <v>2587</v>
      </c>
      <c r="X186" s="108"/>
      <c r="Y186" s="108"/>
      <c r="Z186" s="108"/>
      <c r="AA186" s="108"/>
      <c r="AB186" s="108"/>
      <c r="AC186" s="108"/>
      <c r="AD186" s="108"/>
      <c r="AE186" s="109"/>
    </row>
    <row r="187" spans="1:31" ht="15.75" thickBot="1">
      <c r="A187" s="104" t="s">
        <v>3271</v>
      </c>
      <c r="B187" s="105" t="s">
        <v>3272</v>
      </c>
      <c r="C187" s="105" t="s">
        <v>2609</v>
      </c>
      <c r="D187" s="105" t="s">
        <v>3273</v>
      </c>
      <c r="E187" s="105" t="s">
        <v>3274</v>
      </c>
      <c r="F187" s="105" t="s">
        <v>3275</v>
      </c>
      <c r="G187" s="105" t="s">
        <v>2616</v>
      </c>
      <c r="H187" s="106">
        <v>45323</v>
      </c>
      <c r="I187" s="105" t="s">
        <v>2600</v>
      </c>
      <c r="J187" s="105" t="s">
        <v>2601</v>
      </c>
      <c r="K187" s="110">
        <v>29.05</v>
      </c>
      <c r="L187" s="105" t="s">
        <v>2595</v>
      </c>
      <c r="M187" s="106">
        <v>44558</v>
      </c>
      <c r="N187" s="106">
        <v>44559</v>
      </c>
      <c r="O187" s="108"/>
      <c r="P187" s="106">
        <v>44558</v>
      </c>
      <c r="Q187" s="108"/>
      <c r="R187" s="108"/>
      <c r="S187" s="108"/>
      <c r="T187" s="105" t="s">
        <v>335</v>
      </c>
      <c r="U187" s="108"/>
      <c r="V187" s="108"/>
      <c r="W187" s="105" t="s">
        <v>2587</v>
      </c>
      <c r="X187" s="108"/>
      <c r="Y187" s="108"/>
      <c r="Z187" s="108"/>
      <c r="AA187" s="108"/>
      <c r="AB187" s="108"/>
      <c r="AC187" s="108"/>
      <c r="AD187" s="108"/>
      <c r="AE187" s="109"/>
    </row>
    <row r="188" spans="1:31" ht="15.75" thickBot="1">
      <c r="A188" s="104" t="s">
        <v>3276</v>
      </c>
      <c r="B188" s="105" t="s">
        <v>3277</v>
      </c>
      <c r="C188" s="105" t="s">
        <v>2609</v>
      </c>
      <c r="D188" s="105" t="s">
        <v>3278</v>
      </c>
      <c r="E188" s="105" t="s">
        <v>3279</v>
      </c>
      <c r="F188" s="105" t="s">
        <v>262</v>
      </c>
      <c r="G188" s="105" t="s">
        <v>2689</v>
      </c>
      <c r="H188" s="106">
        <v>45413</v>
      </c>
      <c r="I188" s="105" t="s">
        <v>2600</v>
      </c>
      <c r="J188" s="105" t="s">
        <v>2601</v>
      </c>
      <c r="K188" s="110">
        <v>206.96</v>
      </c>
      <c r="L188" s="105" t="s">
        <v>2595</v>
      </c>
      <c r="M188" s="106">
        <v>44550</v>
      </c>
      <c r="N188" s="106">
        <v>44559</v>
      </c>
      <c r="O188" s="108"/>
      <c r="P188" s="106">
        <v>44544</v>
      </c>
      <c r="Q188" s="108"/>
      <c r="R188" s="108"/>
      <c r="S188" s="108"/>
      <c r="T188" s="105" t="s">
        <v>335</v>
      </c>
      <c r="U188" s="108"/>
      <c r="V188" s="108"/>
      <c r="W188" s="105" t="s">
        <v>2587</v>
      </c>
      <c r="X188" s="108"/>
      <c r="Y188" s="108"/>
      <c r="Z188" s="108"/>
      <c r="AA188" s="108"/>
      <c r="AB188" s="108"/>
      <c r="AC188" s="108"/>
      <c r="AD188" s="108"/>
      <c r="AE188" s="109"/>
    </row>
    <row r="189" spans="1:31" ht="15.75" thickBot="1">
      <c r="A189" s="104" t="s">
        <v>3280</v>
      </c>
      <c r="B189" s="105" t="s">
        <v>3281</v>
      </c>
      <c r="C189" s="105" t="s">
        <v>2609</v>
      </c>
      <c r="D189" s="105" t="s">
        <v>3282</v>
      </c>
      <c r="E189" s="105" t="s">
        <v>3283</v>
      </c>
      <c r="F189" s="105" t="s">
        <v>2221</v>
      </c>
      <c r="G189" s="105" t="s">
        <v>2592</v>
      </c>
      <c r="H189" s="106">
        <v>45352</v>
      </c>
      <c r="I189" s="105" t="s">
        <v>2600</v>
      </c>
      <c r="J189" s="105" t="s">
        <v>2601</v>
      </c>
      <c r="K189" s="110">
        <v>413.74</v>
      </c>
      <c r="L189" s="105" t="s">
        <v>2595</v>
      </c>
      <c r="M189" s="106">
        <v>44545</v>
      </c>
      <c r="N189" s="106">
        <v>44550</v>
      </c>
      <c r="O189" s="108"/>
      <c r="P189" s="106">
        <v>44533</v>
      </c>
      <c r="Q189" s="108"/>
      <c r="R189" s="108"/>
      <c r="S189" s="108"/>
      <c r="T189" s="105" t="s">
        <v>335</v>
      </c>
      <c r="U189" s="108"/>
      <c r="V189" s="108"/>
      <c r="W189" s="105" t="s">
        <v>2587</v>
      </c>
      <c r="X189" s="108"/>
      <c r="Y189" s="108"/>
      <c r="Z189" s="108"/>
      <c r="AA189" s="108"/>
      <c r="AB189" s="108"/>
      <c r="AC189" s="108"/>
      <c r="AD189" s="108"/>
      <c r="AE189" s="109"/>
    </row>
    <row r="190" spans="1:31" ht="15.75" thickBot="1">
      <c r="A190" s="104" t="s">
        <v>3284</v>
      </c>
      <c r="B190" s="105" t="s">
        <v>3285</v>
      </c>
      <c r="C190" s="105" t="s">
        <v>2609</v>
      </c>
      <c r="D190" s="105" t="s">
        <v>3286</v>
      </c>
      <c r="E190" s="105" t="s">
        <v>3287</v>
      </c>
      <c r="F190" s="105" t="s">
        <v>230</v>
      </c>
      <c r="G190" s="105" t="s">
        <v>2592</v>
      </c>
      <c r="H190" s="106">
        <v>45352</v>
      </c>
      <c r="I190" s="105" t="s">
        <v>2600</v>
      </c>
      <c r="J190" s="105" t="s">
        <v>2601</v>
      </c>
      <c r="K190" s="110">
        <v>413.74</v>
      </c>
      <c r="L190" s="105" t="s">
        <v>2595</v>
      </c>
      <c r="M190" s="106">
        <v>44543</v>
      </c>
      <c r="N190" s="106">
        <v>44550</v>
      </c>
      <c r="O190" s="108"/>
      <c r="P190" s="106">
        <v>44533</v>
      </c>
      <c r="Q190" s="108"/>
      <c r="R190" s="108"/>
      <c r="S190" s="108"/>
      <c r="T190" s="105" t="s">
        <v>335</v>
      </c>
      <c r="U190" s="108"/>
      <c r="V190" s="108"/>
      <c r="W190" s="105" t="s">
        <v>2587</v>
      </c>
      <c r="X190" s="108"/>
      <c r="Y190" s="108"/>
      <c r="Z190" s="108"/>
      <c r="AA190" s="108"/>
      <c r="AB190" s="108"/>
      <c r="AC190" s="108"/>
      <c r="AD190" s="108"/>
      <c r="AE190" s="109"/>
    </row>
    <row r="191" spans="1:31" ht="15.75" thickBot="1">
      <c r="A191" s="104" t="s">
        <v>3288</v>
      </c>
      <c r="B191" s="105" t="s">
        <v>3289</v>
      </c>
      <c r="C191" s="105" t="s">
        <v>2609</v>
      </c>
      <c r="D191" s="105" t="s">
        <v>3290</v>
      </c>
      <c r="E191" s="105" t="s">
        <v>3291</v>
      </c>
      <c r="F191" s="105" t="s">
        <v>2364</v>
      </c>
      <c r="G191" s="105" t="s">
        <v>2592</v>
      </c>
      <c r="H191" s="106">
        <v>45444</v>
      </c>
      <c r="I191" s="105" t="s">
        <v>2593</v>
      </c>
      <c r="J191" s="105" t="s">
        <v>2594</v>
      </c>
      <c r="K191" s="107">
        <v>700</v>
      </c>
      <c r="L191" s="105" t="s">
        <v>2595</v>
      </c>
      <c r="M191" s="106">
        <v>44509</v>
      </c>
      <c r="N191" s="106">
        <v>44543</v>
      </c>
      <c r="O191" s="108"/>
      <c r="P191" s="106">
        <v>44537</v>
      </c>
      <c r="Q191" s="108"/>
      <c r="R191" s="108"/>
      <c r="S191" s="108"/>
      <c r="T191" s="105" t="s">
        <v>335</v>
      </c>
      <c r="U191" s="108"/>
      <c r="V191" s="108"/>
      <c r="W191" s="105" t="s">
        <v>2587</v>
      </c>
      <c r="X191" s="108"/>
      <c r="Y191" s="108"/>
      <c r="Z191" s="108"/>
      <c r="AA191" s="108"/>
      <c r="AB191" s="108"/>
      <c r="AC191" s="108"/>
      <c r="AD191" s="108"/>
      <c r="AE191" s="109"/>
    </row>
    <row r="192" spans="1:31" ht="15.75" thickBot="1">
      <c r="A192" s="104" t="s">
        <v>3292</v>
      </c>
      <c r="B192" s="105" t="s">
        <v>3293</v>
      </c>
      <c r="C192" s="105" t="s">
        <v>2609</v>
      </c>
      <c r="D192" s="105" t="s">
        <v>3294</v>
      </c>
      <c r="E192" s="105" t="s">
        <v>3295</v>
      </c>
      <c r="F192" s="105" t="s">
        <v>1948</v>
      </c>
      <c r="G192" s="105" t="s">
        <v>2592</v>
      </c>
      <c r="H192" s="106">
        <v>45444</v>
      </c>
      <c r="I192" s="105" t="s">
        <v>2593</v>
      </c>
      <c r="J192" s="105" t="s">
        <v>2594</v>
      </c>
      <c r="K192" s="107">
        <v>700</v>
      </c>
      <c r="L192" s="105" t="s">
        <v>2595</v>
      </c>
      <c r="M192" s="106">
        <v>44545</v>
      </c>
      <c r="N192" s="106">
        <v>44550</v>
      </c>
      <c r="O192" s="108"/>
      <c r="P192" s="106">
        <v>44539</v>
      </c>
      <c r="Q192" s="108"/>
      <c r="R192" s="108"/>
      <c r="S192" s="108"/>
      <c r="T192" s="105" t="s">
        <v>335</v>
      </c>
      <c r="U192" s="108"/>
      <c r="V192" s="108"/>
      <c r="W192" s="105" t="s">
        <v>2587</v>
      </c>
      <c r="X192" s="108"/>
      <c r="Y192" s="108"/>
      <c r="Z192" s="108"/>
      <c r="AA192" s="108"/>
      <c r="AB192" s="108"/>
      <c r="AC192" s="108"/>
      <c r="AD192" s="108"/>
      <c r="AE192" s="109"/>
    </row>
    <row r="193" spans="1:31" ht="15.75" thickBot="1">
      <c r="A193" s="148" t="s">
        <v>3296</v>
      </c>
      <c r="B193" s="149" t="s">
        <v>3297</v>
      </c>
      <c r="C193" s="149" t="s">
        <v>2609</v>
      </c>
      <c r="D193" s="149" t="s">
        <v>3294</v>
      </c>
      <c r="E193" s="149" t="s">
        <v>3295</v>
      </c>
      <c r="F193" s="149" t="s">
        <v>1948</v>
      </c>
      <c r="G193" s="149" t="s">
        <v>2592</v>
      </c>
      <c r="H193" s="150">
        <v>45444</v>
      </c>
      <c r="I193" s="149" t="s">
        <v>2600</v>
      </c>
      <c r="J193" s="149" t="s">
        <v>2601</v>
      </c>
      <c r="K193" s="160">
        <v>350</v>
      </c>
      <c r="L193" s="149" t="s">
        <v>2595</v>
      </c>
      <c r="M193" s="150">
        <v>44545</v>
      </c>
      <c r="N193" s="150">
        <v>44550</v>
      </c>
      <c r="O193" s="152"/>
      <c r="P193" s="150">
        <v>44539</v>
      </c>
      <c r="Q193" s="152"/>
      <c r="R193" s="152"/>
      <c r="S193" s="152"/>
      <c r="T193" s="149" t="s">
        <v>335</v>
      </c>
      <c r="U193" s="152"/>
      <c r="V193" s="152"/>
      <c r="W193" s="149" t="s">
        <v>2587</v>
      </c>
      <c r="X193" s="152"/>
      <c r="Y193" s="152"/>
      <c r="Z193" s="152"/>
      <c r="AA193" s="152"/>
      <c r="AB193" s="152"/>
      <c r="AC193" s="152"/>
      <c r="AD193" s="152"/>
      <c r="AE193" s="153"/>
    </row>
    <row r="197" spans="1:31" ht="15.75" thickBot="1">
      <c r="A197" s="132" t="s">
        <v>3393</v>
      </c>
      <c r="B197" s="133"/>
      <c r="C197" s="134"/>
      <c r="D197" s="134"/>
      <c r="E197" s="134"/>
      <c r="F197" s="134"/>
      <c r="G197" s="134"/>
      <c r="H197" s="134"/>
      <c r="I197" s="134"/>
      <c r="J197" s="134"/>
      <c r="K197" s="134"/>
      <c r="L197" s="135" t="s">
        <v>2545</v>
      </c>
      <c r="M197" s="135" t="s">
        <v>2546</v>
      </c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6"/>
    </row>
    <row r="198" spans="1:31" ht="15.75" thickBot="1">
      <c r="A198" s="668" t="s">
        <v>154</v>
      </c>
      <c r="B198" s="663" t="s">
        <v>2547</v>
      </c>
      <c r="C198" s="663" t="s">
        <v>2548</v>
      </c>
      <c r="D198" s="663" t="s">
        <v>2549</v>
      </c>
      <c r="E198" s="663" t="s">
        <v>2550</v>
      </c>
      <c r="F198" s="663" t="s">
        <v>155</v>
      </c>
      <c r="G198" s="663" t="s">
        <v>2551</v>
      </c>
      <c r="H198" s="663" t="s">
        <v>2552</v>
      </c>
      <c r="I198" s="663" t="s">
        <v>159</v>
      </c>
      <c r="J198" s="663" t="s">
        <v>2553</v>
      </c>
      <c r="K198" s="663" t="s">
        <v>2554</v>
      </c>
      <c r="L198" s="155"/>
      <c r="M198" s="155"/>
      <c r="N198" s="663" t="s">
        <v>2555</v>
      </c>
      <c r="O198" s="663" t="s">
        <v>2556</v>
      </c>
      <c r="P198" s="663" t="s">
        <v>2557</v>
      </c>
      <c r="Q198" s="663" t="s">
        <v>2558</v>
      </c>
      <c r="R198" s="667" t="s">
        <v>2559</v>
      </c>
      <c r="S198" s="663" t="s">
        <v>2560</v>
      </c>
      <c r="T198" s="155"/>
      <c r="U198" s="663" t="s">
        <v>2561</v>
      </c>
      <c r="V198" s="663" t="s">
        <v>2562</v>
      </c>
      <c r="W198" s="663" t="s">
        <v>2563</v>
      </c>
      <c r="X198" s="156" t="s">
        <v>3184</v>
      </c>
      <c r="Y198" s="156" t="s">
        <v>3185</v>
      </c>
      <c r="Z198" s="155"/>
      <c r="AA198" s="663" t="s">
        <v>2564</v>
      </c>
      <c r="AB198" s="663" t="s">
        <v>2565</v>
      </c>
      <c r="AC198" s="663" t="s">
        <v>2566</v>
      </c>
      <c r="AD198" s="663" t="s">
        <v>2567</v>
      </c>
      <c r="AE198" s="665" t="s">
        <v>2568</v>
      </c>
    </row>
    <row r="199" spans="1:31">
      <c r="A199" s="669"/>
      <c r="B199" s="664"/>
      <c r="C199" s="664"/>
      <c r="D199" s="664"/>
      <c r="E199" s="664"/>
      <c r="F199" s="664"/>
      <c r="G199" s="664"/>
      <c r="H199" s="664"/>
      <c r="I199" s="664"/>
      <c r="J199" s="664"/>
      <c r="K199" s="664"/>
      <c r="L199" s="157" t="s">
        <v>3186</v>
      </c>
      <c r="M199" s="157" t="s">
        <v>3187</v>
      </c>
      <c r="N199" s="664"/>
      <c r="O199" s="664"/>
      <c r="P199" s="664"/>
      <c r="Q199" s="664"/>
      <c r="R199" s="664"/>
      <c r="S199" s="664"/>
      <c r="T199" s="157" t="s">
        <v>3188</v>
      </c>
      <c r="U199" s="664"/>
      <c r="V199" s="664"/>
      <c r="W199" s="664"/>
      <c r="X199" s="158" t="s">
        <v>3189</v>
      </c>
      <c r="Y199" s="158" t="s">
        <v>2569</v>
      </c>
      <c r="Z199" s="158" t="s">
        <v>2570</v>
      </c>
      <c r="AA199" s="664"/>
      <c r="AB199" s="664"/>
      <c r="AC199" s="664"/>
      <c r="AD199" s="664"/>
      <c r="AE199" s="666"/>
    </row>
    <row r="200" spans="1:31">
      <c r="A200" s="669"/>
      <c r="B200" s="664"/>
      <c r="C200" s="664"/>
      <c r="D200" s="664"/>
      <c r="E200" s="664"/>
      <c r="F200" s="664"/>
      <c r="G200" s="664"/>
      <c r="H200" s="664"/>
      <c r="I200" s="664"/>
      <c r="J200" s="664"/>
      <c r="K200" s="664"/>
      <c r="L200" s="157" t="s">
        <v>3190</v>
      </c>
      <c r="M200" s="157" t="s">
        <v>2571</v>
      </c>
      <c r="N200" s="664"/>
      <c r="O200" s="664"/>
      <c r="P200" s="664"/>
      <c r="Q200" s="664"/>
      <c r="R200" s="664"/>
      <c r="S200" s="664"/>
      <c r="T200" s="157" t="s">
        <v>3191</v>
      </c>
      <c r="U200" s="664"/>
      <c r="V200" s="664"/>
      <c r="W200" s="664"/>
      <c r="X200" s="158" t="s">
        <v>2572</v>
      </c>
      <c r="Y200" s="158" t="s">
        <v>2572</v>
      </c>
      <c r="Z200" s="158" t="s">
        <v>2573</v>
      </c>
      <c r="AA200" s="664"/>
      <c r="AB200" s="664"/>
      <c r="AC200" s="664"/>
      <c r="AD200" s="664"/>
      <c r="AE200" s="666"/>
    </row>
    <row r="201" spans="1:31">
      <c r="A201" s="669"/>
      <c r="B201" s="664"/>
      <c r="C201" s="664"/>
      <c r="D201" s="664"/>
      <c r="E201" s="664"/>
      <c r="F201" s="664"/>
      <c r="G201" s="664"/>
      <c r="H201" s="664"/>
      <c r="I201" s="664"/>
      <c r="J201" s="664"/>
      <c r="K201" s="664"/>
      <c r="L201" s="157" t="s">
        <v>3192</v>
      </c>
      <c r="M201" s="157" t="s">
        <v>2574</v>
      </c>
      <c r="N201" s="664"/>
      <c r="O201" s="664"/>
      <c r="P201" s="664"/>
      <c r="Q201" s="664"/>
      <c r="R201" s="664"/>
      <c r="S201" s="664"/>
      <c r="T201" s="157" t="s">
        <v>3193</v>
      </c>
      <c r="U201" s="664"/>
      <c r="V201" s="664"/>
      <c r="W201" s="664"/>
      <c r="X201" s="158" t="s">
        <v>3194</v>
      </c>
      <c r="Y201" s="158" t="s">
        <v>2575</v>
      </c>
      <c r="Z201" s="158" t="s">
        <v>2576</v>
      </c>
      <c r="AA201" s="664"/>
      <c r="AB201" s="664"/>
      <c r="AC201" s="664"/>
      <c r="AD201" s="664"/>
      <c r="AE201" s="666"/>
    </row>
    <row r="202" spans="1:31" ht="15.75" thickBot="1">
      <c r="A202" s="669"/>
      <c r="B202" s="664"/>
      <c r="C202" s="664"/>
      <c r="D202" s="664"/>
      <c r="E202" s="664"/>
      <c r="F202" s="664"/>
      <c r="G202" s="664"/>
      <c r="H202" s="664"/>
      <c r="I202" s="664"/>
      <c r="J202" s="664"/>
      <c r="K202" s="664"/>
      <c r="L202" s="159"/>
      <c r="M202" s="159"/>
      <c r="N202" s="664"/>
      <c r="O202" s="664"/>
      <c r="P202" s="664"/>
      <c r="Q202" s="664"/>
      <c r="R202" s="664"/>
      <c r="S202" s="664"/>
      <c r="T202" s="159"/>
      <c r="U202" s="664"/>
      <c r="V202" s="664"/>
      <c r="W202" s="664"/>
      <c r="X202" s="158" t="s">
        <v>2577</v>
      </c>
      <c r="Y202" s="158" t="s">
        <v>2577</v>
      </c>
      <c r="Z202" s="159"/>
      <c r="AA202" s="664"/>
      <c r="AB202" s="664"/>
      <c r="AC202" s="664"/>
      <c r="AD202" s="664"/>
      <c r="AE202" s="666"/>
    </row>
    <row r="203" spans="1:31" ht="15.75" thickBot="1">
      <c r="A203" s="142" t="s">
        <v>2159</v>
      </c>
      <c r="B203" s="143" t="s">
        <v>2160</v>
      </c>
      <c r="C203" s="143" t="s">
        <v>2737</v>
      </c>
      <c r="D203" s="143" t="s">
        <v>3325</v>
      </c>
      <c r="E203" s="143" t="s">
        <v>2161</v>
      </c>
      <c r="F203" s="143" t="s">
        <v>709</v>
      </c>
      <c r="G203" s="143" t="s">
        <v>2592</v>
      </c>
      <c r="H203" s="144">
        <v>45077</v>
      </c>
      <c r="I203" s="143" t="s">
        <v>2593</v>
      </c>
      <c r="J203" s="143" t="s">
        <v>2594</v>
      </c>
      <c r="K203" s="145">
        <v>90</v>
      </c>
      <c r="L203" s="143" t="s">
        <v>2586</v>
      </c>
      <c r="M203" s="144">
        <v>43521</v>
      </c>
      <c r="N203" s="144">
        <v>43446</v>
      </c>
      <c r="O203" s="144">
        <v>43511</v>
      </c>
      <c r="P203" s="144">
        <v>43479</v>
      </c>
      <c r="Q203" s="144">
        <v>44018</v>
      </c>
      <c r="R203" s="143" t="s">
        <v>335</v>
      </c>
      <c r="S203" s="144">
        <v>44071</v>
      </c>
      <c r="T203" s="143" t="s">
        <v>335</v>
      </c>
      <c r="U203" s="143" t="s">
        <v>2587</v>
      </c>
      <c r="V203" s="143" t="s">
        <v>2587</v>
      </c>
      <c r="W203" s="143" t="s">
        <v>2587</v>
      </c>
      <c r="X203" s="146"/>
      <c r="Y203" s="146"/>
      <c r="Z203" s="146"/>
      <c r="AA203" s="146"/>
      <c r="AB203" s="146"/>
      <c r="AC203" s="146"/>
      <c r="AD203" s="146"/>
      <c r="AE203" s="147"/>
    </row>
    <row r="204" spans="1:31" ht="15.75" thickBot="1">
      <c r="A204" s="104" t="s">
        <v>3326</v>
      </c>
      <c r="B204" s="105" t="s">
        <v>3327</v>
      </c>
      <c r="C204" s="105" t="s">
        <v>2580</v>
      </c>
      <c r="D204" s="105" t="s">
        <v>3328</v>
      </c>
      <c r="E204" s="105" t="s">
        <v>3329</v>
      </c>
      <c r="F204" s="105" t="s">
        <v>216</v>
      </c>
      <c r="G204" s="105" t="s">
        <v>2616</v>
      </c>
      <c r="H204" s="106">
        <v>45534</v>
      </c>
      <c r="I204" s="105" t="s">
        <v>2600</v>
      </c>
      <c r="J204" s="105" t="s">
        <v>2601</v>
      </c>
      <c r="K204" s="110">
        <v>102.11</v>
      </c>
      <c r="L204" s="105" t="s">
        <v>2595</v>
      </c>
      <c r="M204" s="106">
        <v>44566</v>
      </c>
      <c r="N204" s="106">
        <v>44460</v>
      </c>
      <c r="O204" s="106">
        <v>44536</v>
      </c>
      <c r="P204" s="108"/>
      <c r="Q204" s="108"/>
      <c r="R204" s="108"/>
      <c r="S204" s="108"/>
      <c r="T204" s="105" t="s">
        <v>335</v>
      </c>
      <c r="U204" s="108"/>
      <c r="V204" s="108"/>
      <c r="W204" s="105" t="s">
        <v>2587</v>
      </c>
      <c r="X204" s="108"/>
      <c r="Y204" s="108"/>
      <c r="Z204" s="108"/>
      <c r="AA204" s="108"/>
      <c r="AB204" s="108"/>
      <c r="AC204" s="108"/>
      <c r="AD204" s="108"/>
      <c r="AE204" s="109"/>
    </row>
    <row r="205" spans="1:31" ht="15.75" thickBot="1">
      <c r="A205" s="104" t="s">
        <v>3330</v>
      </c>
      <c r="B205" s="105" t="s">
        <v>3331</v>
      </c>
      <c r="C205" s="105" t="s">
        <v>2609</v>
      </c>
      <c r="D205" s="105" t="s">
        <v>3332</v>
      </c>
      <c r="E205" s="105" t="s">
        <v>3333</v>
      </c>
      <c r="F205" s="105" t="s">
        <v>52</v>
      </c>
      <c r="G205" s="105" t="s">
        <v>2583</v>
      </c>
      <c r="H205" s="106">
        <v>45315</v>
      </c>
      <c r="I205" s="105" t="s">
        <v>2600</v>
      </c>
      <c r="J205" s="105" t="s">
        <v>2601</v>
      </c>
      <c r="K205" s="107">
        <v>150</v>
      </c>
      <c r="L205" s="105" t="s">
        <v>2595</v>
      </c>
      <c r="M205" s="108"/>
      <c r="N205" s="106">
        <v>44533</v>
      </c>
      <c r="O205" s="108"/>
      <c r="P205" s="106">
        <v>44582.575520830003</v>
      </c>
      <c r="Q205" s="108"/>
      <c r="R205" s="108"/>
      <c r="S205" s="108"/>
      <c r="T205" s="105" t="s">
        <v>335</v>
      </c>
      <c r="U205" s="108"/>
      <c r="V205" s="108"/>
      <c r="W205" s="105" t="s">
        <v>2587</v>
      </c>
      <c r="X205" s="108"/>
      <c r="Y205" s="108"/>
      <c r="Z205" s="108"/>
      <c r="AA205" s="108"/>
      <c r="AB205" s="108"/>
      <c r="AC205" s="108"/>
      <c r="AD205" s="108"/>
      <c r="AE205" s="109"/>
    </row>
    <row r="206" spans="1:31" ht="15.75" thickBot="1">
      <c r="A206" s="104" t="s">
        <v>3334</v>
      </c>
      <c r="B206" s="105" t="s">
        <v>3335</v>
      </c>
      <c r="C206" s="105" t="s">
        <v>2609</v>
      </c>
      <c r="D206" s="105" t="s">
        <v>3336</v>
      </c>
      <c r="E206" s="105" t="s">
        <v>3337</v>
      </c>
      <c r="F206" s="105" t="s">
        <v>3338</v>
      </c>
      <c r="G206" s="105" t="s">
        <v>2616</v>
      </c>
      <c r="H206" s="106">
        <v>45230</v>
      </c>
      <c r="I206" s="105" t="s">
        <v>2600</v>
      </c>
      <c r="J206" s="105" t="s">
        <v>2601</v>
      </c>
      <c r="K206" s="107">
        <v>28</v>
      </c>
      <c r="L206" s="105" t="s">
        <v>2595</v>
      </c>
      <c r="M206" s="106">
        <v>44571</v>
      </c>
      <c r="N206" s="106">
        <v>44574</v>
      </c>
      <c r="O206" s="108"/>
      <c r="P206" s="106">
        <v>44559</v>
      </c>
      <c r="Q206" s="108"/>
      <c r="R206" s="108"/>
      <c r="S206" s="108"/>
      <c r="T206" s="105" t="s">
        <v>335</v>
      </c>
      <c r="U206" s="108"/>
      <c r="V206" s="108"/>
      <c r="W206" s="105" t="s">
        <v>2587</v>
      </c>
      <c r="X206" s="108"/>
      <c r="Y206" s="108"/>
      <c r="Z206" s="108"/>
      <c r="AA206" s="108"/>
      <c r="AB206" s="108"/>
      <c r="AC206" s="108"/>
      <c r="AD206" s="108"/>
      <c r="AE206" s="109"/>
    </row>
    <row r="207" spans="1:31" ht="15.75" thickBot="1">
      <c r="A207" s="104" t="s">
        <v>3339</v>
      </c>
      <c r="B207" s="105" t="s">
        <v>3340</v>
      </c>
      <c r="C207" s="105" t="s">
        <v>2609</v>
      </c>
      <c r="D207" s="105" t="s">
        <v>3341</v>
      </c>
      <c r="E207" s="105" t="s">
        <v>3342</v>
      </c>
      <c r="F207" s="105" t="s">
        <v>2194</v>
      </c>
      <c r="G207" s="105" t="s">
        <v>2592</v>
      </c>
      <c r="H207" s="106">
        <v>45078</v>
      </c>
      <c r="I207" s="105" t="s">
        <v>2600</v>
      </c>
      <c r="J207" s="105" t="s">
        <v>2601</v>
      </c>
      <c r="K207" s="110">
        <v>163.41999999999999</v>
      </c>
      <c r="L207" s="105" t="s">
        <v>2595</v>
      </c>
      <c r="M207" s="106">
        <v>44550</v>
      </c>
      <c r="N207" s="106">
        <v>44567</v>
      </c>
      <c r="O207" s="108"/>
      <c r="P207" s="106">
        <v>44565</v>
      </c>
      <c r="Q207" s="108"/>
      <c r="R207" s="108"/>
      <c r="S207" s="108"/>
      <c r="T207" s="105" t="s">
        <v>335</v>
      </c>
      <c r="U207" s="108"/>
      <c r="V207" s="108"/>
      <c r="W207" s="105" t="s">
        <v>2587</v>
      </c>
      <c r="X207" s="108"/>
      <c r="Y207" s="108"/>
      <c r="Z207" s="108"/>
      <c r="AA207" s="108"/>
      <c r="AB207" s="108"/>
      <c r="AC207" s="108"/>
      <c r="AD207" s="108"/>
      <c r="AE207" s="109"/>
    </row>
    <row r="208" spans="1:31" ht="15.75" thickBot="1">
      <c r="A208" s="104" t="s">
        <v>3343</v>
      </c>
      <c r="B208" s="105" t="s">
        <v>3344</v>
      </c>
      <c r="C208" s="105" t="s">
        <v>2609</v>
      </c>
      <c r="D208" s="105" t="s">
        <v>3345</v>
      </c>
      <c r="E208" s="105" t="s">
        <v>2355</v>
      </c>
      <c r="F208" s="105" t="s">
        <v>709</v>
      </c>
      <c r="G208" s="105" t="s">
        <v>2592</v>
      </c>
      <c r="H208" s="106">
        <v>45170</v>
      </c>
      <c r="I208" s="105" t="s">
        <v>2593</v>
      </c>
      <c r="J208" s="105" t="s">
        <v>2594</v>
      </c>
      <c r="K208" s="107">
        <v>40</v>
      </c>
      <c r="L208" s="105" t="s">
        <v>2595</v>
      </c>
      <c r="M208" s="106">
        <v>44573</v>
      </c>
      <c r="N208" s="106">
        <v>44567</v>
      </c>
      <c r="O208" s="108"/>
      <c r="P208" s="106">
        <v>44566</v>
      </c>
      <c r="Q208" s="108"/>
      <c r="R208" s="108"/>
      <c r="S208" s="108"/>
      <c r="T208" s="105" t="s">
        <v>335</v>
      </c>
      <c r="U208" s="108"/>
      <c r="V208" s="108"/>
      <c r="W208" s="105" t="s">
        <v>2587</v>
      </c>
      <c r="X208" s="108"/>
      <c r="Y208" s="108"/>
      <c r="Z208" s="108"/>
      <c r="AA208" s="108"/>
      <c r="AB208" s="108"/>
      <c r="AC208" s="108"/>
      <c r="AD208" s="108"/>
      <c r="AE208" s="109"/>
    </row>
    <row r="209" spans="1:31" ht="15.75" thickBot="1">
      <c r="A209" s="104" t="s">
        <v>3346</v>
      </c>
      <c r="B209" s="105" t="s">
        <v>3347</v>
      </c>
      <c r="C209" s="105" t="s">
        <v>2609</v>
      </c>
      <c r="D209" s="105" t="s">
        <v>3347</v>
      </c>
      <c r="E209" s="105" t="s">
        <v>3348</v>
      </c>
      <c r="F209" s="105" t="s">
        <v>2612</v>
      </c>
      <c r="G209" s="105" t="s">
        <v>2592</v>
      </c>
      <c r="H209" s="106">
        <v>45290</v>
      </c>
      <c r="I209" s="105" t="s">
        <v>2593</v>
      </c>
      <c r="J209" s="105" t="s">
        <v>2594</v>
      </c>
      <c r="K209" s="110">
        <v>200.5</v>
      </c>
      <c r="L209" s="105" t="s">
        <v>2595</v>
      </c>
      <c r="M209" s="106">
        <v>44559</v>
      </c>
      <c r="N209" s="106">
        <v>44567</v>
      </c>
      <c r="O209" s="108"/>
      <c r="P209" s="106">
        <v>44559</v>
      </c>
      <c r="Q209" s="108"/>
      <c r="R209" s="108"/>
      <c r="S209" s="108"/>
      <c r="T209" s="105" t="s">
        <v>335</v>
      </c>
      <c r="U209" s="108"/>
      <c r="V209" s="108"/>
      <c r="W209" s="105" t="s">
        <v>2587</v>
      </c>
      <c r="X209" s="108"/>
      <c r="Y209" s="108"/>
      <c r="Z209" s="108"/>
      <c r="AA209" s="108"/>
      <c r="AB209" s="108"/>
      <c r="AC209" s="108"/>
      <c r="AD209" s="108"/>
      <c r="AE209" s="109"/>
    </row>
    <row r="210" spans="1:31" ht="15.75" thickBot="1">
      <c r="A210" s="104" t="s">
        <v>3349</v>
      </c>
      <c r="B210" s="105" t="s">
        <v>3350</v>
      </c>
      <c r="C210" s="105" t="s">
        <v>2609</v>
      </c>
      <c r="D210" s="105" t="s">
        <v>3351</v>
      </c>
      <c r="E210" s="105" t="s">
        <v>3352</v>
      </c>
      <c r="F210" s="105" t="s">
        <v>277</v>
      </c>
      <c r="G210" s="105" t="s">
        <v>2616</v>
      </c>
      <c r="H210" s="106">
        <v>45261</v>
      </c>
      <c r="I210" s="105" t="s">
        <v>2600</v>
      </c>
      <c r="J210" s="105" t="s">
        <v>2601</v>
      </c>
      <c r="K210" s="110">
        <v>103.51</v>
      </c>
      <c r="L210" s="105" t="s">
        <v>2595</v>
      </c>
      <c r="M210" s="106">
        <v>44573</v>
      </c>
      <c r="N210" s="106">
        <v>44574</v>
      </c>
      <c r="O210" s="108"/>
      <c r="P210" s="106">
        <v>44572</v>
      </c>
      <c r="Q210" s="108"/>
      <c r="R210" s="108"/>
      <c r="S210" s="108"/>
      <c r="T210" s="105" t="s">
        <v>335</v>
      </c>
      <c r="U210" s="108"/>
      <c r="V210" s="108"/>
      <c r="W210" s="105" t="s">
        <v>2587</v>
      </c>
      <c r="X210" s="108"/>
      <c r="Y210" s="108"/>
      <c r="Z210" s="108"/>
      <c r="AA210" s="108"/>
      <c r="AB210" s="108"/>
      <c r="AC210" s="108"/>
      <c r="AD210" s="108"/>
      <c r="AE210" s="109"/>
    </row>
    <row r="211" spans="1:31" ht="15.75" thickBot="1">
      <c r="A211" s="104" t="s">
        <v>3353</v>
      </c>
      <c r="B211" s="105" t="s">
        <v>3354</v>
      </c>
      <c r="C211" s="105" t="s">
        <v>2609</v>
      </c>
      <c r="D211" s="105" t="s">
        <v>3355</v>
      </c>
      <c r="E211" s="105" t="s">
        <v>3356</v>
      </c>
      <c r="F211" s="105" t="s">
        <v>2875</v>
      </c>
      <c r="G211" s="105" t="s">
        <v>2592</v>
      </c>
      <c r="H211" s="106">
        <v>45261</v>
      </c>
      <c r="I211" s="105" t="s">
        <v>2600</v>
      </c>
      <c r="J211" s="105" t="s">
        <v>2601</v>
      </c>
      <c r="K211" s="110">
        <v>103.51</v>
      </c>
      <c r="L211" s="105" t="s">
        <v>2595</v>
      </c>
      <c r="M211" s="108"/>
      <c r="N211" s="106">
        <v>44589</v>
      </c>
      <c r="O211" s="108"/>
      <c r="P211" s="106">
        <v>44579</v>
      </c>
      <c r="Q211" s="108"/>
      <c r="R211" s="108"/>
      <c r="S211" s="108"/>
      <c r="T211" s="105" t="s">
        <v>335</v>
      </c>
      <c r="U211" s="108"/>
      <c r="V211" s="108"/>
      <c r="W211" s="105" t="s">
        <v>2587</v>
      </c>
      <c r="X211" s="108"/>
      <c r="Y211" s="108"/>
      <c r="Z211" s="108"/>
      <c r="AA211" s="108"/>
      <c r="AB211" s="108"/>
      <c r="AC211" s="108"/>
      <c r="AD211" s="108"/>
      <c r="AE211" s="109"/>
    </row>
    <row r="212" spans="1:31" ht="15.75" thickBot="1">
      <c r="A212" s="104" t="s">
        <v>3357</v>
      </c>
      <c r="B212" s="105" t="s">
        <v>3358</v>
      </c>
      <c r="C212" s="105" t="s">
        <v>2580</v>
      </c>
      <c r="D212" s="105" t="s">
        <v>3359</v>
      </c>
      <c r="E212" s="105" t="s">
        <v>3360</v>
      </c>
      <c r="F212" s="105" t="s">
        <v>2264</v>
      </c>
      <c r="G212" s="105" t="s">
        <v>2592</v>
      </c>
      <c r="H212" s="106">
        <v>45351</v>
      </c>
      <c r="I212" s="105" t="s">
        <v>2593</v>
      </c>
      <c r="J212" s="105" t="s">
        <v>2594</v>
      </c>
      <c r="K212" s="110">
        <v>112.64</v>
      </c>
      <c r="L212" s="105" t="s">
        <v>2595</v>
      </c>
      <c r="M212" s="106">
        <v>44573</v>
      </c>
      <c r="N212" s="106">
        <v>44299</v>
      </c>
      <c r="O212" s="106">
        <v>44383</v>
      </c>
      <c r="P212" s="106">
        <v>44571</v>
      </c>
      <c r="Q212" s="108"/>
      <c r="R212" s="108"/>
      <c r="S212" s="108"/>
      <c r="T212" s="105" t="s">
        <v>335</v>
      </c>
      <c r="U212" s="108"/>
      <c r="V212" s="108"/>
      <c r="W212" s="105" t="s">
        <v>2587</v>
      </c>
      <c r="X212" s="108"/>
      <c r="Y212" s="108"/>
      <c r="Z212" s="108"/>
      <c r="AA212" s="108"/>
      <c r="AB212" s="108"/>
      <c r="AC212" s="108"/>
      <c r="AD212" s="108"/>
      <c r="AE212" s="109"/>
    </row>
    <row r="213" spans="1:31" ht="15.75" thickBot="1">
      <c r="A213" s="104" t="s">
        <v>3361</v>
      </c>
      <c r="B213" s="105" t="s">
        <v>3362</v>
      </c>
      <c r="C213" s="105" t="s">
        <v>2580</v>
      </c>
      <c r="D213" s="105" t="s">
        <v>2772</v>
      </c>
      <c r="E213" s="105" t="s">
        <v>3363</v>
      </c>
      <c r="F213" s="105" t="s">
        <v>2221</v>
      </c>
      <c r="G213" s="105" t="s">
        <v>2592</v>
      </c>
      <c r="H213" s="106">
        <v>45657</v>
      </c>
      <c r="I213" s="105" t="s">
        <v>2593</v>
      </c>
      <c r="J213" s="105" t="s">
        <v>2594</v>
      </c>
      <c r="K213" s="107">
        <v>300</v>
      </c>
      <c r="L213" s="108" t="s">
        <v>2595</v>
      </c>
      <c r="M213" s="106">
        <v>44568</v>
      </c>
      <c r="N213" s="106">
        <v>44299</v>
      </c>
      <c r="O213" s="106">
        <v>44383</v>
      </c>
      <c r="P213" s="106">
        <v>44560</v>
      </c>
      <c r="Q213" s="108"/>
      <c r="R213" s="108"/>
      <c r="S213" s="108"/>
      <c r="T213" s="105" t="s">
        <v>335</v>
      </c>
      <c r="U213" s="108"/>
      <c r="V213" s="108"/>
      <c r="W213" s="105" t="s">
        <v>2587</v>
      </c>
      <c r="X213" s="108"/>
      <c r="Y213" s="108"/>
      <c r="Z213" s="108"/>
      <c r="AA213" s="108"/>
      <c r="AB213" s="108"/>
      <c r="AC213" s="108"/>
      <c r="AD213" s="108"/>
      <c r="AE213" s="109"/>
    </row>
    <row r="214" spans="1:31" ht="15.75" thickBot="1">
      <c r="A214" s="104" t="s">
        <v>3364</v>
      </c>
      <c r="B214" s="105" t="s">
        <v>3365</v>
      </c>
      <c r="C214" s="105" t="s">
        <v>2609</v>
      </c>
      <c r="D214" s="105" t="s">
        <v>2845</v>
      </c>
      <c r="E214" s="105" t="s">
        <v>3366</v>
      </c>
      <c r="F214" s="105" t="s">
        <v>2481</v>
      </c>
      <c r="G214" s="105" t="s">
        <v>2616</v>
      </c>
      <c r="H214" s="106">
        <v>45504</v>
      </c>
      <c r="I214" s="105" t="s">
        <v>2600</v>
      </c>
      <c r="J214" s="105" t="s">
        <v>2601</v>
      </c>
      <c r="K214" s="107">
        <v>0</v>
      </c>
      <c r="L214" s="105" t="s">
        <v>2595</v>
      </c>
      <c r="M214" s="106">
        <v>44573</v>
      </c>
      <c r="N214" s="106">
        <v>44559</v>
      </c>
      <c r="O214" s="108"/>
      <c r="P214" s="106">
        <v>44568</v>
      </c>
      <c r="Q214" s="108"/>
      <c r="R214" s="108"/>
      <c r="S214" s="108"/>
      <c r="T214" s="105" t="s">
        <v>335</v>
      </c>
      <c r="U214" s="108"/>
      <c r="V214" s="108"/>
      <c r="W214" s="105" t="s">
        <v>2587</v>
      </c>
      <c r="X214" s="108"/>
      <c r="Y214" s="108"/>
      <c r="Z214" s="108"/>
      <c r="AA214" s="108"/>
      <c r="AB214" s="108"/>
      <c r="AC214" s="108"/>
      <c r="AD214" s="108"/>
      <c r="AE214" s="109"/>
    </row>
    <row r="215" spans="1:31" ht="15.75" thickBot="1">
      <c r="A215" s="104" t="s">
        <v>3367</v>
      </c>
      <c r="B215" s="105" t="s">
        <v>3368</v>
      </c>
      <c r="C215" s="105" t="s">
        <v>2580</v>
      </c>
      <c r="D215" s="105" t="s">
        <v>3369</v>
      </c>
      <c r="E215" s="105" t="s">
        <v>3370</v>
      </c>
      <c r="F215" s="105" t="s">
        <v>2481</v>
      </c>
      <c r="G215" s="105" t="s">
        <v>2616</v>
      </c>
      <c r="H215" s="106">
        <v>45504</v>
      </c>
      <c r="I215" s="105" t="s">
        <v>2600</v>
      </c>
      <c r="J215" s="105" t="s">
        <v>2601</v>
      </c>
      <c r="K215" s="107">
        <v>0</v>
      </c>
      <c r="L215" s="105" t="s">
        <v>2595</v>
      </c>
      <c r="M215" s="106">
        <v>44581</v>
      </c>
      <c r="N215" s="106">
        <v>44364</v>
      </c>
      <c r="O215" s="106">
        <v>44440</v>
      </c>
      <c r="P215" s="106">
        <v>44571</v>
      </c>
      <c r="Q215" s="108"/>
      <c r="R215" s="108"/>
      <c r="S215" s="108"/>
      <c r="T215" s="105" t="s">
        <v>335</v>
      </c>
      <c r="U215" s="108"/>
      <c r="V215" s="108"/>
      <c r="W215" s="105" t="s">
        <v>2587</v>
      </c>
      <c r="X215" s="108"/>
      <c r="Y215" s="108"/>
      <c r="Z215" s="108"/>
      <c r="AA215" s="108"/>
      <c r="AB215" s="108"/>
      <c r="AC215" s="108"/>
      <c r="AD215" s="108"/>
      <c r="AE215" s="109"/>
    </row>
    <row r="216" spans="1:31" ht="15.75" thickBot="1">
      <c r="A216" s="104" t="s">
        <v>3371</v>
      </c>
      <c r="B216" s="105" t="s">
        <v>3372</v>
      </c>
      <c r="C216" s="105" t="s">
        <v>2609</v>
      </c>
      <c r="D216" s="105" t="s">
        <v>3373</v>
      </c>
      <c r="E216" s="105" t="s">
        <v>3374</v>
      </c>
      <c r="F216" s="105" t="s">
        <v>662</v>
      </c>
      <c r="G216" s="105" t="s">
        <v>2616</v>
      </c>
      <c r="H216" s="106">
        <v>45310</v>
      </c>
      <c r="I216" s="105" t="s">
        <v>2593</v>
      </c>
      <c r="J216" s="105" t="s">
        <v>2594</v>
      </c>
      <c r="K216" s="107">
        <v>70</v>
      </c>
      <c r="L216" s="105" t="s">
        <v>2595</v>
      </c>
      <c r="M216" s="106">
        <v>44580</v>
      </c>
      <c r="N216" s="106">
        <v>44589</v>
      </c>
      <c r="O216" s="108"/>
      <c r="P216" s="106">
        <v>44579</v>
      </c>
      <c r="Q216" s="108"/>
      <c r="R216" s="108"/>
      <c r="S216" s="108"/>
      <c r="T216" s="105" t="s">
        <v>335</v>
      </c>
      <c r="U216" s="108"/>
      <c r="V216" s="108"/>
      <c r="W216" s="105" t="s">
        <v>2587</v>
      </c>
      <c r="X216" s="108"/>
      <c r="Y216" s="108"/>
      <c r="Z216" s="108"/>
      <c r="AA216" s="108"/>
      <c r="AB216" s="108"/>
      <c r="AC216" s="108"/>
      <c r="AD216" s="108"/>
      <c r="AE216" s="109"/>
    </row>
    <row r="217" spans="1:31" ht="15.75" thickBot="1">
      <c r="A217" s="104" t="s">
        <v>3375</v>
      </c>
      <c r="B217" s="105" t="s">
        <v>3376</v>
      </c>
      <c r="C217" s="105" t="s">
        <v>2609</v>
      </c>
      <c r="D217" s="105" t="s">
        <v>3377</v>
      </c>
      <c r="E217" s="105" t="s">
        <v>3378</v>
      </c>
      <c r="F217" s="105" t="s">
        <v>3379</v>
      </c>
      <c r="G217" s="105" t="s">
        <v>2583</v>
      </c>
      <c r="H217" s="106">
        <v>45600</v>
      </c>
      <c r="I217" s="105" t="s">
        <v>2593</v>
      </c>
      <c r="J217" s="105" t="s">
        <v>2594</v>
      </c>
      <c r="K217" s="110">
        <v>151.76</v>
      </c>
      <c r="L217" s="105" t="s">
        <v>2595</v>
      </c>
      <c r="M217" s="106">
        <v>44566</v>
      </c>
      <c r="N217" s="106">
        <v>44581</v>
      </c>
      <c r="O217" s="108"/>
      <c r="P217" s="106">
        <v>44567</v>
      </c>
      <c r="Q217" s="108"/>
      <c r="R217" s="108"/>
      <c r="S217" s="108"/>
      <c r="T217" s="105" t="s">
        <v>335</v>
      </c>
      <c r="U217" s="108"/>
      <c r="V217" s="108"/>
      <c r="W217" s="105" t="s">
        <v>2587</v>
      </c>
      <c r="X217" s="108"/>
      <c r="Y217" s="108"/>
      <c r="Z217" s="108"/>
      <c r="AA217" s="108"/>
      <c r="AB217" s="108"/>
      <c r="AC217" s="108"/>
      <c r="AD217" s="108"/>
      <c r="AE217" s="109"/>
    </row>
    <row r="218" spans="1:31" ht="15.75" thickBot="1">
      <c r="A218" s="104" t="s">
        <v>3380</v>
      </c>
      <c r="B218" s="105" t="s">
        <v>3381</v>
      </c>
      <c r="C218" s="105" t="s">
        <v>2609</v>
      </c>
      <c r="D218" s="105" t="s">
        <v>3382</v>
      </c>
      <c r="E218" s="105" t="s">
        <v>3383</v>
      </c>
      <c r="F218" s="105" t="s">
        <v>52</v>
      </c>
      <c r="G218" s="105" t="s">
        <v>2583</v>
      </c>
      <c r="H218" s="106">
        <v>45261</v>
      </c>
      <c r="I218" s="105" t="s">
        <v>2600</v>
      </c>
      <c r="J218" s="105" t="s">
        <v>2601</v>
      </c>
      <c r="K218" s="107">
        <v>100</v>
      </c>
      <c r="L218" s="105" t="s">
        <v>2595</v>
      </c>
      <c r="M218" s="106">
        <v>44509</v>
      </c>
      <c r="N218" s="106">
        <v>44574</v>
      </c>
      <c r="O218" s="108"/>
      <c r="P218" s="106">
        <v>44546</v>
      </c>
      <c r="Q218" s="108"/>
      <c r="R218" s="108"/>
      <c r="S218" s="108"/>
      <c r="T218" s="105" t="s">
        <v>335</v>
      </c>
      <c r="U218" s="108"/>
      <c r="V218" s="108"/>
      <c r="W218" s="105" t="s">
        <v>2587</v>
      </c>
      <c r="X218" s="108"/>
      <c r="Y218" s="108"/>
      <c r="Z218" s="108"/>
      <c r="AA218" s="108"/>
      <c r="AB218" s="108"/>
      <c r="AC218" s="108"/>
      <c r="AD218" s="108"/>
      <c r="AE218" s="109"/>
    </row>
    <row r="219" spans="1:31" ht="15.75" thickBot="1">
      <c r="A219" s="104" t="s">
        <v>3384</v>
      </c>
      <c r="B219" s="105" t="s">
        <v>3385</v>
      </c>
      <c r="C219" s="105" t="s">
        <v>2609</v>
      </c>
      <c r="D219" s="105" t="s">
        <v>3119</v>
      </c>
      <c r="E219" s="105" t="s">
        <v>3386</v>
      </c>
      <c r="F219" s="105" t="s">
        <v>3121</v>
      </c>
      <c r="G219" s="105" t="s">
        <v>2616</v>
      </c>
      <c r="H219" s="106">
        <v>45566</v>
      </c>
      <c r="I219" s="105" t="s">
        <v>2600</v>
      </c>
      <c r="J219" s="105" t="s">
        <v>2601</v>
      </c>
      <c r="K219" s="107">
        <v>0</v>
      </c>
      <c r="L219" s="105" t="s">
        <v>2595</v>
      </c>
      <c r="M219" s="106">
        <v>44573</v>
      </c>
      <c r="N219" s="106">
        <v>44510</v>
      </c>
      <c r="O219" s="108"/>
      <c r="P219" s="106">
        <v>44571</v>
      </c>
      <c r="Q219" s="108"/>
      <c r="R219" s="108"/>
      <c r="S219" s="108"/>
      <c r="T219" s="105" t="s">
        <v>335</v>
      </c>
      <c r="U219" s="108"/>
      <c r="V219" s="108"/>
      <c r="W219" s="105" t="s">
        <v>2587</v>
      </c>
      <c r="X219" s="108"/>
      <c r="Y219" s="108"/>
      <c r="Z219" s="108"/>
      <c r="AA219" s="108"/>
      <c r="AB219" s="108"/>
      <c r="AC219" s="108"/>
      <c r="AD219" s="108"/>
      <c r="AE219" s="109"/>
    </row>
    <row r="220" spans="1:31" ht="15.75" thickBot="1">
      <c r="A220" s="104" t="s">
        <v>3387</v>
      </c>
      <c r="B220" s="105" t="s">
        <v>3388</v>
      </c>
      <c r="C220" s="105" t="s">
        <v>2609</v>
      </c>
      <c r="D220" s="105" t="s">
        <v>3389</v>
      </c>
      <c r="E220" s="105" t="s">
        <v>3390</v>
      </c>
      <c r="F220" s="105" t="s">
        <v>709</v>
      </c>
      <c r="G220" s="105" t="s">
        <v>2592</v>
      </c>
      <c r="H220" s="106">
        <v>45444</v>
      </c>
      <c r="I220" s="105" t="s">
        <v>2593</v>
      </c>
      <c r="J220" s="105" t="s">
        <v>2594</v>
      </c>
      <c r="K220" s="107">
        <v>700</v>
      </c>
      <c r="L220" s="105" t="s">
        <v>2595</v>
      </c>
      <c r="M220" s="106">
        <v>44543</v>
      </c>
      <c r="N220" s="106">
        <v>44589</v>
      </c>
      <c r="O220" s="108"/>
      <c r="P220" s="106">
        <v>44586</v>
      </c>
      <c r="Q220" s="108"/>
      <c r="R220" s="108"/>
      <c r="S220" s="108"/>
      <c r="T220" s="105" t="s">
        <v>335</v>
      </c>
      <c r="U220" s="108"/>
      <c r="V220" s="108"/>
      <c r="W220" s="105" t="s">
        <v>2587</v>
      </c>
      <c r="X220" s="108"/>
      <c r="Y220" s="108"/>
      <c r="Z220" s="108"/>
      <c r="AA220" s="108"/>
      <c r="AB220" s="108"/>
      <c r="AC220" s="108"/>
      <c r="AD220" s="108"/>
      <c r="AE220" s="109"/>
    </row>
    <row r="221" spans="1:31" ht="15.75" thickBot="1">
      <c r="A221" s="148" t="s">
        <v>3391</v>
      </c>
      <c r="B221" s="149" t="s">
        <v>3392</v>
      </c>
      <c r="C221" s="149" t="s">
        <v>2609</v>
      </c>
      <c r="D221" s="149" t="s">
        <v>3389</v>
      </c>
      <c r="E221" s="149" t="s">
        <v>3390</v>
      </c>
      <c r="F221" s="149" t="s">
        <v>709</v>
      </c>
      <c r="G221" s="149" t="s">
        <v>2592</v>
      </c>
      <c r="H221" s="150">
        <v>45444</v>
      </c>
      <c r="I221" s="149" t="s">
        <v>2600</v>
      </c>
      <c r="J221" s="149" t="s">
        <v>2601</v>
      </c>
      <c r="K221" s="160">
        <v>350</v>
      </c>
      <c r="L221" s="149" t="s">
        <v>2595</v>
      </c>
      <c r="M221" s="150">
        <v>44543</v>
      </c>
      <c r="N221" s="150">
        <v>44589</v>
      </c>
      <c r="O221" s="152"/>
      <c r="P221" s="150">
        <v>44586</v>
      </c>
      <c r="Q221" s="152"/>
      <c r="R221" s="152"/>
      <c r="S221" s="152"/>
      <c r="T221" s="149" t="s">
        <v>335</v>
      </c>
      <c r="U221" s="152"/>
      <c r="V221" s="152"/>
      <c r="W221" s="149" t="s">
        <v>2587</v>
      </c>
      <c r="X221" s="152"/>
      <c r="Y221" s="152"/>
      <c r="Z221" s="152"/>
      <c r="AA221" s="152"/>
      <c r="AB221" s="152"/>
      <c r="AC221" s="152"/>
      <c r="AD221" s="152"/>
      <c r="AE221" s="153"/>
    </row>
    <row r="227" spans="1:31" ht="15.75" thickBot="1">
      <c r="A227" s="132" t="s">
        <v>3598</v>
      </c>
      <c r="B227" s="133"/>
      <c r="C227" s="134"/>
      <c r="D227" s="134"/>
      <c r="E227" s="134"/>
      <c r="F227" s="134"/>
      <c r="G227" s="134"/>
      <c r="H227" s="134"/>
      <c r="I227" s="134"/>
      <c r="J227" s="134"/>
      <c r="K227" s="134"/>
      <c r="L227" s="135" t="s">
        <v>2545</v>
      </c>
      <c r="M227" s="135" t="s">
        <v>2546</v>
      </c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6"/>
    </row>
    <row r="228" spans="1:31" ht="15.75" thickBot="1">
      <c r="A228" s="668" t="s">
        <v>154</v>
      </c>
      <c r="B228" s="663" t="s">
        <v>2547</v>
      </c>
      <c r="C228" s="663" t="s">
        <v>2548</v>
      </c>
      <c r="D228" s="663" t="s">
        <v>2549</v>
      </c>
      <c r="E228" s="663" t="s">
        <v>2550</v>
      </c>
      <c r="F228" s="663" t="s">
        <v>155</v>
      </c>
      <c r="G228" s="663" t="s">
        <v>2551</v>
      </c>
      <c r="H228" s="663" t="s">
        <v>2552</v>
      </c>
      <c r="I228" s="663" t="s">
        <v>159</v>
      </c>
      <c r="J228" s="663" t="s">
        <v>2553</v>
      </c>
      <c r="K228" s="663" t="s">
        <v>2554</v>
      </c>
      <c r="L228" s="155"/>
      <c r="M228" s="155"/>
      <c r="N228" s="663" t="s">
        <v>2555</v>
      </c>
      <c r="O228" s="663" t="s">
        <v>2556</v>
      </c>
      <c r="P228" s="663" t="s">
        <v>2557</v>
      </c>
      <c r="Q228" s="663" t="s">
        <v>2558</v>
      </c>
      <c r="R228" s="667" t="s">
        <v>2559</v>
      </c>
      <c r="S228" s="663" t="s">
        <v>2560</v>
      </c>
      <c r="T228" s="155"/>
      <c r="U228" s="663" t="s">
        <v>2561</v>
      </c>
      <c r="V228" s="663" t="s">
        <v>2562</v>
      </c>
      <c r="W228" s="663" t="s">
        <v>2563</v>
      </c>
      <c r="X228" s="156" t="s">
        <v>3184</v>
      </c>
      <c r="Y228" s="156" t="s">
        <v>3185</v>
      </c>
      <c r="Z228" s="155"/>
      <c r="AA228" s="663" t="s">
        <v>2564</v>
      </c>
      <c r="AB228" s="663" t="s">
        <v>2565</v>
      </c>
      <c r="AC228" s="663" t="s">
        <v>2566</v>
      </c>
      <c r="AD228" s="663" t="s">
        <v>2567</v>
      </c>
      <c r="AE228" s="665" t="s">
        <v>2568</v>
      </c>
    </row>
    <row r="229" spans="1:31">
      <c r="A229" s="669"/>
      <c r="B229" s="664"/>
      <c r="C229" s="664"/>
      <c r="D229" s="664"/>
      <c r="E229" s="664"/>
      <c r="F229" s="664"/>
      <c r="G229" s="664"/>
      <c r="H229" s="664"/>
      <c r="I229" s="664"/>
      <c r="J229" s="664"/>
      <c r="K229" s="664"/>
      <c r="L229" s="157" t="s">
        <v>3186</v>
      </c>
      <c r="M229" s="157" t="s">
        <v>3187</v>
      </c>
      <c r="N229" s="664"/>
      <c r="O229" s="664"/>
      <c r="P229" s="664"/>
      <c r="Q229" s="664"/>
      <c r="R229" s="664"/>
      <c r="S229" s="664"/>
      <c r="T229" s="157" t="s">
        <v>3188</v>
      </c>
      <c r="U229" s="664"/>
      <c r="V229" s="664"/>
      <c r="W229" s="664"/>
      <c r="X229" s="158" t="s">
        <v>3189</v>
      </c>
      <c r="Y229" s="158" t="s">
        <v>2569</v>
      </c>
      <c r="Z229" s="158" t="s">
        <v>2570</v>
      </c>
      <c r="AA229" s="664"/>
      <c r="AB229" s="664"/>
      <c r="AC229" s="664"/>
      <c r="AD229" s="664"/>
      <c r="AE229" s="666"/>
    </row>
    <row r="230" spans="1:31">
      <c r="A230" s="669"/>
      <c r="B230" s="664"/>
      <c r="C230" s="664"/>
      <c r="D230" s="664"/>
      <c r="E230" s="664"/>
      <c r="F230" s="664"/>
      <c r="G230" s="664"/>
      <c r="H230" s="664"/>
      <c r="I230" s="664"/>
      <c r="J230" s="664"/>
      <c r="K230" s="664"/>
      <c r="L230" s="157" t="s">
        <v>3190</v>
      </c>
      <c r="M230" s="157" t="s">
        <v>2571</v>
      </c>
      <c r="N230" s="664"/>
      <c r="O230" s="664"/>
      <c r="P230" s="664"/>
      <c r="Q230" s="664"/>
      <c r="R230" s="664"/>
      <c r="S230" s="664"/>
      <c r="T230" s="157" t="s">
        <v>3191</v>
      </c>
      <c r="U230" s="664"/>
      <c r="V230" s="664"/>
      <c r="W230" s="664"/>
      <c r="X230" s="158" t="s">
        <v>2572</v>
      </c>
      <c r="Y230" s="158" t="s">
        <v>2572</v>
      </c>
      <c r="Z230" s="158" t="s">
        <v>2573</v>
      </c>
      <c r="AA230" s="664"/>
      <c r="AB230" s="664"/>
      <c r="AC230" s="664"/>
      <c r="AD230" s="664"/>
      <c r="AE230" s="666"/>
    </row>
    <row r="231" spans="1:31">
      <c r="A231" s="669"/>
      <c r="B231" s="664"/>
      <c r="C231" s="664"/>
      <c r="D231" s="664"/>
      <c r="E231" s="664"/>
      <c r="F231" s="664"/>
      <c r="G231" s="664"/>
      <c r="H231" s="664"/>
      <c r="I231" s="664"/>
      <c r="J231" s="664"/>
      <c r="K231" s="664"/>
      <c r="L231" s="157" t="s">
        <v>3192</v>
      </c>
      <c r="M231" s="157" t="s">
        <v>2574</v>
      </c>
      <c r="N231" s="664"/>
      <c r="O231" s="664"/>
      <c r="P231" s="664"/>
      <c r="Q231" s="664"/>
      <c r="R231" s="664"/>
      <c r="S231" s="664"/>
      <c r="T231" s="157" t="s">
        <v>3193</v>
      </c>
      <c r="U231" s="664"/>
      <c r="V231" s="664"/>
      <c r="W231" s="664"/>
      <c r="X231" s="158" t="s">
        <v>3194</v>
      </c>
      <c r="Y231" s="158" t="s">
        <v>2575</v>
      </c>
      <c r="Z231" s="158" t="s">
        <v>2576</v>
      </c>
      <c r="AA231" s="664"/>
      <c r="AB231" s="664"/>
      <c r="AC231" s="664"/>
      <c r="AD231" s="664"/>
      <c r="AE231" s="666"/>
    </row>
    <row r="232" spans="1:31" ht="15.75" thickBot="1">
      <c r="A232" s="669"/>
      <c r="B232" s="664"/>
      <c r="C232" s="664"/>
      <c r="D232" s="664"/>
      <c r="E232" s="664"/>
      <c r="F232" s="664"/>
      <c r="G232" s="664"/>
      <c r="H232" s="664"/>
      <c r="I232" s="664"/>
      <c r="J232" s="664"/>
      <c r="K232" s="664"/>
      <c r="L232" s="159"/>
      <c r="M232" s="159"/>
      <c r="N232" s="664"/>
      <c r="O232" s="664"/>
      <c r="P232" s="664"/>
      <c r="Q232" s="664"/>
      <c r="R232" s="664"/>
      <c r="S232" s="664"/>
      <c r="T232" s="159"/>
      <c r="U232" s="664"/>
      <c r="V232" s="664"/>
      <c r="W232" s="664"/>
      <c r="X232" s="158" t="s">
        <v>2577</v>
      </c>
      <c r="Y232" s="158" t="s">
        <v>2577</v>
      </c>
      <c r="Z232" s="159"/>
      <c r="AA232" s="664"/>
      <c r="AB232" s="664"/>
      <c r="AC232" s="664"/>
      <c r="AD232" s="664"/>
      <c r="AE232" s="666"/>
    </row>
    <row r="233" spans="1:31" ht="15.75" thickBot="1">
      <c r="A233" s="142" t="s">
        <v>1875</v>
      </c>
      <c r="B233" s="143" t="s">
        <v>1876</v>
      </c>
      <c r="C233" s="143" t="s">
        <v>2735</v>
      </c>
      <c r="D233" s="143" t="s">
        <v>3474</v>
      </c>
      <c r="E233" s="143" t="s">
        <v>731</v>
      </c>
      <c r="F233" s="143" t="s">
        <v>534</v>
      </c>
      <c r="G233" s="143" t="s">
        <v>2583</v>
      </c>
      <c r="H233" s="144">
        <v>45566</v>
      </c>
      <c r="I233" s="143" t="s">
        <v>2584</v>
      </c>
      <c r="J233" s="143" t="s">
        <v>2585</v>
      </c>
      <c r="K233" s="145">
        <v>400</v>
      </c>
      <c r="L233" s="143" t="s">
        <v>2586</v>
      </c>
      <c r="M233" s="146"/>
      <c r="N233" s="144">
        <v>42135</v>
      </c>
      <c r="O233" s="144">
        <v>42172</v>
      </c>
      <c r="P233" s="146"/>
      <c r="Q233" s="143" t="s">
        <v>335</v>
      </c>
      <c r="R233" s="144">
        <v>43777</v>
      </c>
      <c r="S233" s="143" t="s">
        <v>335</v>
      </c>
      <c r="T233" s="143" t="s">
        <v>2587</v>
      </c>
      <c r="U233" s="143" t="s">
        <v>2587</v>
      </c>
      <c r="V233" s="143" t="s">
        <v>2587</v>
      </c>
      <c r="W233" s="146"/>
      <c r="X233" s="146"/>
      <c r="Y233" s="146"/>
      <c r="Z233" s="146"/>
      <c r="AA233" s="146"/>
      <c r="AB233" s="146"/>
      <c r="AC233" s="146"/>
      <c r="AD233" s="146"/>
      <c r="AE233" s="147"/>
    </row>
    <row r="234" spans="1:31" ht="15.75" thickBot="1">
      <c r="A234" s="104" t="s">
        <v>1978</v>
      </c>
      <c r="B234" s="105" t="s">
        <v>1985</v>
      </c>
      <c r="C234" s="105" t="s">
        <v>2737</v>
      </c>
      <c r="D234" s="105" t="s">
        <v>3475</v>
      </c>
      <c r="E234" s="105" t="s">
        <v>2275</v>
      </c>
      <c r="F234" s="105" t="s">
        <v>248</v>
      </c>
      <c r="G234" s="105" t="s">
        <v>2640</v>
      </c>
      <c r="H234" s="106">
        <v>44823</v>
      </c>
      <c r="I234" s="105" t="s">
        <v>2593</v>
      </c>
      <c r="J234" s="105" t="s">
        <v>2594</v>
      </c>
      <c r="K234" s="110">
        <v>203.35</v>
      </c>
      <c r="L234" s="105" t="s">
        <v>2586</v>
      </c>
      <c r="M234" s="106">
        <v>43396</v>
      </c>
      <c r="N234" s="106">
        <v>43258</v>
      </c>
      <c r="O234" s="106">
        <v>43311</v>
      </c>
      <c r="P234" s="106">
        <v>43983</v>
      </c>
      <c r="Q234" s="105" t="s">
        <v>335</v>
      </c>
      <c r="R234" s="106">
        <v>43910</v>
      </c>
      <c r="S234" s="105" t="s">
        <v>334</v>
      </c>
      <c r="T234" s="105" t="s">
        <v>2587</v>
      </c>
      <c r="U234" s="105" t="s">
        <v>2587</v>
      </c>
      <c r="V234" s="105" t="s">
        <v>2587</v>
      </c>
      <c r="W234" s="106">
        <v>44022</v>
      </c>
      <c r="X234" s="106">
        <v>44316</v>
      </c>
      <c r="Y234" s="106">
        <v>44316</v>
      </c>
      <c r="Z234" s="108"/>
      <c r="AA234" s="108"/>
      <c r="AB234" s="108"/>
      <c r="AC234" s="108"/>
      <c r="AD234" s="108"/>
      <c r="AE234" s="109"/>
    </row>
    <row r="235" spans="1:31" ht="15.75" thickBot="1">
      <c r="A235" s="104" t="s">
        <v>3476</v>
      </c>
      <c r="B235" s="105" t="s">
        <v>3477</v>
      </c>
      <c r="C235" s="105" t="s">
        <v>2580</v>
      </c>
      <c r="D235" s="105" t="s">
        <v>3478</v>
      </c>
      <c r="E235" s="105" t="s">
        <v>3479</v>
      </c>
      <c r="F235" s="105" t="s">
        <v>259</v>
      </c>
      <c r="G235" s="105" t="s">
        <v>2616</v>
      </c>
      <c r="H235" s="106">
        <v>44562</v>
      </c>
      <c r="I235" s="105" t="s">
        <v>2593</v>
      </c>
      <c r="J235" s="105" t="s">
        <v>2594</v>
      </c>
      <c r="K235" s="107">
        <v>102</v>
      </c>
      <c r="L235" s="105" t="s">
        <v>2586</v>
      </c>
      <c r="M235" s="106">
        <v>43628</v>
      </c>
      <c r="N235" s="106">
        <v>43549</v>
      </c>
      <c r="O235" s="106">
        <v>43628</v>
      </c>
      <c r="P235" s="108"/>
      <c r="Q235" s="108"/>
      <c r="R235" s="108"/>
      <c r="S235" s="105" t="s">
        <v>335</v>
      </c>
      <c r="T235" s="108"/>
      <c r="U235" s="108"/>
      <c r="V235" s="105" t="s">
        <v>2587</v>
      </c>
      <c r="W235" s="108"/>
      <c r="X235" s="108"/>
      <c r="Y235" s="108"/>
      <c r="Z235" s="108"/>
      <c r="AA235" s="108"/>
      <c r="AB235" s="108"/>
      <c r="AC235" s="108"/>
      <c r="AD235" s="108"/>
      <c r="AE235" s="109"/>
    </row>
    <row r="236" spans="1:31" ht="15.75" thickBot="1">
      <c r="A236" s="104" t="s">
        <v>3480</v>
      </c>
      <c r="B236" s="105" t="s">
        <v>3481</v>
      </c>
      <c r="C236" s="105" t="s">
        <v>2609</v>
      </c>
      <c r="D236" s="105" t="s">
        <v>3482</v>
      </c>
      <c r="E236" s="105" t="s">
        <v>3483</v>
      </c>
      <c r="F236" s="105" t="s">
        <v>167</v>
      </c>
      <c r="G236" s="105" t="s">
        <v>2640</v>
      </c>
      <c r="H236" s="106">
        <v>45139</v>
      </c>
      <c r="I236" s="105" t="s">
        <v>2600</v>
      </c>
      <c r="J236" s="105" t="s">
        <v>2601</v>
      </c>
      <c r="K236" s="110">
        <v>82.42</v>
      </c>
      <c r="L236" s="105" t="s">
        <v>2595</v>
      </c>
      <c r="M236" s="106">
        <v>44602</v>
      </c>
      <c r="N236" s="106">
        <v>44533</v>
      </c>
      <c r="O236" s="108"/>
      <c r="P236" s="108"/>
      <c r="Q236" s="108"/>
      <c r="R236" s="108"/>
      <c r="S236" s="105" t="s">
        <v>335</v>
      </c>
      <c r="T236" s="108"/>
      <c r="U236" s="108"/>
      <c r="V236" s="105" t="s">
        <v>2587</v>
      </c>
      <c r="W236" s="108"/>
      <c r="X236" s="108"/>
      <c r="Y236" s="108"/>
      <c r="Z236" s="108"/>
      <c r="AA236" s="108"/>
      <c r="AB236" s="108"/>
      <c r="AC236" s="108"/>
      <c r="AD236" s="108"/>
      <c r="AE236" s="109"/>
    </row>
    <row r="237" spans="1:31" ht="15.75" thickBot="1">
      <c r="A237" s="104" t="s">
        <v>3484</v>
      </c>
      <c r="B237" s="105" t="s">
        <v>3485</v>
      </c>
      <c r="C237" s="105" t="s">
        <v>2580</v>
      </c>
      <c r="D237" s="105" t="s">
        <v>3486</v>
      </c>
      <c r="E237" s="105" t="s">
        <v>3487</v>
      </c>
      <c r="F237" s="105" t="s">
        <v>217</v>
      </c>
      <c r="G237" s="105" t="s">
        <v>2621</v>
      </c>
      <c r="H237" s="106">
        <v>45657</v>
      </c>
      <c r="I237" s="105" t="s">
        <v>2600</v>
      </c>
      <c r="J237" s="105" t="s">
        <v>2601</v>
      </c>
      <c r="K237" s="110">
        <v>408.4</v>
      </c>
      <c r="L237" s="105" t="s">
        <v>2595</v>
      </c>
      <c r="M237" s="106">
        <v>44609</v>
      </c>
      <c r="N237" s="106">
        <v>44327</v>
      </c>
      <c r="O237" s="106">
        <v>44407</v>
      </c>
      <c r="P237" s="108"/>
      <c r="Q237" s="108"/>
      <c r="R237" s="108"/>
      <c r="S237" s="105" t="s">
        <v>335</v>
      </c>
      <c r="T237" s="108"/>
      <c r="U237" s="108"/>
      <c r="V237" s="105" t="s">
        <v>2587</v>
      </c>
      <c r="W237" s="108"/>
      <c r="X237" s="108"/>
      <c r="Y237" s="108"/>
      <c r="Z237" s="108"/>
      <c r="AA237" s="108"/>
      <c r="AB237" s="108"/>
      <c r="AC237" s="108"/>
      <c r="AD237" s="108"/>
      <c r="AE237" s="109"/>
    </row>
    <row r="238" spans="1:31" ht="15.75" thickBot="1">
      <c r="A238" s="104" t="s">
        <v>3488</v>
      </c>
      <c r="B238" s="105" t="s">
        <v>3489</v>
      </c>
      <c r="C238" s="105" t="s">
        <v>2580</v>
      </c>
      <c r="D238" s="105" t="s">
        <v>2929</v>
      </c>
      <c r="E238" s="105" t="s">
        <v>3490</v>
      </c>
      <c r="F238" s="105" t="s">
        <v>2875</v>
      </c>
      <c r="G238" s="105" t="s">
        <v>2592</v>
      </c>
      <c r="H238" s="106">
        <v>45139</v>
      </c>
      <c r="I238" s="105" t="s">
        <v>2593</v>
      </c>
      <c r="J238" s="105" t="s">
        <v>2594</v>
      </c>
      <c r="K238" s="107">
        <v>150</v>
      </c>
      <c r="L238" s="105" t="s">
        <v>2595</v>
      </c>
      <c r="M238" s="106">
        <v>44595</v>
      </c>
      <c r="N238" s="106">
        <v>44312</v>
      </c>
      <c r="O238" s="106">
        <v>44397</v>
      </c>
      <c r="P238" s="108"/>
      <c r="Q238" s="108"/>
      <c r="R238" s="108"/>
      <c r="S238" s="105" t="s">
        <v>335</v>
      </c>
      <c r="T238" s="108"/>
      <c r="U238" s="108"/>
      <c r="V238" s="105" t="s">
        <v>2587</v>
      </c>
      <c r="W238" s="108"/>
      <c r="X238" s="108"/>
      <c r="Y238" s="108"/>
      <c r="Z238" s="108"/>
      <c r="AA238" s="108"/>
      <c r="AB238" s="108"/>
      <c r="AC238" s="108"/>
      <c r="AD238" s="108"/>
      <c r="AE238" s="109"/>
    </row>
    <row r="239" spans="1:31" ht="15.75" thickBot="1">
      <c r="A239" s="104" t="s">
        <v>3491</v>
      </c>
      <c r="B239" s="105" t="s">
        <v>3492</v>
      </c>
      <c r="C239" s="105" t="s">
        <v>2580</v>
      </c>
      <c r="D239" s="105" t="s">
        <v>2929</v>
      </c>
      <c r="E239" s="105" t="s">
        <v>3490</v>
      </c>
      <c r="F239" s="105" t="s">
        <v>2875</v>
      </c>
      <c r="G239" s="105" t="s">
        <v>2592</v>
      </c>
      <c r="H239" s="106">
        <v>45184</v>
      </c>
      <c r="I239" s="105" t="s">
        <v>2600</v>
      </c>
      <c r="J239" s="105" t="s">
        <v>2601</v>
      </c>
      <c r="K239" s="107">
        <v>50</v>
      </c>
      <c r="L239" s="105" t="s">
        <v>2595</v>
      </c>
      <c r="M239" s="106">
        <v>44600</v>
      </c>
      <c r="N239" s="106">
        <v>44312</v>
      </c>
      <c r="O239" s="106">
        <v>44397</v>
      </c>
      <c r="P239" s="108"/>
      <c r="Q239" s="108"/>
      <c r="R239" s="108"/>
      <c r="S239" s="105" t="s">
        <v>335</v>
      </c>
      <c r="T239" s="108"/>
      <c r="U239" s="108"/>
      <c r="V239" s="105" t="s">
        <v>2587</v>
      </c>
      <c r="W239" s="108"/>
      <c r="X239" s="108"/>
      <c r="Y239" s="108"/>
      <c r="Z239" s="108"/>
      <c r="AA239" s="108"/>
      <c r="AB239" s="108"/>
      <c r="AC239" s="108"/>
      <c r="AD239" s="108"/>
      <c r="AE239" s="109"/>
    </row>
    <row r="240" spans="1:31" ht="15.75" thickBot="1">
      <c r="A240" s="104" t="s">
        <v>3493</v>
      </c>
      <c r="B240" s="105" t="s">
        <v>3494</v>
      </c>
      <c r="C240" s="105" t="s">
        <v>2580</v>
      </c>
      <c r="D240" s="105" t="s">
        <v>3495</v>
      </c>
      <c r="E240" s="105" t="s">
        <v>3496</v>
      </c>
      <c r="F240" s="105" t="s">
        <v>708</v>
      </c>
      <c r="G240" s="105" t="s">
        <v>2621</v>
      </c>
      <c r="H240" s="106">
        <v>45536</v>
      </c>
      <c r="I240" s="105" t="s">
        <v>2600</v>
      </c>
      <c r="J240" s="105" t="s">
        <v>2601</v>
      </c>
      <c r="K240" s="110">
        <v>206.9</v>
      </c>
      <c r="L240" s="105" t="s">
        <v>2595</v>
      </c>
      <c r="M240" s="106">
        <v>44610</v>
      </c>
      <c r="N240" s="106">
        <v>44426</v>
      </c>
      <c r="O240" s="106">
        <v>44505</v>
      </c>
      <c r="P240" s="108"/>
      <c r="Q240" s="108"/>
      <c r="R240" s="108"/>
      <c r="S240" s="105" t="s">
        <v>335</v>
      </c>
      <c r="T240" s="105" t="s">
        <v>2587</v>
      </c>
      <c r="U240" s="105" t="s">
        <v>2587</v>
      </c>
      <c r="V240" s="105" t="s">
        <v>2587</v>
      </c>
      <c r="W240" s="108"/>
      <c r="X240" s="108"/>
      <c r="Y240" s="108"/>
      <c r="Z240" s="108"/>
      <c r="AA240" s="108"/>
      <c r="AB240" s="108"/>
      <c r="AC240" s="108"/>
      <c r="AD240" s="108"/>
      <c r="AE240" s="109"/>
    </row>
    <row r="241" spans="1:31" ht="15.75" thickBot="1">
      <c r="A241" s="104" t="s">
        <v>3497</v>
      </c>
      <c r="B241" s="105" t="s">
        <v>3498</v>
      </c>
      <c r="C241" s="105" t="s">
        <v>2580</v>
      </c>
      <c r="D241" s="105" t="s">
        <v>2624</v>
      </c>
      <c r="E241" s="105" t="s">
        <v>3499</v>
      </c>
      <c r="F241" s="105" t="s">
        <v>3500</v>
      </c>
      <c r="G241" s="105" t="s">
        <v>2592</v>
      </c>
      <c r="H241" s="106">
        <v>45291</v>
      </c>
      <c r="I241" s="105" t="s">
        <v>2593</v>
      </c>
      <c r="J241" s="105" t="s">
        <v>2594</v>
      </c>
      <c r="K241" s="110">
        <v>203.5</v>
      </c>
      <c r="L241" s="105" t="s">
        <v>2595</v>
      </c>
      <c r="M241" s="106">
        <v>44620</v>
      </c>
      <c r="N241" s="106">
        <v>44427</v>
      </c>
      <c r="O241" s="106">
        <v>44505</v>
      </c>
      <c r="P241" s="108"/>
      <c r="Q241" s="108"/>
      <c r="R241" s="108"/>
      <c r="S241" s="105" t="s">
        <v>335</v>
      </c>
      <c r="T241" s="108"/>
      <c r="U241" s="108"/>
      <c r="V241" s="105" t="s">
        <v>2587</v>
      </c>
      <c r="W241" s="108"/>
      <c r="X241" s="108"/>
      <c r="Y241" s="108"/>
      <c r="Z241" s="108"/>
      <c r="AA241" s="108"/>
      <c r="AB241" s="108"/>
      <c r="AC241" s="108"/>
      <c r="AD241" s="108"/>
      <c r="AE241" s="109"/>
    </row>
    <row r="242" spans="1:31" ht="15.75" thickBot="1">
      <c r="A242" s="104" t="s">
        <v>3501</v>
      </c>
      <c r="B242" s="105" t="s">
        <v>3502</v>
      </c>
      <c r="C242" s="105" t="s">
        <v>2609</v>
      </c>
      <c r="D242" s="105" t="s">
        <v>3503</v>
      </c>
      <c r="E242" s="105" t="s">
        <v>3504</v>
      </c>
      <c r="F242" s="105" t="s">
        <v>227</v>
      </c>
      <c r="G242" s="105" t="s">
        <v>2616</v>
      </c>
      <c r="H242" s="106">
        <v>45261</v>
      </c>
      <c r="I242" s="105" t="s">
        <v>2600</v>
      </c>
      <c r="J242" s="105" t="s">
        <v>2601</v>
      </c>
      <c r="K242" s="107">
        <v>0</v>
      </c>
      <c r="L242" s="105" t="s">
        <v>2595</v>
      </c>
      <c r="M242" s="106">
        <v>44600</v>
      </c>
      <c r="N242" s="106">
        <v>44613</v>
      </c>
      <c r="O242" s="108"/>
      <c r="P242" s="108"/>
      <c r="Q242" s="108"/>
      <c r="R242" s="108"/>
      <c r="S242" s="105" t="s">
        <v>335</v>
      </c>
      <c r="T242" s="105" t="s">
        <v>2587</v>
      </c>
      <c r="U242" s="105" t="s">
        <v>2587</v>
      </c>
      <c r="V242" s="105" t="s">
        <v>2587</v>
      </c>
      <c r="W242" s="108"/>
      <c r="X242" s="108"/>
      <c r="Y242" s="108"/>
      <c r="Z242" s="108"/>
      <c r="AA242" s="108"/>
      <c r="AB242" s="108"/>
      <c r="AC242" s="108"/>
      <c r="AD242" s="108"/>
      <c r="AE242" s="109"/>
    </row>
    <row r="243" spans="1:31" ht="15.75" thickBot="1">
      <c r="A243" s="104" t="s">
        <v>3505</v>
      </c>
      <c r="B243" s="105" t="s">
        <v>3506</v>
      </c>
      <c r="C243" s="105" t="s">
        <v>2609</v>
      </c>
      <c r="D243" s="105" t="s">
        <v>2624</v>
      </c>
      <c r="E243" s="105" t="s">
        <v>3507</v>
      </c>
      <c r="F243" s="105" t="s">
        <v>277</v>
      </c>
      <c r="G243" s="105" t="s">
        <v>2616</v>
      </c>
      <c r="H243" s="106">
        <v>45077</v>
      </c>
      <c r="I243" s="105" t="s">
        <v>2600</v>
      </c>
      <c r="J243" s="105" t="s">
        <v>2601</v>
      </c>
      <c r="K243" s="107">
        <v>152</v>
      </c>
      <c r="L243" s="105" t="s">
        <v>2595</v>
      </c>
      <c r="M243" s="108"/>
      <c r="N243" s="106">
        <v>44620</v>
      </c>
      <c r="O243" s="108"/>
      <c r="P243" s="108"/>
      <c r="Q243" s="108"/>
      <c r="R243" s="108"/>
      <c r="S243" s="105" t="s">
        <v>335</v>
      </c>
      <c r="T243" s="108"/>
      <c r="U243" s="108"/>
      <c r="V243" s="105" t="s">
        <v>2587</v>
      </c>
      <c r="W243" s="108"/>
      <c r="X243" s="108"/>
      <c r="Y243" s="108"/>
      <c r="Z243" s="108"/>
      <c r="AA243" s="108"/>
      <c r="AB243" s="108"/>
      <c r="AC243" s="108"/>
      <c r="AD243" s="108"/>
      <c r="AE243" s="109"/>
    </row>
    <row r="244" spans="1:31" ht="15.75" thickBot="1">
      <c r="A244" s="104" t="s">
        <v>3508</v>
      </c>
      <c r="B244" s="105" t="s">
        <v>3509</v>
      </c>
      <c r="C244" s="105" t="s">
        <v>2580</v>
      </c>
      <c r="D244" s="105" t="s">
        <v>3510</v>
      </c>
      <c r="E244" s="105" t="s">
        <v>3511</v>
      </c>
      <c r="F244" s="105" t="s">
        <v>3121</v>
      </c>
      <c r="G244" s="105" t="s">
        <v>2616</v>
      </c>
      <c r="H244" s="106">
        <v>45275</v>
      </c>
      <c r="I244" s="105" t="s">
        <v>2593</v>
      </c>
      <c r="J244" s="105" t="s">
        <v>2594</v>
      </c>
      <c r="K244" s="107">
        <v>200</v>
      </c>
      <c r="L244" s="105" t="s">
        <v>2595</v>
      </c>
      <c r="M244" s="106">
        <v>44606</v>
      </c>
      <c r="N244" s="106">
        <v>44477</v>
      </c>
      <c r="O244" s="106">
        <v>44564</v>
      </c>
      <c r="P244" s="108"/>
      <c r="Q244" s="108"/>
      <c r="R244" s="108"/>
      <c r="S244" s="105" t="s">
        <v>335</v>
      </c>
      <c r="T244" s="105" t="s">
        <v>2587</v>
      </c>
      <c r="U244" s="105" t="s">
        <v>2587</v>
      </c>
      <c r="V244" s="105" t="s">
        <v>2587</v>
      </c>
      <c r="W244" s="108"/>
      <c r="X244" s="108"/>
      <c r="Y244" s="108"/>
      <c r="Z244" s="108"/>
      <c r="AA244" s="108"/>
      <c r="AB244" s="108"/>
      <c r="AC244" s="108"/>
      <c r="AD244" s="108"/>
      <c r="AE244" s="109"/>
    </row>
    <row r="245" spans="1:31" ht="15.75" thickBot="1">
      <c r="A245" s="104" t="s">
        <v>3512</v>
      </c>
      <c r="B245" s="105" t="s">
        <v>3513</v>
      </c>
      <c r="C245" s="105" t="s">
        <v>2580</v>
      </c>
      <c r="D245" s="105" t="s">
        <v>3514</v>
      </c>
      <c r="E245" s="105" t="s">
        <v>3515</v>
      </c>
      <c r="F245" s="105" t="s">
        <v>248</v>
      </c>
      <c r="G245" s="105" t="s">
        <v>2640</v>
      </c>
      <c r="H245" s="106">
        <v>45444</v>
      </c>
      <c r="I245" s="105" t="s">
        <v>2593</v>
      </c>
      <c r="J245" s="105" t="s">
        <v>2594</v>
      </c>
      <c r="K245" s="110">
        <v>151.97</v>
      </c>
      <c r="L245" s="105" t="s">
        <v>2595</v>
      </c>
      <c r="M245" s="106">
        <v>44602</v>
      </c>
      <c r="N245" s="106">
        <v>44326</v>
      </c>
      <c r="O245" s="106">
        <v>44407</v>
      </c>
      <c r="P245" s="108"/>
      <c r="Q245" s="108"/>
      <c r="R245" s="108"/>
      <c r="S245" s="105" t="s">
        <v>335</v>
      </c>
      <c r="T245" s="108"/>
      <c r="U245" s="108"/>
      <c r="V245" s="105" t="s">
        <v>2587</v>
      </c>
      <c r="W245" s="108"/>
      <c r="X245" s="108"/>
      <c r="Y245" s="108"/>
      <c r="Z245" s="108"/>
      <c r="AA245" s="108"/>
      <c r="AB245" s="108"/>
      <c r="AC245" s="108"/>
      <c r="AD245" s="108"/>
      <c r="AE245" s="109"/>
    </row>
    <row r="246" spans="1:31" ht="15.75" thickBot="1">
      <c r="A246" s="104" t="s">
        <v>3516</v>
      </c>
      <c r="B246" s="105" t="s">
        <v>3517</v>
      </c>
      <c r="C246" s="105" t="s">
        <v>2580</v>
      </c>
      <c r="D246" s="105" t="s">
        <v>3518</v>
      </c>
      <c r="E246" s="105" t="s">
        <v>1940</v>
      </c>
      <c r="F246" s="105" t="s">
        <v>43</v>
      </c>
      <c r="G246" s="105" t="s">
        <v>2616</v>
      </c>
      <c r="H246" s="106">
        <v>45617</v>
      </c>
      <c r="I246" s="105" t="s">
        <v>2593</v>
      </c>
      <c r="J246" s="105" t="s">
        <v>2594</v>
      </c>
      <c r="K246" s="110">
        <v>305.60000000000002</v>
      </c>
      <c r="L246" s="105" t="s">
        <v>2595</v>
      </c>
      <c r="M246" s="106">
        <v>44616</v>
      </c>
      <c r="N246" s="106">
        <v>44349</v>
      </c>
      <c r="O246" s="106">
        <v>44426</v>
      </c>
      <c r="P246" s="108"/>
      <c r="Q246" s="108"/>
      <c r="R246" s="108"/>
      <c r="S246" s="105" t="s">
        <v>335</v>
      </c>
      <c r="T246" s="108"/>
      <c r="U246" s="108"/>
      <c r="V246" s="105" t="s">
        <v>2587</v>
      </c>
      <c r="W246" s="108"/>
      <c r="X246" s="108"/>
      <c r="Y246" s="108"/>
      <c r="Z246" s="108"/>
      <c r="AA246" s="108"/>
      <c r="AB246" s="108"/>
      <c r="AC246" s="108"/>
      <c r="AD246" s="108"/>
      <c r="AE246" s="109"/>
    </row>
    <row r="247" spans="1:31" ht="15.75" thickBot="1">
      <c r="A247" s="104" t="s">
        <v>3519</v>
      </c>
      <c r="B247" s="105" t="s">
        <v>3520</v>
      </c>
      <c r="C247" s="105" t="s">
        <v>2609</v>
      </c>
      <c r="D247" s="105" t="s">
        <v>3133</v>
      </c>
      <c r="E247" s="105" t="s">
        <v>3521</v>
      </c>
      <c r="F247" s="105" t="s">
        <v>3135</v>
      </c>
      <c r="G247" s="105" t="s">
        <v>2592</v>
      </c>
      <c r="H247" s="106">
        <v>45657</v>
      </c>
      <c r="I247" s="105" t="s">
        <v>2593</v>
      </c>
      <c r="J247" s="105" t="s">
        <v>2594</v>
      </c>
      <c r="K247" s="107">
        <v>502</v>
      </c>
      <c r="L247" s="105" t="s">
        <v>2595</v>
      </c>
      <c r="M247" s="106">
        <v>44594</v>
      </c>
      <c r="N247" s="106">
        <v>44599</v>
      </c>
      <c r="O247" s="108"/>
      <c r="P247" s="108"/>
      <c r="Q247" s="108"/>
      <c r="R247" s="108"/>
      <c r="S247" s="105" t="s">
        <v>335</v>
      </c>
      <c r="T247" s="108"/>
      <c r="U247" s="108"/>
      <c r="V247" s="105" t="s">
        <v>2587</v>
      </c>
      <c r="W247" s="108"/>
      <c r="X247" s="108"/>
      <c r="Y247" s="108"/>
      <c r="Z247" s="108"/>
      <c r="AA247" s="108"/>
      <c r="AB247" s="108"/>
      <c r="AC247" s="108"/>
      <c r="AD247" s="108"/>
      <c r="AE247" s="109"/>
    </row>
    <row r="248" spans="1:31" ht="15.75" thickBot="1">
      <c r="A248" s="104" t="s">
        <v>3522</v>
      </c>
      <c r="B248" s="105" t="s">
        <v>3523</v>
      </c>
      <c r="C248" s="105" t="s">
        <v>2580</v>
      </c>
      <c r="D248" s="105" t="s">
        <v>2692</v>
      </c>
      <c r="E248" s="105" t="s">
        <v>2693</v>
      </c>
      <c r="F248" s="105" t="s">
        <v>2021</v>
      </c>
      <c r="G248" s="105" t="s">
        <v>2616</v>
      </c>
      <c r="H248" s="106">
        <v>45382</v>
      </c>
      <c r="I248" s="105" t="s">
        <v>2600</v>
      </c>
      <c r="J248" s="105" t="s">
        <v>2601</v>
      </c>
      <c r="K248" s="110">
        <v>61.39</v>
      </c>
      <c r="L248" s="105" t="s">
        <v>2595</v>
      </c>
      <c r="M248" s="106">
        <v>44616</v>
      </c>
      <c r="N248" s="106">
        <v>44433</v>
      </c>
      <c r="O248" s="106">
        <v>44517</v>
      </c>
      <c r="P248" s="108"/>
      <c r="Q248" s="108"/>
      <c r="R248" s="108"/>
      <c r="S248" s="105" t="s">
        <v>335</v>
      </c>
      <c r="T248" s="105" t="s">
        <v>2587</v>
      </c>
      <c r="U248" s="105" t="s">
        <v>2587</v>
      </c>
      <c r="V248" s="105" t="s">
        <v>2587</v>
      </c>
      <c r="W248" s="108"/>
      <c r="X248" s="108"/>
      <c r="Y248" s="108"/>
      <c r="Z248" s="108"/>
      <c r="AA248" s="108"/>
      <c r="AB248" s="108"/>
      <c r="AC248" s="108"/>
      <c r="AD248" s="108"/>
      <c r="AE248" s="109"/>
    </row>
    <row r="249" spans="1:31" ht="15.75" thickBot="1">
      <c r="A249" s="104" t="s">
        <v>3524</v>
      </c>
      <c r="B249" s="105" t="s">
        <v>3525</v>
      </c>
      <c r="C249" s="105" t="s">
        <v>2609</v>
      </c>
      <c r="D249" s="105" t="s">
        <v>3526</v>
      </c>
      <c r="E249" s="105" t="s">
        <v>3527</v>
      </c>
      <c r="F249" s="105" t="s">
        <v>52</v>
      </c>
      <c r="G249" s="105" t="s">
        <v>2583</v>
      </c>
      <c r="H249" s="106">
        <v>45444</v>
      </c>
      <c r="I249" s="105" t="s">
        <v>2593</v>
      </c>
      <c r="J249" s="105" t="s">
        <v>2594</v>
      </c>
      <c r="K249" s="110">
        <v>202.8</v>
      </c>
      <c r="L249" s="105" t="s">
        <v>2595</v>
      </c>
      <c r="M249" s="106">
        <v>44592</v>
      </c>
      <c r="N249" s="106">
        <v>44613</v>
      </c>
      <c r="O249" s="108"/>
      <c r="P249" s="108"/>
      <c r="Q249" s="108"/>
      <c r="R249" s="108"/>
      <c r="S249" s="105" t="s">
        <v>335</v>
      </c>
      <c r="T249" s="108"/>
      <c r="U249" s="108"/>
      <c r="V249" s="105" t="s">
        <v>2587</v>
      </c>
      <c r="W249" s="108"/>
      <c r="X249" s="108"/>
      <c r="Y249" s="108"/>
      <c r="Z249" s="108"/>
      <c r="AA249" s="108"/>
      <c r="AB249" s="108"/>
      <c r="AC249" s="108"/>
      <c r="AD249" s="108"/>
      <c r="AE249" s="109"/>
    </row>
    <row r="250" spans="1:31" ht="15.75" thickBot="1">
      <c r="A250" s="104" t="s">
        <v>3528</v>
      </c>
      <c r="B250" s="105" t="s">
        <v>3529</v>
      </c>
      <c r="C250" s="105" t="s">
        <v>2609</v>
      </c>
      <c r="D250" s="105" t="s">
        <v>3530</v>
      </c>
      <c r="E250" s="105" t="s">
        <v>3531</v>
      </c>
      <c r="F250" s="105" t="s">
        <v>2198</v>
      </c>
      <c r="G250" s="105" t="s">
        <v>2592</v>
      </c>
      <c r="H250" s="106">
        <v>45597</v>
      </c>
      <c r="I250" s="105" t="s">
        <v>2600</v>
      </c>
      <c r="J250" s="105" t="s">
        <v>2601</v>
      </c>
      <c r="K250" s="110">
        <v>163.41</v>
      </c>
      <c r="L250" s="105" t="s">
        <v>2595</v>
      </c>
      <c r="M250" s="106">
        <v>44603</v>
      </c>
      <c r="N250" s="106">
        <v>44620</v>
      </c>
      <c r="O250" s="108"/>
      <c r="P250" s="108"/>
      <c r="Q250" s="108"/>
      <c r="R250" s="108"/>
      <c r="S250" s="105" t="s">
        <v>335</v>
      </c>
      <c r="T250" s="108"/>
      <c r="U250" s="108"/>
      <c r="V250" s="105" t="s">
        <v>2587</v>
      </c>
      <c r="W250" s="108"/>
      <c r="X250" s="108"/>
      <c r="Y250" s="108"/>
      <c r="Z250" s="108"/>
      <c r="AA250" s="108"/>
      <c r="AB250" s="108"/>
      <c r="AC250" s="108"/>
      <c r="AD250" s="108"/>
      <c r="AE250" s="109"/>
    </row>
    <row r="251" spans="1:31" ht="15.75" thickBot="1">
      <c r="A251" s="104" t="s">
        <v>3532</v>
      </c>
      <c r="B251" s="105" t="s">
        <v>3533</v>
      </c>
      <c r="C251" s="105" t="s">
        <v>2609</v>
      </c>
      <c r="D251" s="105" t="s">
        <v>3534</v>
      </c>
      <c r="E251" s="105" t="s">
        <v>3535</v>
      </c>
      <c r="F251" s="105" t="s">
        <v>216</v>
      </c>
      <c r="G251" s="105" t="s">
        <v>2616</v>
      </c>
      <c r="H251" s="106">
        <v>45430</v>
      </c>
      <c r="I251" s="105" t="s">
        <v>2593</v>
      </c>
      <c r="J251" s="105" t="s">
        <v>2594</v>
      </c>
      <c r="K251" s="107">
        <v>45</v>
      </c>
      <c r="L251" s="105" t="s">
        <v>2595</v>
      </c>
      <c r="M251" s="108"/>
      <c r="N251" s="106">
        <v>44574</v>
      </c>
      <c r="O251" s="108"/>
      <c r="P251" s="108"/>
      <c r="Q251" s="108"/>
      <c r="R251" s="108"/>
      <c r="S251" s="105" t="s">
        <v>335</v>
      </c>
      <c r="T251" s="108"/>
      <c r="U251" s="108"/>
      <c r="V251" s="105" t="s">
        <v>2587</v>
      </c>
      <c r="W251" s="108"/>
      <c r="X251" s="108"/>
      <c r="Y251" s="108"/>
      <c r="Z251" s="108"/>
      <c r="AA251" s="108"/>
      <c r="AB251" s="108"/>
      <c r="AC251" s="108"/>
      <c r="AD251" s="108"/>
      <c r="AE251" s="109"/>
    </row>
    <row r="252" spans="1:31" ht="15.75" thickBot="1">
      <c r="A252" s="104" t="s">
        <v>3536</v>
      </c>
      <c r="B252" s="105" t="s">
        <v>3537</v>
      </c>
      <c r="C252" s="105" t="s">
        <v>2609</v>
      </c>
      <c r="D252" s="105" t="s">
        <v>3538</v>
      </c>
      <c r="E252" s="105" t="s">
        <v>3539</v>
      </c>
      <c r="F252" s="105" t="s">
        <v>217</v>
      </c>
      <c r="G252" s="105" t="s">
        <v>2621</v>
      </c>
      <c r="H252" s="106">
        <v>45292</v>
      </c>
      <c r="I252" s="105" t="s">
        <v>2600</v>
      </c>
      <c r="J252" s="105" t="s">
        <v>2601</v>
      </c>
      <c r="K252" s="107">
        <v>154</v>
      </c>
      <c r="L252" s="105" t="s">
        <v>2595</v>
      </c>
      <c r="M252" s="106">
        <v>44566</v>
      </c>
      <c r="N252" s="106">
        <v>44599</v>
      </c>
      <c r="O252" s="108"/>
      <c r="P252" s="108"/>
      <c r="Q252" s="108"/>
      <c r="R252" s="108"/>
      <c r="S252" s="105" t="s">
        <v>335</v>
      </c>
      <c r="T252" s="108"/>
      <c r="U252" s="108"/>
      <c r="V252" s="105" t="s">
        <v>2587</v>
      </c>
      <c r="W252" s="108"/>
      <c r="X252" s="108"/>
      <c r="Y252" s="108"/>
      <c r="Z252" s="108"/>
      <c r="AA252" s="108"/>
      <c r="AB252" s="108"/>
      <c r="AC252" s="108"/>
      <c r="AD252" s="108"/>
      <c r="AE252" s="109"/>
    </row>
    <row r="253" spans="1:31" ht="15.75" thickBot="1">
      <c r="A253" s="104" t="s">
        <v>3540</v>
      </c>
      <c r="B253" s="105" t="s">
        <v>3541</v>
      </c>
      <c r="C253" s="105" t="s">
        <v>2609</v>
      </c>
      <c r="D253" s="105" t="s">
        <v>2696</v>
      </c>
      <c r="E253" s="105" t="s">
        <v>3542</v>
      </c>
      <c r="F253" s="105" t="s">
        <v>595</v>
      </c>
      <c r="G253" s="105" t="s">
        <v>2640</v>
      </c>
      <c r="H253" s="106">
        <v>45474</v>
      </c>
      <c r="I253" s="105" t="s">
        <v>2600</v>
      </c>
      <c r="J253" s="105" t="s">
        <v>2601</v>
      </c>
      <c r="K253" s="107">
        <v>0</v>
      </c>
      <c r="L253" s="105" t="s">
        <v>2595</v>
      </c>
      <c r="M253" s="106">
        <v>44593</v>
      </c>
      <c r="N253" s="106">
        <v>44599</v>
      </c>
      <c r="O253" s="108"/>
      <c r="P253" s="108"/>
      <c r="Q253" s="108"/>
      <c r="R253" s="108"/>
      <c r="S253" s="105" t="s">
        <v>335</v>
      </c>
      <c r="T253" s="108"/>
      <c r="U253" s="108"/>
      <c r="V253" s="105" t="s">
        <v>2587</v>
      </c>
      <c r="W253" s="108"/>
      <c r="X253" s="108"/>
      <c r="Y253" s="108"/>
      <c r="Z253" s="108"/>
      <c r="AA253" s="108"/>
      <c r="AB253" s="108"/>
      <c r="AC253" s="108"/>
      <c r="AD253" s="108"/>
      <c r="AE253" s="109"/>
    </row>
    <row r="254" spans="1:31" ht="15.75" thickBot="1">
      <c r="A254" s="104" t="s">
        <v>3543</v>
      </c>
      <c r="B254" s="105" t="s">
        <v>3544</v>
      </c>
      <c r="C254" s="105" t="s">
        <v>2609</v>
      </c>
      <c r="D254" s="105" t="s">
        <v>2624</v>
      </c>
      <c r="E254" s="105" t="s">
        <v>3545</v>
      </c>
      <c r="F254" s="105" t="s">
        <v>1948</v>
      </c>
      <c r="G254" s="105" t="s">
        <v>2592</v>
      </c>
      <c r="H254" s="106">
        <v>45443</v>
      </c>
      <c r="I254" s="105" t="s">
        <v>2593</v>
      </c>
      <c r="J254" s="105" t="s">
        <v>2594</v>
      </c>
      <c r="K254" s="110">
        <v>203.5</v>
      </c>
      <c r="L254" s="105" t="s">
        <v>2595</v>
      </c>
      <c r="M254" s="106">
        <v>44595</v>
      </c>
      <c r="N254" s="106">
        <v>44599</v>
      </c>
      <c r="O254" s="108"/>
      <c r="P254" s="108"/>
      <c r="Q254" s="108"/>
      <c r="R254" s="108"/>
      <c r="S254" s="105" t="s">
        <v>335</v>
      </c>
      <c r="T254" s="108"/>
      <c r="U254" s="108"/>
      <c r="V254" s="105" t="s">
        <v>2587</v>
      </c>
      <c r="W254" s="108"/>
      <c r="X254" s="108"/>
      <c r="Y254" s="108"/>
      <c r="Z254" s="108"/>
      <c r="AA254" s="108"/>
      <c r="AB254" s="108"/>
      <c r="AC254" s="108"/>
      <c r="AD254" s="108"/>
      <c r="AE254" s="109"/>
    </row>
    <row r="255" spans="1:31" ht="15.75" thickBot="1">
      <c r="A255" s="104" t="s">
        <v>3546</v>
      </c>
      <c r="B255" s="105" t="s">
        <v>3547</v>
      </c>
      <c r="C255" s="105" t="s">
        <v>2609</v>
      </c>
      <c r="D255" s="105" t="s">
        <v>2624</v>
      </c>
      <c r="E255" s="105" t="s">
        <v>3548</v>
      </c>
      <c r="F255" s="105" t="s">
        <v>1948</v>
      </c>
      <c r="G255" s="105" t="s">
        <v>2592</v>
      </c>
      <c r="H255" s="106">
        <v>45443</v>
      </c>
      <c r="I255" s="105" t="s">
        <v>2600</v>
      </c>
      <c r="J255" s="105" t="s">
        <v>2601</v>
      </c>
      <c r="K255" s="107">
        <v>101</v>
      </c>
      <c r="L255" s="105" t="s">
        <v>2595</v>
      </c>
      <c r="M255" s="108"/>
      <c r="N255" s="106">
        <v>44613</v>
      </c>
      <c r="O255" s="108"/>
      <c r="P255" s="108"/>
      <c r="Q255" s="108"/>
      <c r="R255" s="108"/>
      <c r="S255" s="105" t="s">
        <v>335</v>
      </c>
      <c r="T255" s="108"/>
      <c r="U255" s="108"/>
      <c r="V255" s="105" t="s">
        <v>2587</v>
      </c>
      <c r="W255" s="108"/>
      <c r="X255" s="108"/>
      <c r="Y255" s="108"/>
      <c r="Z255" s="108"/>
      <c r="AA255" s="108"/>
      <c r="AB255" s="108"/>
      <c r="AC255" s="108"/>
      <c r="AD255" s="108"/>
      <c r="AE255" s="109"/>
    </row>
    <row r="256" spans="1:31" ht="15.75" thickBot="1">
      <c r="A256" s="104" t="s">
        <v>3549</v>
      </c>
      <c r="B256" s="105" t="s">
        <v>3550</v>
      </c>
      <c r="C256" s="105" t="s">
        <v>2609</v>
      </c>
      <c r="D256" s="105" t="s">
        <v>2624</v>
      </c>
      <c r="E256" s="105" t="s">
        <v>3551</v>
      </c>
      <c r="F256" s="105" t="s">
        <v>2194</v>
      </c>
      <c r="G256" s="105" t="s">
        <v>2592</v>
      </c>
      <c r="H256" s="106">
        <v>45443</v>
      </c>
      <c r="I256" s="105" t="s">
        <v>2593</v>
      </c>
      <c r="J256" s="105" t="s">
        <v>2594</v>
      </c>
      <c r="K256" s="110">
        <v>203.5</v>
      </c>
      <c r="L256" s="105" t="s">
        <v>2595</v>
      </c>
      <c r="M256" s="106">
        <v>44593</v>
      </c>
      <c r="N256" s="106">
        <v>44599</v>
      </c>
      <c r="O256" s="108"/>
      <c r="P256" s="108"/>
      <c r="Q256" s="108"/>
      <c r="R256" s="108"/>
      <c r="S256" s="105" t="s">
        <v>335</v>
      </c>
      <c r="T256" s="108"/>
      <c r="U256" s="108"/>
      <c r="V256" s="105" t="s">
        <v>2587</v>
      </c>
      <c r="W256" s="108"/>
      <c r="X256" s="108"/>
      <c r="Y256" s="108"/>
      <c r="Z256" s="108"/>
      <c r="AA256" s="108"/>
      <c r="AB256" s="108"/>
      <c r="AC256" s="108"/>
      <c r="AD256" s="108"/>
      <c r="AE256" s="109"/>
    </row>
    <row r="257" spans="1:31" ht="15.75" thickBot="1">
      <c r="A257" s="104" t="s">
        <v>3552</v>
      </c>
      <c r="B257" s="105" t="s">
        <v>3553</v>
      </c>
      <c r="C257" s="105" t="s">
        <v>2609</v>
      </c>
      <c r="D257" s="105" t="s">
        <v>3554</v>
      </c>
      <c r="E257" s="105" t="s">
        <v>3555</v>
      </c>
      <c r="F257" s="105" t="s">
        <v>52</v>
      </c>
      <c r="G257" s="105" t="s">
        <v>2583</v>
      </c>
      <c r="H257" s="106">
        <v>45627</v>
      </c>
      <c r="I257" s="105" t="s">
        <v>2593</v>
      </c>
      <c r="J257" s="105" t="s">
        <v>2594</v>
      </c>
      <c r="K257" s="107">
        <v>207</v>
      </c>
      <c r="L257" s="105" t="s">
        <v>2595</v>
      </c>
      <c r="M257" s="106">
        <v>44599</v>
      </c>
      <c r="N257" s="106">
        <v>44620</v>
      </c>
      <c r="O257" s="108"/>
      <c r="P257" s="108"/>
      <c r="Q257" s="108"/>
      <c r="R257" s="108"/>
      <c r="S257" s="105" t="s">
        <v>335</v>
      </c>
      <c r="T257" s="108"/>
      <c r="U257" s="108"/>
      <c r="V257" s="105" t="s">
        <v>2587</v>
      </c>
      <c r="W257" s="108"/>
      <c r="X257" s="108"/>
      <c r="Y257" s="108"/>
      <c r="Z257" s="108"/>
      <c r="AA257" s="108"/>
      <c r="AB257" s="108"/>
      <c r="AC257" s="108"/>
      <c r="AD257" s="108"/>
      <c r="AE257" s="109"/>
    </row>
    <row r="258" spans="1:31" ht="15.75" thickBot="1">
      <c r="A258" s="104" t="s">
        <v>3556</v>
      </c>
      <c r="B258" s="105" t="s">
        <v>3557</v>
      </c>
      <c r="C258" s="105" t="s">
        <v>2609</v>
      </c>
      <c r="D258" s="105" t="s">
        <v>3558</v>
      </c>
      <c r="E258" s="105" t="s">
        <v>3559</v>
      </c>
      <c r="F258" s="105" t="s">
        <v>248</v>
      </c>
      <c r="G258" s="105" t="s">
        <v>2640</v>
      </c>
      <c r="H258" s="106">
        <v>45444</v>
      </c>
      <c r="I258" s="105" t="s">
        <v>2600</v>
      </c>
      <c r="J258" s="105" t="s">
        <v>2601</v>
      </c>
      <c r="K258" s="107">
        <v>0</v>
      </c>
      <c r="L258" s="105" t="s">
        <v>2595</v>
      </c>
      <c r="M258" s="106">
        <v>44602</v>
      </c>
      <c r="N258" s="106">
        <v>44620</v>
      </c>
      <c r="O258" s="108"/>
      <c r="P258" s="108"/>
      <c r="Q258" s="108"/>
      <c r="R258" s="108"/>
      <c r="S258" s="105" t="s">
        <v>335</v>
      </c>
      <c r="T258" s="108"/>
      <c r="U258" s="108"/>
      <c r="V258" s="105" t="s">
        <v>2587</v>
      </c>
      <c r="W258" s="108"/>
      <c r="X258" s="108"/>
      <c r="Y258" s="108"/>
      <c r="Z258" s="108"/>
      <c r="AA258" s="108"/>
      <c r="AB258" s="108"/>
      <c r="AC258" s="108"/>
      <c r="AD258" s="108"/>
      <c r="AE258" s="109"/>
    </row>
    <row r="259" spans="1:31" ht="15.75" thickBot="1">
      <c r="A259" s="104" t="s">
        <v>3560</v>
      </c>
      <c r="B259" s="105" t="s">
        <v>3561</v>
      </c>
      <c r="C259" s="105" t="s">
        <v>2609</v>
      </c>
      <c r="D259" s="105" t="s">
        <v>3558</v>
      </c>
      <c r="E259" s="105" t="s">
        <v>3559</v>
      </c>
      <c r="F259" s="105" t="s">
        <v>248</v>
      </c>
      <c r="G259" s="105" t="s">
        <v>2640</v>
      </c>
      <c r="H259" s="106">
        <v>45444</v>
      </c>
      <c r="I259" s="105" t="s">
        <v>2600</v>
      </c>
      <c r="J259" s="105" t="s">
        <v>2601</v>
      </c>
      <c r="K259" s="107">
        <v>206</v>
      </c>
      <c r="L259" s="105" t="s">
        <v>2595</v>
      </c>
      <c r="M259" s="106">
        <v>44616</v>
      </c>
      <c r="N259" s="106">
        <v>44620</v>
      </c>
      <c r="O259" s="108"/>
      <c r="P259" s="108"/>
      <c r="Q259" s="108"/>
      <c r="R259" s="108"/>
      <c r="S259" s="105" t="s">
        <v>335</v>
      </c>
      <c r="T259" s="108"/>
      <c r="U259" s="108"/>
      <c r="V259" s="105" t="s">
        <v>2587</v>
      </c>
      <c r="W259" s="108"/>
      <c r="X259" s="108"/>
      <c r="Y259" s="108"/>
      <c r="Z259" s="108"/>
      <c r="AA259" s="108"/>
      <c r="AB259" s="108"/>
      <c r="AC259" s="108"/>
      <c r="AD259" s="108"/>
      <c r="AE259" s="109"/>
    </row>
    <row r="260" spans="1:31" ht="15.75" thickBot="1">
      <c r="A260" s="104" t="s">
        <v>3562</v>
      </c>
      <c r="B260" s="105" t="s">
        <v>3563</v>
      </c>
      <c r="C260" s="105" t="s">
        <v>2609</v>
      </c>
      <c r="D260" s="105" t="s">
        <v>3564</v>
      </c>
      <c r="E260" s="105" t="s">
        <v>3565</v>
      </c>
      <c r="F260" s="105" t="s">
        <v>52</v>
      </c>
      <c r="G260" s="105" t="s">
        <v>2583</v>
      </c>
      <c r="H260" s="106">
        <v>45444</v>
      </c>
      <c r="I260" s="105" t="s">
        <v>2600</v>
      </c>
      <c r="J260" s="105" t="s">
        <v>2601</v>
      </c>
      <c r="K260" s="107">
        <v>0</v>
      </c>
      <c r="L260" s="105" t="s">
        <v>2595</v>
      </c>
      <c r="M260" s="106">
        <v>44615</v>
      </c>
      <c r="N260" s="106">
        <v>44620</v>
      </c>
      <c r="O260" s="108"/>
      <c r="P260" s="108"/>
      <c r="Q260" s="108"/>
      <c r="R260" s="108"/>
      <c r="S260" s="105" t="s">
        <v>335</v>
      </c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9"/>
    </row>
    <row r="261" spans="1:31" ht="15.75" thickBot="1">
      <c r="A261" s="104" t="s">
        <v>3566</v>
      </c>
      <c r="B261" s="105" t="s">
        <v>3567</v>
      </c>
      <c r="C261" s="105" t="s">
        <v>2609</v>
      </c>
      <c r="D261" s="105" t="s">
        <v>3568</v>
      </c>
      <c r="E261" s="105" t="s">
        <v>3569</v>
      </c>
      <c r="F261" s="105" t="s">
        <v>194</v>
      </c>
      <c r="G261" s="105" t="s">
        <v>2640</v>
      </c>
      <c r="H261" s="106">
        <v>45332</v>
      </c>
      <c r="I261" s="105" t="s">
        <v>2600</v>
      </c>
      <c r="J261" s="105" t="s">
        <v>2601</v>
      </c>
      <c r="K261" s="107">
        <v>30</v>
      </c>
      <c r="L261" s="105" t="s">
        <v>2595</v>
      </c>
      <c r="M261" s="106">
        <v>44613</v>
      </c>
      <c r="N261" s="106">
        <v>44620</v>
      </c>
      <c r="O261" s="108"/>
      <c r="P261" s="108"/>
      <c r="Q261" s="108"/>
      <c r="R261" s="108"/>
      <c r="S261" s="105" t="s">
        <v>335</v>
      </c>
      <c r="T261" s="108"/>
      <c r="U261" s="108"/>
      <c r="V261" s="105" t="s">
        <v>2587</v>
      </c>
      <c r="W261" s="108"/>
      <c r="X261" s="108"/>
      <c r="Y261" s="108"/>
      <c r="Z261" s="108"/>
      <c r="AA261" s="108"/>
      <c r="AB261" s="108"/>
      <c r="AC261" s="108"/>
      <c r="AD261" s="108"/>
      <c r="AE261" s="109"/>
    </row>
    <row r="262" spans="1:31" ht="15.75" thickBot="1">
      <c r="A262" s="104" t="s">
        <v>3570</v>
      </c>
      <c r="B262" s="105" t="s">
        <v>3571</v>
      </c>
      <c r="C262" s="105" t="s">
        <v>2609</v>
      </c>
      <c r="D262" s="105" t="s">
        <v>3572</v>
      </c>
      <c r="E262" s="105" t="s">
        <v>3573</v>
      </c>
      <c r="F262" s="105" t="s">
        <v>662</v>
      </c>
      <c r="G262" s="105" t="s">
        <v>2616</v>
      </c>
      <c r="H262" s="106">
        <v>45657</v>
      </c>
      <c r="I262" s="105" t="s">
        <v>2593</v>
      </c>
      <c r="J262" s="105" t="s">
        <v>2594</v>
      </c>
      <c r="K262" s="107">
        <v>660</v>
      </c>
      <c r="L262" s="105" t="s">
        <v>2595</v>
      </c>
      <c r="M262" s="106">
        <v>44617</v>
      </c>
      <c r="N262" s="106">
        <v>44620</v>
      </c>
      <c r="O262" s="108"/>
      <c r="P262" s="108"/>
      <c r="Q262" s="108"/>
      <c r="R262" s="108"/>
      <c r="S262" s="105" t="s">
        <v>335</v>
      </c>
      <c r="T262" s="108"/>
      <c r="U262" s="108"/>
      <c r="V262" s="105" t="s">
        <v>2587</v>
      </c>
      <c r="W262" s="108"/>
      <c r="X262" s="108"/>
      <c r="Y262" s="108"/>
      <c r="Z262" s="108"/>
      <c r="AA262" s="108"/>
      <c r="AB262" s="108"/>
      <c r="AC262" s="108"/>
      <c r="AD262" s="108"/>
      <c r="AE262" s="109"/>
    </row>
    <row r="263" spans="1:31" ht="15.75" thickBot="1">
      <c r="A263" s="104" t="s">
        <v>3574</v>
      </c>
      <c r="B263" s="105" t="s">
        <v>3575</v>
      </c>
      <c r="C263" s="105" t="s">
        <v>2609</v>
      </c>
      <c r="D263" s="105" t="s">
        <v>3572</v>
      </c>
      <c r="E263" s="105" t="s">
        <v>3573</v>
      </c>
      <c r="F263" s="105" t="s">
        <v>662</v>
      </c>
      <c r="G263" s="105" t="s">
        <v>2616</v>
      </c>
      <c r="H263" s="106">
        <v>45657</v>
      </c>
      <c r="I263" s="105" t="s">
        <v>2600</v>
      </c>
      <c r="J263" s="105" t="s">
        <v>2601</v>
      </c>
      <c r="K263" s="107">
        <v>0</v>
      </c>
      <c r="L263" s="105" t="s">
        <v>2595</v>
      </c>
      <c r="M263" s="106">
        <v>44617</v>
      </c>
      <c r="N263" s="106">
        <v>44620</v>
      </c>
      <c r="O263" s="108"/>
      <c r="P263" s="108"/>
      <c r="Q263" s="108"/>
      <c r="R263" s="108"/>
      <c r="S263" s="105" t="s">
        <v>335</v>
      </c>
      <c r="T263" s="108"/>
      <c r="U263" s="108"/>
      <c r="V263" s="105" t="s">
        <v>2587</v>
      </c>
      <c r="W263" s="108"/>
      <c r="X263" s="108"/>
      <c r="Y263" s="108"/>
      <c r="Z263" s="108"/>
      <c r="AA263" s="108"/>
      <c r="AB263" s="108"/>
      <c r="AC263" s="108"/>
      <c r="AD263" s="108"/>
      <c r="AE263" s="109"/>
    </row>
    <row r="264" spans="1:31" ht="15.75" thickBot="1">
      <c r="A264" s="104" t="s">
        <v>3576</v>
      </c>
      <c r="B264" s="105" t="s">
        <v>3577</v>
      </c>
      <c r="C264" s="105" t="s">
        <v>2609</v>
      </c>
      <c r="D264" s="105" t="s">
        <v>2673</v>
      </c>
      <c r="E264" s="105" t="s">
        <v>3578</v>
      </c>
      <c r="F264" s="105" t="s">
        <v>3579</v>
      </c>
      <c r="G264" s="105" t="s">
        <v>2592</v>
      </c>
      <c r="H264" s="106">
        <v>45383</v>
      </c>
      <c r="I264" s="105" t="s">
        <v>2600</v>
      </c>
      <c r="J264" s="105" t="s">
        <v>2601</v>
      </c>
      <c r="K264" s="110">
        <v>201.2</v>
      </c>
      <c r="L264" s="105" t="s">
        <v>2595</v>
      </c>
      <c r="M264" s="106">
        <v>44617</v>
      </c>
      <c r="N264" s="108"/>
      <c r="O264" s="108"/>
      <c r="P264" s="108"/>
      <c r="Q264" s="108"/>
      <c r="R264" s="108"/>
      <c r="S264" s="105" t="s">
        <v>335</v>
      </c>
      <c r="T264" s="108"/>
      <c r="U264" s="108"/>
      <c r="V264" s="105" t="s">
        <v>2587</v>
      </c>
      <c r="W264" s="108"/>
      <c r="X264" s="108"/>
      <c r="Y264" s="108"/>
      <c r="Z264" s="108"/>
      <c r="AA264" s="108"/>
      <c r="AB264" s="108"/>
      <c r="AC264" s="108"/>
      <c r="AD264" s="108"/>
      <c r="AE264" s="109"/>
    </row>
    <row r="265" spans="1:31" ht="15.75" thickBot="1">
      <c r="A265" s="104" t="s">
        <v>3580</v>
      </c>
      <c r="B265" s="105" t="s">
        <v>3581</v>
      </c>
      <c r="C265" s="105" t="s">
        <v>2609</v>
      </c>
      <c r="D265" s="105" t="s">
        <v>2673</v>
      </c>
      <c r="E265" s="105" t="s">
        <v>3582</v>
      </c>
      <c r="F265" s="105" t="s">
        <v>128</v>
      </c>
      <c r="G265" s="105" t="s">
        <v>2583</v>
      </c>
      <c r="H265" s="106">
        <v>45443</v>
      </c>
      <c r="I265" s="105" t="s">
        <v>2600</v>
      </c>
      <c r="J265" s="105" t="s">
        <v>2601</v>
      </c>
      <c r="K265" s="110">
        <v>100.83</v>
      </c>
      <c r="L265" s="105" t="s">
        <v>2595</v>
      </c>
      <c r="M265" s="106">
        <v>44617</v>
      </c>
      <c r="N265" s="108"/>
      <c r="O265" s="108"/>
      <c r="P265" s="108"/>
      <c r="Q265" s="108"/>
      <c r="R265" s="108"/>
      <c r="S265" s="105" t="s">
        <v>335</v>
      </c>
      <c r="T265" s="108"/>
      <c r="U265" s="108"/>
      <c r="V265" s="105" t="s">
        <v>2587</v>
      </c>
      <c r="W265" s="108"/>
      <c r="X265" s="108"/>
      <c r="Y265" s="108"/>
      <c r="Z265" s="108"/>
      <c r="AA265" s="108"/>
      <c r="AB265" s="108"/>
      <c r="AC265" s="108"/>
      <c r="AD265" s="108"/>
      <c r="AE265" s="109"/>
    </row>
    <row r="266" spans="1:31" ht="15.75" thickBot="1">
      <c r="A266" s="104" t="s">
        <v>3583</v>
      </c>
      <c r="B266" s="105" t="s">
        <v>3584</v>
      </c>
      <c r="C266" s="105" t="s">
        <v>2609</v>
      </c>
      <c r="D266" s="105" t="s">
        <v>3585</v>
      </c>
      <c r="E266" s="105" t="s">
        <v>3586</v>
      </c>
      <c r="F266" s="105" t="s">
        <v>277</v>
      </c>
      <c r="G266" s="105" t="s">
        <v>2616</v>
      </c>
      <c r="H266" s="106">
        <v>45657</v>
      </c>
      <c r="I266" s="105" t="s">
        <v>2600</v>
      </c>
      <c r="J266" s="105" t="s">
        <v>2601</v>
      </c>
      <c r="K266" s="107">
        <v>200</v>
      </c>
      <c r="L266" s="105" t="s">
        <v>2595</v>
      </c>
      <c r="M266" s="106">
        <v>44600</v>
      </c>
      <c r="N266" s="106">
        <v>44613</v>
      </c>
      <c r="O266" s="108"/>
      <c r="P266" s="108"/>
      <c r="Q266" s="108"/>
      <c r="R266" s="108"/>
      <c r="S266" s="105" t="s">
        <v>335</v>
      </c>
      <c r="T266" s="108"/>
      <c r="U266" s="108"/>
      <c r="V266" s="105" t="s">
        <v>2587</v>
      </c>
      <c r="W266" s="108"/>
      <c r="X266" s="108"/>
      <c r="Y266" s="108"/>
      <c r="Z266" s="108"/>
      <c r="AA266" s="108"/>
      <c r="AB266" s="108"/>
      <c r="AC266" s="108"/>
      <c r="AD266" s="108"/>
      <c r="AE266" s="109"/>
    </row>
    <row r="267" spans="1:31" ht="15.75" thickBot="1">
      <c r="A267" s="104" t="s">
        <v>3587</v>
      </c>
      <c r="B267" s="105" t="s">
        <v>3588</v>
      </c>
      <c r="C267" s="105" t="s">
        <v>2609</v>
      </c>
      <c r="D267" s="105" t="s">
        <v>3585</v>
      </c>
      <c r="E267" s="105" t="s">
        <v>3589</v>
      </c>
      <c r="F267" s="105" t="s">
        <v>277</v>
      </c>
      <c r="G267" s="105" t="s">
        <v>2616</v>
      </c>
      <c r="H267" s="106">
        <v>45657</v>
      </c>
      <c r="I267" s="105" t="s">
        <v>2600</v>
      </c>
      <c r="J267" s="105" t="s">
        <v>2601</v>
      </c>
      <c r="K267" s="107">
        <v>200</v>
      </c>
      <c r="L267" s="105" t="s">
        <v>2595</v>
      </c>
      <c r="M267" s="106">
        <v>44589</v>
      </c>
      <c r="N267" s="106">
        <v>44620</v>
      </c>
      <c r="O267" s="108"/>
      <c r="P267" s="108"/>
      <c r="Q267" s="108"/>
      <c r="R267" s="108"/>
      <c r="S267" s="105" t="s">
        <v>335</v>
      </c>
      <c r="T267" s="108"/>
      <c r="U267" s="108"/>
      <c r="V267" s="105" t="s">
        <v>2587</v>
      </c>
      <c r="W267" s="108"/>
      <c r="X267" s="108"/>
      <c r="Y267" s="108"/>
      <c r="Z267" s="108"/>
      <c r="AA267" s="108"/>
      <c r="AB267" s="108"/>
      <c r="AC267" s="108"/>
      <c r="AD267" s="108"/>
      <c r="AE267" s="109"/>
    </row>
    <row r="268" spans="1:31" ht="15.75" thickBot="1">
      <c r="A268" s="104" t="s">
        <v>3590</v>
      </c>
      <c r="B268" s="105" t="s">
        <v>3591</v>
      </c>
      <c r="C268" s="105" t="s">
        <v>2609</v>
      </c>
      <c r="D268" s="105" t="s">
        <v>3592</v>
      </c>
      <c r="E268" s="105" t="s">
        <v>3593</v>
      </c>
      <c r="F268" s="105" t="s">
        <v>78</v>
      </c>
      <c r="G268" s="105" t="s">
        <v>2583</v>
      </c>
      <c r="H268" s="106">
        <v>45672</v>
      </c>
      <c r="I268" s="105" t="s">
        <v>2600</v>
      </c>
      <c r="J268" s="105" t="s">
        <v>2601</v>
      </c>
      <c r="K268" s="110">
        <v>178.21</v>
      </c>
      <c r="L268" s="105" t="s">
        <v>2595</v>
      </c>
      <c r="M268" s="106">
        <v>44595</v>
      </c>
      <c r="N268" s="106">
        <v>44613</v>
      </c>
      <c r="O268" s="108"/>
      <c r="P268" s="108"/>
      <c r="Q268" s="108"/>
      <c r="R268" s="108"/>
      <c r="S268" s="105" t="s">
        <v>335</v>
      </c>
      <c r="T268" s="108"/>
      <c r="U268" s="108"/>
      <c r="V268" s="105" t="s">
        <v>2587</v>
      </c>
      <c r="W268" s="108"/>
      <c r="X268" s="108"/>
      <c r="Y268" s="108"/>
      <c r="Z268" s="108"/>
      <c r="AA268" s="108"/>
      <c r="AB268" s="108"/>
      <c r="AC268" s="108"/>
      <c r="AD268" s="108"/>
      <c r="AE268" s="109"/>
    </row>
    <row r="269" spans="1:31" ht="15.75" thickBot="1">
      <c r="A269" s="148" t="s">
        <v>3594</v>
      </c>
      <c r="B269" s="149" t="s">
        <v>3595</v>
      </c>
      <c r="C269" s="149" t="s">
        <v>2609</v>
      </c>
      <c r="D269" s="149" t="s">
        <v>3596</v>
      </c>
      <c r="E269" s="149" t="s">
        <v>3597</v>
      </c>
      <c r="F269" s="149" t="s">
        <v>1957</v>
      </c>
      <c r="G269" s="149" t="s">
        <v>2592</v>
      </c>
      <c r="H269" s="150">
        <v>45809</v>
      </c>
      <c r="I269" s="149" t="s">
        <v>2593</v>
      </c>
      <c r="J269" s="149" t="s">
        <v>2594</v>
      </c>
      <c r="K269" s="151">
        <v>111.6</v>
      </c>
      <c r="L269" s="149" t="s">
        <v>2595</v>
      </c>
      <c r="M269" s="150">
        <v>44617</v>
      </c>
      <c r="N269" s="152"/>
      <c r="O269" s="152"/>
      <c r="P269" s="152"/>
      <c r="Q269" s="152"/>
      <c r="R269" s="152"/>
      <c r="S269" s="149" t="s">
        <v>335</v>
      </c>
      <c r="T269" s="152"/>
      <c r="U269" s="152"/>
      <c r="V269" s="149" t="s">
        <v>2587</v>
      </c>
      <c r="W269" s="152"/>
      <c r="X269" s="152"/>
      <c r="Y269" s="152"/>
      <c r="Z269" s="152"/>
      <c r="AA269" s="152"/>
      <c r="AB269" s="152"/>
      <c r="AC269" s="152"/>
      <c r="AD269" s="152"/>
      <c r="AE269" s="153"/>
    </row>
    <row r="275" spans="1:31" ht="15.75" thickBot="1">
      <c r="A275" s="132" t="s">
        <v>3770</v>
      </c>
      <c r="B275" s="133"/>
      <c r="C275" s="134"/>
      <c r="D275" s="134"/>
      <c r="E275" s="134"/>
      <c r="F275" s="134"/>
      <c r="G275" s="134"/>
      <c r="H275" s="134"/>
      <c r="I275" s="134"/>
      <c r="J275" s="134"/>
      <c r="K275" s="134"/>
      <c r="L275" s="135" t="s">
        <v>2545</v>
      </c>
      <c r="M275" s="135" t="s">
        <v>3624</v>
      </c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6"/>
    </row>
    <row r="276" spans="1:31" ht="15.75" thickBot="1">
      <c r="A276" s="668" t="s">
        <v>154</v>
      </c>
      <c r="B276" s="663" t="s">
        <v>2547</v>
      </c>
      <c r="C276" s="663" t="s">
        <v>3625</v>
      </c>
      <c r="D276" s="663" t="s">
        <v>2549</v>
      </c>
      <c r="E276" s="663" t="s">
        <v>2550</v>
      </c>
      <c r="F276" s="663" t="s">
        <v>155</v>
      </c>
      <c r="G276" s="663" t="s">
        <v>2551</v>
      </c>
      <c r="H276" s="663" t="s">
        <v>2552</v>
      </c>
      <c r="I276" s="663" t="s">
        <v>159</v>
      </c>
      <c r="J276" s="663" t="s">
        <v>2553</v>
      </c>
      <c r="K276" s="663" t="s">
        <v>2554</v>
      </c>
      <c r="L276" s="155"/>
      <c r="M276" s="155"/>
      <c r="N276" s="663" t="s">
        <v>2555</v>
      </c>
      <c r="O276" s="663" t="s">
        <v>2556</v>
      </c>
      <c r="P276" s="663" t="s">
        <v>2557</v>
      </c>
      <c r="Q276" s="663" t="s">
        <v>2558</v>
      </c>
      <c r="R276" s="667" t="s">
        <v>2559</v>
      </c>
      <c r="S276" s="663" t="s">
        <v>2560</v>
      </c>
      <c r="T276" s="155"/>
      <c r="U276" s="663" t="s">
        <v>2561</v>
      </c>
      <c r="V276" s="663" t="s">
        <v>2562</v>
      </c>
      <c r="W276" s="663" t="s">
        <v>2563</v>
      </c>
      <c r="X276" s="156" t="s">
        <v>3184</v>
      </c>
      <c r="Y276" s="156" t="s">
        <v>3185</v>
      </c>
      <c r="Z276" s="155"/>
      <c r="AA276" s="663" t="s">
        <v>2564</v>
      </c>
      <c r="AB276" s="663" t="s">
        <v>2565</v>
      </c>
      <c r="AC276" s="663" t="s">
        <v>2566</v>
      </c>
      <c r="AD276" s="663" t="s">
        <v>2567</v>
      </c>
      <c r="AE276" s="665" t="s">
        <v>2568</v>
      </c>
    </row>
    <row r="277" spans="1:31">
      <c r="A277" s="669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157" t="s">
        <v>3186</v>
      </c>
      <c r="M277" s="157" t="s">
        <v>3187</v>
      </c>
      <c r="N277" s="664"/>
      <c r="O277" s="664"/>
      <c r="P277" s="664"/>
      <c r="Q277" s="664"/>
      <c r="R277" s="664"/>
      <c r="S277" s="664"/>
      <c r="T277" s="157" t="s">
        <v>3188</v>
      </c>
      <c r="U277" s="664"/>
      <c r="V277" s="664"/>
      <c r="W277" s="664"/>
      <c r="X277" s="158" t="s">
        <v>3189</v>
      </c>
      <c r="Y277" s="158" t="s">
        <v>2569</v>
      </c>
      <c r="Z277" s="158" t="s">
        <v>2570</v>
      </c>
      <c r="AA277" s="664"/>
      <c r="AB277" s="664"/>
      <c r="AC277" s="664"/>
      <c r="AD277" s="664"/>
      <c r="AE277" s="666"/>
    </row>
    <row r="278" spans="1:31">
      <c r="A278" s="669"/>
      <c r="B278" s="664"/>
      <c r="C278" s="664"/>
      <c r="D278" s="664"/>
      <c r="E278" s="664"/>
      <c r="F278" s="664"/>
      <c r="G278" s="664"/>
      <c r="H278" s="664"/>
      <c r="I278" s="664"/>
      <c r="J278" s="664"/>
      <c r="K278" s="664"/>
      <c r="L278" s="157" t="s">
        <v>3190</v>
      </c>
      <c r="M278" s="157" t="s">
        <v>2571</v>
      </c>
      <c r="N278" s="664"/>
      <c r="O278" s="664"/>
      <c r="P278" s="664"/>
      <c r="Q278" s="664"/>
      <c r="R278" s="664"/>
      <c r="S278" s="664"/>
      <c r="T278" s="157" t="s">
        <v>3191</v>
      </c>
      <c r="U278" s="664"/>
      <c r="V278" s="664"/>
      <c r="W278" s="664"/>
      <c r="X278" s="158" t="s">
        <v>2572</v>
      </c>
      <c r="Y278" s="158" t="s">
        <v>2572</v>
      </c>
      <c r="Z278" s="158" t="s">
        <v>2573</v>
      </c>
      <c r="AA278" s="664"/>
      <c r="AB278" s="664"/>
      <c r="AC278" s="664"/>
      <c r="AD278" s="664"/>
      <c r="AE278" s="666"/>
    </row>
    <row r="279" spans="1:31">
      <c r="A279" s="669"/>
      <c r="B279" s="664"/>
      <c r="C279" s="664"/>
      <c r="D279" s="664"/>
      <c r="E279" s="664"/>
      <c r="F279" s="664"/>
      <c r="G279" s="664"/>
      <c r="H279" s="664"/>
      <c r="I279" s="664"/>
      <c r="J279" s="664"/>
      <c r="K279" s="664"/>
      <c r="L279" s="157" t="s">
        <v>3192</v>
      </c>
      <c r="M279" s="157" t="s">
        <v>2574</v>
      </c>
      <c r="N279" s="664"/>
      <c r="O279" s="664"/>
      <c r="P279" s="664"/>
      <c r="Q279" s="664"/>
      <c r="R279" s="664"/>
      <c r="S279" s="664"/>
      <c r="T279" s="157" t="s">
        <v>3193</v>
      </c>
      <c r="U279" s="664"/>
      <c r="V279" s="664"/>
      <c r="W279" s="664"/>
      <c r="X279" s="158" t="s">
        <v>3194</v>
      </c>
      <c r="Y279" s="158" t="s">
        <v>2575</v>
      </c>
      <c r="Z279" s="158" t="s">
        <v>2576</v>
      </c>
      <c r="AA279" s="664"/>
      <c r="AB279" s="664"/>
      <c r="AC279" s="664"/>
      <c r="AD279" s="664"/>
      <c r="AE279" s="666"/>
    </row>
    <row r="280" spans="1:31" ht="15.75" thickBot="1">
      <c r="A280" s="669"/>
      <c r="B280" s="664"/>
      <c r="C280" s="664"/>
      <c r="D280" s="664"/>
      <c r="E280" s="664"/>
      <c r="F280" s="664"/>
      <c r="G280" s="664"/>
      <c r="H280" s="664"/>
      <c r="I280" s="664"/>
      <c r="J280" s="664"/>
      <c r="K280" s="664"/>
      <c r="L280" s="159"/>
      <c r="M280" s="159"/>
      <c r="N280" s="664"/>
      <c r="O280" s="664"/>
      <c r="P280" s="664"/>
      <c r="Q280" s="664"/>
      <c r="R280" s="664"/>
      <c r="S280" s="664"/>
      <c r="T280" s="159"/>
      <c r="U280" s="664"/>
      <c r="V280" s="664"/>
      <c r="W280" s="664"/>
      <c r="X280" s="158" t="s">
        <v>2577</v>
      </c>
      <c r="Y280" s="158" t="s">
        <v>2577</v>
      </c>
      <c r="Z280" s="159"/>
      <c r="AA280" s="664"/>
      <c r="AB280" s="664"/>
      <c r="AC280" s="664"/>
      <c r="AD280" s="664"/>
      <c r="AE280" s="666"/>
    </row>
    <row r="281" spans="1:31" ht="15.75" thickBot="1">
      <c r="A281" s="142" t="s">
        <v>3626</v>
      </c>
      <c r="B281" s="143" t="s">
        <v>3627</v>
      </c>
      <c r="C281" s="143" t="s">
        <v>2580</v>
      </c>
      <c r="D281" s="143" t="s">
        <v>3628</v>
      </c>
      <c r="E281" s="143" t="s">
        <v>3629</v>
      </c>
      <c r="F281" s="143" t="s">
        <v>75</v>
      </c>
      <c r="G281" s="143" t="s">
        <v>2583</v>
      </c>
      <c r="H281" s="144">
        <v>45291</v>
      </c>
      <c r="I281" s="143" t="s">
        <v>2593</v>
      </c>
      <c r="J281" s="143" t="s">
        <v>2594</v>
      </c>
      <c r="K281" s="145">
        <v>350</v>
      </c>
      <c r="L281" s="143" t="s">
        <v>2586</v>
      </c>
      <c r="M281" s="144">
        <v>42514</v>
      </c>
      <c r="N281" s="144">
        <v>42514</v>
      </c>
      <c r="O281" s="144">
        <v>42527</v>
      </c>
      <c r="P281" s="144">
        <v>42514</v>
      </c>
      <c r="Q281" s="146"/>
      <c r="R281" s="146"/>
      <c r="S281" s="146"/>
      <c r="T281" s="143" t="s">
        <v>335</v>
      </c>
      <c r="U281" s="143" t="s">
        <v>2587</v>
      </c>
      <c r="V281" s="143" t="s">
        <v>2587</v>
      </c>
      <c r="W281" s="143" t="s">
        <v>2587</v>
      </c>
      <c r="X281" s="146"/>
      <c r="Y281" s="146"/>
      <c r="Z281" s="146"/>
      <c r="AA281" s="146"/>
      <c r="AB281" s="146"/>
      <c r="AC281" s="146"/>
      <c r="AD281" s="146"/>
      <c r="AE281" s="147"/>
    </row>
    <row r="282" spans="1:31" ht="15.75" thickBot="1">
      <c r="A282" s="104" t="s">
        <v>1976</v>
      </c>
      <c r="B282" s="105" t="s">
        <v>2107</v>
      </c>
      <c r="C282" s="105" t="s">
        <v>2735</v>
      </c>
      <c r="D282" s="105" t="s">
        <v>3630</v>
      </c>
      <c r="E282" s="105" t="s">
        <v>2226</v>
      </c>
      <c r="F282" s="105" t="s">
        <v>663</v>
      </c>
      <c r="G282" s="105" t="s">
        <v>2592</v>
      </c>
      <c r="H282" s="106">
        <v>44910</v>
      </c>
      <c r="I282" s="105" t="s">
        <v>2584</v>
      </c>
      <c r="J282" s="105" t="s">
        <v>2585</v>
      </c>
      <c r="K282" s="110">
        <v>200.2</v>
      </c>
      <c r="L282" s="105" t="s">
        <v>2586</v>
      </c>
      <c r="M282" s="106">
        <v>43160</v>
      </c>
      <c r="N282" s="106">
        <v>42986</v>
      </c>
      <c r="O282" s="106">
        <v>43046</v>
      </c>
      <c r="P282" s="106">
        <v>43164</v>
      </c>
      <c r="Q282" s="108"/>
      <c r="R282" s="105" t="s">
        <v>335</v>
      </c>
      <c r="S282" s="106">
        <v>43938</v>
      </c>
      <c r="T282" s="105" t="s">
        <v>334</v>
      </c>
      <c r="U282" s="105" t="s">
        <v>2587</v>
      </c>
      <c r="V282" s="105" t="s">
        <v>2587</v>
      </c>
      <c r="W282" s="105" t="s">
        <v>2587</v>
      </c>
      <c r="X282" s="106">
        <v>44091</v>
      </c>
      <c r="Y282" s="108"/>
      <c r="Z282" s="108"/>
      <c r="AA282" s="108"/>
      <c r="AB282" s="108"/>
      <c r="AC282" s="108"/>
      <c r="AD282" s="108"/>
      <c r="AE282" s="109"/>
    </row>
    <row r="283" spans="1:31" ht="15.75" thickBot="1">
      <c r="A283" s="104" t="s">
        <v>3631</v>
      </c>
      <c r="B283" s="105" t="s">
        <v>3632</v>
      </c>
      <c r="C283" s="105" t="s">
        <v>2735</v>
      </c>
      <c r="D283" s="105" t="s">
        <v>3633</v>
      </c>
      <c r="E283" s="105" t="s">
        <v>3634</v>
      </c>
      <c r="F283" s="105" t="s">
        <v>2194</v>
      </c>
      <c r="G283" s="105" t="s">
        <v>2592</v>
      </c>
      <c r="H283" s="106">
        <v>45231</v>
      </c>
      <c r="I283" s="105" t="s">
        <v>2593</v>
      </c>
      <c r="J283" s="105" t="s">
        <v>2594</v>
      </c>
      <c r="K283" s="107">
        <v>113</v>
      </c>
      <c r="L283" s="105" t="s">
        <v>2586</v>
      </c>
      <c r="M283" s="106">
        <v>43052</v>
      </c>
      <c r="N283" s="106">
        <v>43052</v>
      </c>
      <c r="O283" s="106">
        <v>43102</v>
      </c>
      <c r="P283" s="106">
        <v>43052</v>
      </c>
      <c r="Q283" s="108"/>
      <c r="R283" s="108"/>
      <c r="S283" s="106">
        <v>44536</v>
      </c>
      <c r="T283" s="105" t="s">
        <v>334</v>
      </c>
      <c r="U283" s="105" t="s">
        <v>2587</v>
      </c>
      <c r="V283" s="105" t="s">
        <v>2587</v>
      </c>
      <c r="W283" s="105" t="s">
        <v>2587</v>
      </c>
      <c r="X283" s="108"/>
      <c r="Y283" s="108"/>
      <c r="Z283" s="108"/>
      <c r="AA283" s="108"/>
      <c r="AB283" s="108"/>
      <c r="AC283" s="108"/>
      <c r="AD283" s="108"/>
      <c r="AE283" s="109"/>
    </row>
    <row r="284" spans="1:31" ht="15.75" thickBot="1">
      <c r="A284" s="104" t="s">
        <v>2193</v>
      </c>
      <c r="B284" s="105" t="s">
        <v>2192</v>
      </c>
      <c r="C284" s="105" t="s">
        <v>2737</v>
      </c>
      <c r="D284" s="105" t="s">
        <v>3635</v>
      </c>
      <c r="E284" s="105" t="s">
        <v>2310</v>
      </c>
      <c r="F284" s="105" t="s">
        <v>2194</v>
      </c>
      <c r="G284" s="105" t="s">
        <v>2592</v>
      </c>
      <c r="H284" s="106">
        <v>44926</v>
      </c>
      <c r="I284" s="105" t="s">
        <v>2593</v>
      </c>
      <c r="J284" s="105" t="s">
        <v>2594</v>
      </c>
      <c r="K284" s="107">
        <v>200</v>
      </c>
      <c r="L284" s="105" t="s">
        <v>2586</v>
      </c>
      <c r="M284" s="106">
        <v>43383</v>
      </c>
      <c r="N284" s="106">
        <v>43362</v>
      </c>
      <c r="O284" s="106">
        <v>43376</v>
      </c>
      <c r="P284" s="106">
        <v>43383</v>
      </c>
      <c r="Q284" s="106">
        <v>43885</v>
      </c>
      <c r="R284" s="105" t="s">
        <v>335</v>
      </c>
      <c r="S284" s="106">
        <v>44119</v>
      </c>
      <c r="T284" s="105" t="s">
        <v>335</v>
      </c>
      <c r="U284" s="105" t="s">
        <v>2587</v>
      </c>
      <c r="V284" s="105" t="s">
        <v>2587</v>
      </c>
      <c r="W284" s="105" t="s">
        <v>2587</v>
      </c>
      <c r="X284" s="108"/>
      <c r="Y284" s="108"/>
      <c r="Z284" s="108"/>
      <c r="AA284" s="108"/>
      <c r="AB284" s="108"/>
      <c r="AC284" s="108"/>
      <c r="AD284" s="108"/>
      <c r="AE284" s="109"/>
    </row>
    <row r="285" spans="1:31" ht="15.75" thickBot="1">
      <c r="A285" s="104" t="s">
        <v>2056</v>
      </c>
      <c r="B285" s="105" t="s">
        <v>2057</v>
      </c>
      <c r="C285" s="105" t="s">
        <v>2737</v>
      </c>
      <c r="D285" s="105" t="s">
        <v>3636</v>
      </c>
      <c r="E285" s="105" t="s">
        <v>2058</v>
      </c>
      <c r="F285" s="105" t="s">
        <v>662</v>
      </c>
      <c r="G285" s="105" t="s">
        <v>2616</v>
      </c>
      <c r="H285" s="106">
        <v>45077</v>
      </c>
      <c r="I285" s="105" t="s">
        <v>2593</v>
      </c>
      <c r="J285" s="105" t="s">
        <v>2594</v>
      </c>
      <c r="K285" s="107">
        <v>206</v>
      </c>
      <c r="L285" s="105" t="s">
        <v>2586</v>
      </c>
      <c r="M285" s="106">
        <v>43704</v>
      </c>
      <c r="N285" s="106">
        <v>43490</v>
      </c>
      <c r="O285" s="106">
        <v>43574</v>
      </c>
      <c r="P285" s="106">
        <v>43689</v>
      </c>
      <c r="Q285" s="106">
        <v>44113</v>
      </c>
      <c r="R285" s="108"/>
      <c r="S285" s="106">
        <v>44012</v>
      </c>
      <c r="T285" s="105" t="s">
        <v>334</v>
      </c>
      <c r="U285" s="105" t="s">
        <v>2587</v>
      </c>
      <c r="V285" s="105" t="s">
        <v>2587</v>
      </c>
      <c r="W285" s="105" t="s">
        <v>2587</v>
      </c>
      <c r="X285" s="106">
        <v>44298</v>
      </c>
      <c r="Y285" s="108"/>
      <c r="Z285" s="108"/>
      <c r="AA285" s="108"/>
      <c r="AB285" s="108"/>
      <c r="AC285" s="108"/>
      <c r="AD285" s="108"/>
      <c r="AE285" s="109"/>
    </row>
    <row r="286" spans="1:31" ht="15.75" thickBot="1">
      <c r="A286" s="104" t="s">
        <v>3637</v>
      </c>
      <c r="B286" s="105" t="s">
        <v>3638</v>
      </c>
      <c r="C286" s="105" t="s">
        <v>3207</v>
      </c>
      <c r="D286" s="105" t="s">
        <v>3639</v>
      </c>
      <c r="E286" s="105" t="s">
        <v>3640</v>
      </c>
      <c r="F286" s="105" t="s">
        <v>3641</v>
      </c>
      <c r="G286" s="105" t="s">
        <v>2592</v>
      </c>
      <c r="H286" s="106">
        <v>44910</v>
      </c>
      <c r="I286" s="105" t="s">
        <v>2584</v>
      </c>
      <c r="J286" s="105" t="s">
        <v>2585</v>
      </c>
      <c r="K286" s="107">
        <v>201</v>
      </c>
      <c r="L286" s="105" t="s">
        <v>2586</v>
      </c>
      <c r="M286" s="108"/>
      <c r="N286" s="106">
        <v>43462</v>
      </c>
      <c r="O286" s="106">
        <v>43536</v>
      </c>
      <c r="P286" s="106">
        <v>43463</v>
      </c>
      <c r="Q286" s="106">
        <v>44385</v>
      </c>
      <c r="R286" s="108"/>
      <c r="S286" s="108"/>
      <c r="T286" s="105" t="s">
        <v>335</v>
      </c>
      <c r="U286" s="105" t="s">
        <v>2587</v>
      </c>
      <c r="V286" s="105" t="s">
        <v>2587</v>
      </c>
      <c r="W286" s="105" t="s">
        <v>2587</v>
      </c>
      <c r="X286" s="108"/>
      <c r="Y286" s="108"/>
      <c r="Z286" s="108"/>
      <c r="AA286" s="108"/>
      <c r="AB286" s="108"/>
      <c r="AC286" s="108"/>
      <c r="AD286" s="108"/>
      <c r="AE286" s="109"/>
    </row>
    <row r="287" spans="1:31" ht="15.75" thickBot="1">
      <c r="A287" s="104" t="s">
        <v>2175</v>
      </c>
      <c r="B287" s="105" t="s">
        <v>2176</v>
      </c>
      <c r="C287" s="105" t="s">
        <v>2737</v>
      </c>
      <c r="D287" s="105" t="s">
        <v>3642</v>
      </c>
      <c r="E287" s="105" t="s">
        <v>2177</v>
      </c>
      <c r="F287" s="105" t="s">
        <v>259</v>
      </c>
      <c r="G287" s="105" t="s">
        <v>2616</v>
      </c>
      <c r="H287" s="106">
        <v>45382</v>
      </c>
      <c r="I287" s="105" t="s">
        <v>2593</v>
      </c>
      <c r="J287" s="105" t="s">
        <v>2594</v>
      </c>
      <c r="K287" s="107">
        <v>350</v>
      </c>
      <c r="L287" s="105" t="s">
        <v>2586</v>
      </c>
      <c r="M287" s="106">
        <v>43647</v>
      </c>
      <c r="N287" s="106">
        <v>43654</v>
      </c>
      <c r="O287" s="106">
        <v>43740</v>
      </c>
      <c r="P287" s="106">
        <v>43647</v>
      </c>
      <c r="Q287" s="106">
        <v>43903</v>
      </c>
      <c r="R287" s="108"/>
      <c r="S287" s="106">
        <v>44071</v>
      </c>
      <c r="T287" s="105" t="s">
        <v>334</v>
      </c>
      <c r="U287" s="105" t="s">
        <v>2587</v>
      </c>
      <c r="V287" s="105" t="s">
        <v>2587</v>
      </c>
      <c r="W287" s="105" t="s">
        <v>2587</v>
      </c>
      <c r="X287" s="108"/>
      <c r="Y287" s="108"/>
      <c r="Z287" s="108"/>
      <c r="AA287" s="108"/>
      <c r="AB287" s="108"/>
      <c r="AC287" s="108"/>
      <c r="AD287" s="108"/>
      <c r="AE287" s="109"/>
    </row>
    <row r="288" spans="1:31" ht="15.75" thickBot="1">
      <c r="A288" s="104" t="s">
        <v>3643</v>
      </c>
      <c r="B288" s="105" t="s">
        <v>3644</v>
      </c>
      <c r="C288" s="105" t="s">
        <v>2580</v>
      </c>
      <c r="D288" s="105" t="s">
        <v>3639</v>
      </c>
      <c r="E288" s="105" t="s">
        <v>3645</v>
      </c>
      <c r="F288" s="105" t="s">
        <v>663</v>
      </c>
      <c r="G288" s="105" t="s">
        <v>2592</v>
      </c>
      <c r="H288" s="106">
        <v>44910</v>
      </c>
      <c r="I288" s="105" t="s">
        <v>2584</v>
      </c>
      <c r="J288" s="105" t="s">
        <v>2585</v>
      </c>
      <c r="K288" s="110">
        <v>105.6</v>
      </c>
      <c r="L288" s="105" t="s">
        <v>2586</v>
      </c>
      <c r="M288" s="106">
        <v>44131</v>
      </c>
      <c r="N288" s="106">
        <v>44014</v>
      </c>
      <c r="O288" s="106">
        <v>44088</v>
      </c>
      <c r="P288" s="106">
        <v>44021</v>
      </c>
      <c r="Q288" s="108"/>
      <c r="R288" s="108"/>
      <c r="S288" s="108"/>
      <c r="T288" s="105" t="s">
        <v>335</v>
      </c>
      <c r="U288" s="108"/>
      <c r="V288" s="108"/>
      <c r="W288" s="105" t="s">
        <v>2587</v>
      </c>
      <c r="X288" s="108"/>
      <c r="Y288" s="108"/>
      <c r="Z288" s="108"/>
      <c r="AA288" s="108"/>
      <c r="AB288" s="108"/>
      <c r="AC288" s="108"/>
      <c r="AD288" s="108"/>
      <c r="AE288" s="109"/>
    </row>
    <row r="289" spans="1:31" ht="15.75" thickBot="1">
      <c r="A289" s="104" t="s">
        <v>2439</v>
      </c>
      <c r="B289" s="105" t="s">
        <v>2440</v>
      </c>
      <c r="C289" s="105" t="s">
        <v>2737</v>
      </c>
      <c r="D289" s="105" t="s">
        <v>3646</v>
      </c>
      <c r="E289" s="105" t="s">
        <v>2438</v>
      </c>
      <c r="F289" s="105" t="s">
        <v>281</v>
      </c>
      <c r="G289" s="105" t="s">
        <v>2583</v>
      </c>
      <c r="H289" s="106">
        <v>44926</v>
      </c>
      <c r="I289" s="105" t="s">
        <v>2584</v>
      </c>
      <c r="J289" s="105" t="s">
        <v>2585</v>
      </c>
      <c r="K289" s="107">
        <v>350</v>
      </c>
      <c r="L289" s="105" t="s">
        <v>2586</v>
      </c>
      <c r="M289" s="106">
        <v>44074</v>
      </c>
      <c r="N289" s="106">
        <v>43985</v>
      </c>
      <c r="O289" s="106">
        <v>44229</v>
      </c>
      <c r="P289" s="106">
        <v>43978</v>
      </c>
      <c r="Q289" s="106">
        <v>44599</v>
      </c>
      <c r="R289" s="108"/>
      <c r="S289" s="106">
        <v>44320</v>
      </c>
      <c r="T289" s="105" t="s">
        <v>334</v>
      </c>
      <c r="U289" s="108"/>
      <c r="V289" s="108"/>
      <c r="W289" s="105" t="s">
        <v>2587</v>
      </c>
      <c r="X289" s="106">
        <v>44477</v>
      </c>
      <c r="Y289" s="108"/>
      <c r="Z289" s="108"/>
      <c r="AA289" s="108"/>
      <c r="AB289" s="108"/>
      <c r="AC289" s="108"/>
      <c r="AD289" s="108"/>
      <c r="AE289" s="109"/>
    </row>
    <row r="290" spans="1:31" ht="15.75" thickBot="1">
      <c r="A290" s="104" t="s">
        <v>2433</v>
      </c>
      <c r="B290" s="105" t="s">
        <v>2434</v>
      </c>
      <c r="C290" s="105" t="s">
        <v>2735</v>
      </c>
      <c r="D290" s="105" t="s">
        <v>3646</v>
      </c>
      <c r="E290" s="105" t="s">
        <v>2438</v>
      </c>
      <c r="F290" s="105" t="s">
        <v>281</v>
      </c>
      <c r="G290" s="105" t="s">
        <v>2583</v>
      </c>
      <c r="H290" s="106">
        <v>44926</v>
      </c>
      <c r="I290" s="105" t="s">
        <v>2600</v>
      </c>
      <c r="J290" s="105" t="s">
        <v>2601</v>
      </c>
      <c r="K290" s="110">
        <v>121.45</v>
      </c>
      <c r="L290" s="105" t="s">
        <v>2586</v>
      </c>
      <c r="M290" s="106">
        <v>44067</v>
      </c>
      <c r="N290" s="106">
        <v>43985</v>
      </c>
      <c r="O290" s="106">
        <v>44229</v>
      </c>
      <c r="P290" s="106">
        <v>43978</v>
      </c>
      <c r="Q290" s="108"/>
      <c r="R290" s="108"/>
      <c r="S290" s="106">
        <v>44320</v>
      </c>
      <c r="T290" s="105" t="s">
        <v>334</v>
      </c>
      <c r="U290" s="105" t="s">
        <v>2587</v>
      </c>
      <c r="V290" s="105" t="s">
        <v>2587</v>
      </c>
      <c r="W290" s="105" t="s">
        <v>2587</v>
      </c>
      <c r="X290" s="106">
        <v>44477</v>
      </c>
      <c r="Y290" s="108"/>
      <c r="Z290" s="108"/>
      <c r="AA290" s="108"/>
      <c r="AB290" s="108"/>
      <c r="AC290" s="108"/>
      <c r="AD290" s="108"/>
      <c r="AE290" s="109"/>
    </row>
    <row r="291" spans="1:31" ht="15.75" thickBot="1">
      <c r="A291" s="104" t="s">
        <v>2441</v>
      </c>
      <c r="B291" s="105" t="s">
        <v>2442</v>
      </c>
      <c r="C291" s="105" t="s">
        <v>2735</v>
      </c>
      <c r="D291" s="105" t="s">
        <v>3646</v>
      </c>
      <c r="E291" s="105" t="s">
        <v>2438</v>
      </c>
      <c r="F291" s="105" t="s">
        <v>281</v>
      </c>
      <c r="G291" s="105" t="s">
        <v>2583</v>
      </c>
      <c r="H291" s="106">
        <v>45291</v>
      </c>
      <c r="I291" s="105" t="s">
        <v>2593</v>
      </c>
      <c r="J291" s="105" t="s">
        <v>2594</v>
      </c>
      <c r="K291" s="110">
        <v>258.35000000000002</v>
      </c>
      <c r="L291" s="105" t="s">
        <v>2586</v>
      </c>
      <c r="M291" s="106">
        <v>44130</v>
      </c>
      <c r="N291" s="108"/>
      <c r="O291" s="106">
        <v>44229</v>
      </c>
      <c r="P291" s="106">
        <v>44117</v>
      </c>
      <c r="Q291" s="108"/>
      <c r="R291" s="108"/>
      <c r="S291" s="106">
        <v>44320</v>
      </c>
      <c r="T291" s="105" t="s">
        <v>334</v>
      </c>
      <c r="U291" s="108"/>
      <c r="V291" s="108"/>
      <c r="W291" s="105" t="s">
        <v>2587</v>
      </c>
      <c r="X291" s="106">
        <v>44477</v>
      </c>
      <c r="Y291" s="108"/>
      <c r="Z291" s="108"/>
      <c r="AA291" s="108"/>
      <c r="AB291" s="108"/>
      <c r="AC291" s="108"/>
      <c r="AD291" s="108"/>
      <c r="AE291" s="109"/>
    </row>
    <row r="292" spans="1:31" ht="15.75" thickBot="1">
      <c r="A292" s="104" t="s">
        <v>2436</v>
      </c>
      <c r="B292" s="105" t="s">
        <v>2437</v>
      </c>
      <c r="C292" s="105" t="s">
        <v>2735</v>
      </c>
      <c r="D292" s="105" t="s">
        <v>3646</v>
      </c>
      <c r="E292" s="105" t="s">
        <v>2438</v>
      </c>
      <c r="F292" s="105" t="s">
        <v>281</v>
      </c>
      <c r="G292" s="105" t="s">
        <v>2583</v>
      </c>
      <c r="H292" s="106">
        <v>44926</v>
      </c>
      <c r="I292" s="105" t="s">
        <v>2600</v>
      </c>
      <c r="J292" s="105" t="s">
        <v>2601</v>
      </c>
      <c r="K292" s="110">
        <v>100.77</v>
      </c>
      <c r="L292" s="105" t="s">
        <v>2586</v>
      </c>
      <c r="M292" s="106">
        <v>44130</v>
      </c>
      <c r="N292" s="108"/>
      <c r="O292" s="106">
        <v>44229</v>
      </c>
      <c r="P292" s="106">
        <v>44117</v>
      </c>
      <c r="Q292" s="108"/>
      <c r="R292" s="108"/>
      <c r="S292" s="106">
        <v>44320</v>
      </c>
      <c r="T292" s="105" t="s">
        <v>334</v>
      </c>
      <c r="U292" s="105" t="s">
        <v>2587</v>
      </c>
      <c r="V292" s="105" t="s">
        <v>2587</v>
      </c>
      <c r="W292" s="105" t="s">
        <v>2587</v>
      </c>
      <c r="X292" s="106">
        <v>44477</v>
      </c>
      <c r="Y292" s="108"/>
      <c r="Z292" s="108"/>
      <c r="AA292" s="108"/>
      <c r="AB292" s="108"/>
      <c r="AC292" s="108"/>
      <c r="AD292" s="108"/>
      <c r="AE292" s="109"/>
    </row>
    <row r="293" spans="1:31" ht="15.75" thickBot="1">
      <c r="A293" s="104" t="s">
        <v>3647</v>
      </c>
      <c r="B293" s="105" t="s">
        <v>3648</v>
      </c>
      <c r="C293" s="105" t="s">
        <v>2580</v>
      </c>
      <c r="D293" s="105" t="s">
        <v>3649</v>
      </c>
      <c r="E293" s="105" t="s">
        <v>3650</v>
      </c>
      <c r="F293" s="105" t="s">
        <v>688</v>
      </c>
      <c r="G293" s="105" t="s">
        <v>2583</v>
      </c>
      <c r="H293" s="106">
        <v>45289</v>
      </c>
      <c r="I293" s="105" t="s">
        <v>2600</v>
      </c>
      <c r="J293" s="105" t="s">
        <v>2601</v>
      </c>
      <c r="K293" s="110">
        <v>152.38999999999999</v>
      </c>
      <c r="L293" s="105" t="s">
        <v>2595</v>
      </c>
      <c r="M293" s="106">
        <v>44623</v>
      </c>
      <c r="N293" s="106">
        <v>44168</v>
      </c>
      <c r="O293" s="106">
        <v>44246</v>
      </c>
      <c r="P293" s="106">
        <v>44615</v>
      </c>
      <c r="Q293" s="108"/>
      <c r="R293" s="108"/>
      <c r="S293" s="108"/>
      <c r="T293" s="105" t="s">
        <v>335</v>
      </c>
      <c r="U293" s="108"/>
      <c r="V293" s="108"/>
      <c r="W293" s="105" t="s">
        <v>2587</v>
      </c>
      <c r="X293" s="108"/>
      <c r="Y293" s="108"/>
      <c r="Z293" s="108"/>
      <c r="AA293" s="108"/>
      <c r="AB293" s="108"/>
      <c r="AC293" s="108"/>
      <c r="AD293" s="108"/>
      <c r="AE293" s="109"/>
    </row>
    <row r="294" spans="1:31" ht="15.75" thickBot="1">
      <c r="A294" s="104" t="s">
        <v>3651</v>
      </c>
      <c r="B294" s="105" t="s">
        <v>3652</v>
      </c>
      <c r="C294" s="105" t="s">
        <v>2580</v>
      </c>
      <c r="D294" s="105" t="s">
        <v>3486</v>
      </c>
      <c r="E294" s="105" t="s">
        <v>3653</v>
      </c>
      <c r="F294" s="105" t="s">
        <v>217</v>
      </c>
      <c r="G294" s="105" t="s">
        <v>2621</v>
      </c>
      <c r="H294" s="106">
        <v>45291</v>
      </c>
      <c r="I294" s="105" t="s">
        <v>2600</v>
      </c>
      <c r="J294" s="105" t="s">
        <v>2601</v>
      </c>
      <c r="K294" s="110">
        <v>408.7</v>
      </c>
      <c r="L294" s="105" t="s">
        <v>2595</v>
      </c>
      <c r="M294" s="106">
        <v>44643</v>
      </c>
      <c r="N294" s="106">
        <v>44321</v>
      </c>
      <c r="O294" s="106">
        <v>44404</v>
      </c>
      <c r="P294" s="106">
        <v>44620</v>
      </c>
      <c r="Q294" s="108"/>
      <c r="R294" s="108"/>
      <c r="S294" s="108"/>
      <c r="T294" s="105" t="s">
        <v>335</v>
      </c>
      <c r="U294" s="108"/>
      <c r="V294" s="108"/>
      <c r="W294" s="105" t="s">
        <v>2587</v>
      </c>
      <c r="X294" s="108"/>
      <c r="Y294" s="108"/>
      <c r="Z294" s="108"/>
      <c r="AA294" s="108"/>
      <c r="AB294" s="108"/>
      <c r="AC294" s="108"/>
      <c r="AD294" s="108"/>
      <c r="AE294" s="109"/>
    </row>
    <row r="295" spans="1:31" ht="15.75" thickBot="1">
      <c r="A295" s="104" t="s">
        <v>3654</v>
      </c>
      <c r="B295" s="105" t="s">
        <v>3655</v>
      </c>
      <c r="C295" s="105" t="s">
        <v>2609</v>
      </c>
      <c r="D295" s="105" t="s">
        <v>3656</v>
      </c>
      <c r="E295" s="105" t="s">
        <v>3657</v>
      </c>
      <c r="F295" s="105" t="s">
        <v>639</v>
      </c>
      <c r="G295" s="105" t="s">
        <v>2592</v>
      </c>
      <c r="H295" s="106">
        <v>45485</v>
      </c>
      <c r="I295" s="105" t="s">
        <v>2600</v>
      </c>
      <c r="J295" s="105" t="s">
        <v>2601</v>
      </c>
      <c r="K295" s="110">
        <v>103.51</v>
      </c>
      <c r="L295" s="105" t="s">
        <v>2595</v>
      </c>
      <c r="M295" s="106">
        <v>44603</v>
      </c>
      <c r="N295" s="106">
        <v>44634</v>
      </c>
      <c r="O295" s="108"/>
      <c r="P295" s="106">
        <v>44624</v>
      </c>
      <c r="Q295" s="108"/>
      <c r="R295" s="108"/>
      <c r="S295" s="108"/>
      <c r="T295" s="105" t="s">
        <v>335</v>
      </c>
      <c r="U295" s="105" t="s">
        <v>2587</v>
      </c>
      <c r="V295" s="105" t="s">
        <v>2587</v>
      </c>
      <c r="W295" s="105" t="s">
        <v>2587</v>
      </c>
      <c r="X295" s="108"/>
      <c r="Y295" s="108"/>
      <c r="Z295" s="108"/>
      <c r="AA295" s="108"/>
      <c r="AB295" s="108"/>
      <c r="AC295" s="108"/>
      <c r="AD295" s="108"/>
      <c r="AE295" s="109"/>
    </row>
    <row r="296" spans="1:31" ht="15.75" thickBot="1">
      <c r="A296" s="104" t="s">
        <v>3658</v>
      </c>
      <c r="B296" s="105" t="s">
        <v>3659</v>
      </c>
      <c r="C296" s="105" t="s">
        <v>2609</v>
      </c>
      <c r="D296" s="105" t="s">
        <v>3660</v>
      </c>
      <c r="E296" s="105" t="s">
        <v>3661</v>
      </c>
      <c r="F296" s="105" t="s">
        <v>3662</v>
      </c>
      <c r="G296" s="105" t="s">
        <v>2583</v>
      </c>
      <c r="H296" s="106">
        <v>45655</v>
      </c>
      <c r="I296" s="105" t="s">
        <v>2593</v>
      </c>
      <c r="J296" s="105" t="s">
        <v>2594</v>
      </c>
      <c r="K296" s="110">
        <v>310.66000000000003</v>
      </c>
      <c r="L296" s="105" t="s">
        <v>2595</v>
      </c>
      <c r="M296" s="106">
        <v>44615</v>
      </c>
      <c r="N296" s="106">
        <v>44634</v>
      </c>
      <c r="O296" s="108"/>
      <c r="P296" s="106">
        <v>44617</v>
      </c>
      <c r="Q296" s="108"/>
      <c r="R296" s="108"/>
      <c r="S296" s="108"/>
      <c r="T296" s="105" t="s">
        <v>335</v>
      </c>
      <c r="U296" s="108"/>
      <c r="V296" s="108"/>
      <c r="W296" s="105" t="s">
        <v>2587</v>
      </c>
      <c r="X296" s="108"/>
      <c r="Y296" s="108"/>
      <c r="Z296" s="108"/>
      <c r="AA296" s="108"/>
      <c r="AB296" s="108"/>
      <c r="AC296" s="108"/>
      <c r="AD296" s="108"/>
      <c r="AE296" s="109"/>
    </row>
    <row r="297" spans="1:31" ht="15.75" thickBot="1">
      <c r="A297" s="104" t="s">
        <v>3663</v>
      </c>
      <c r="B297" s="105" t="s">
        <v>3664</v>
      </c>
      <c r="C297" s="105" t="s">
        <v>2580</v>
      </c>
      <c r="D297" s="105" t="s">
        <v>3665</v>
      </c>
      <c r="E297" s="105" t="s">
        <v>3666</v>
      </c>
      <c r="F297" s="105" t="s">
        <v>2194</v>
      </c>
      <c r="G297" s="105" t="s">
        <v>2592</v>
      </c>
      <c r="H297" s="106">
        <v>45444</v>
      </c>
      <c r="I297" s="105" t="s">
        <v>2600</v>
      </c>
      <c r="J297" s="105" t="s">
        <v>2601</v>
      </c>
      <c r="K297" s="110">
        <v>61.92</v>
      </c>
      <c r="L297" s="105" t="s">
        <v>2595</v>
      </c>
      <c r="M297" s="106">
        <v>44642</v>
      </c>
      <c r="N297" s="106">
        <v>44326</v>
      </c>
      <c r="O297" s="106">
        <v>44407</v>
      </c>
      <c r="P297" s="106">
        <v>44617</v>
      </c>
      <c r="Q297" s="108"/>
      <c r="R297" s="108"/>
      <c r="S297" s="108"/>
      <c r="T297" s="105" t="s">
        <v>335</v>
      </c>
      <c r="U297" s="108"/>
      <c r="V297" s="108"/>
      <c r="W297" s="105" t="s">
        <v>2587</v>
      </c>
      <c r="X297" s="108"/>
      <c r="Y297" s="108"/>
      <c r="Z297" s="108"/>
      <c r="AA297" s="108"/>
      <c r="AB297" s="108"/>
      <c r="AC297" s="108"/>
      <c r="AD297" s="108"/>
      <c r="AE297" s="109"/>
    </row>
    <row r="298" spans="1:31" ht="15.75" thickBot="1">
      <c r="A298" s="104" t="s">
        <v>3667</v>
      </c>
      <c r="B298" s="105" t="s">
        <v>3668</v>
      </c>
      <c r="C298" s="105" t="s">
        <v>2609</v>
      </c>
      <c r="D298" s="105" t="s">
        <v>3669</v>
      </c>
      <c r="E298" s="105" t="s">
        <v>3670</v>
      </c>
      <c r="F298" s="105" t="s">
        <v>3121</v>
      </c>
      <c r="G298" s="105" t="s">
        <v>2616</v>
      </c>
      <c r="H298" s="106">
        <v>45350</v>
      </c>
      <c r="I298" s="105" t="s">
        <v>2600</v>
      </c>
      <c r="J298" s="105" t="s">
        <v>2601</v>
      </c>
      <c r="K298" s="110">
        <v>34.67</v>
      </c>
      <c r="L298" s="105" t="s">
        <v>2595</v>
      </c>
      <c r="M298" s="106">
        <v>44651</v>
      </c>
      <c r="N298" s="108"/>
      <c r="O298" s="108"/>
      <c r="P298" s="106">
        <v>44638</v>
      </c>
      <c r="Q298" s="108"/>
      <c r="R298" s="108"/>
      <c r="S298" s="108"/>
      <c r="T298" s="105" t="s">
        <v>335</v>
      </c>
      <c r="U298" s="108"/>
      <c r="V298" s="108"/>
      <c r="W298" s="105" t="s">
        <v>2587</v>
      </c>
      <c r="X298" s="108"/>
      <c r="Y298" s="108"/>
      <c r="Z298" s="108"/>
      <c r="AA298" s="108"/>
      <c r="AB298" s="108"/>
      <c r="AC298" s="108"/>
      <c r="AD298" s="108"/>
      <c r="AE298" s="109"/>
    </row>
    <row r="299" spans="1:31" ht="15.75" thickBot="1">
      <c r="A299" s="104" t="s">
        <v>3671</v>
      </c>
      <c r="B299" s="105" t="s">
        <v>3672</v>
      </c>
      <c r="C299" s="105" t="s">
        <v>2580</v>
      </c>
      <c r="D299" s="105" t="s">
        <v>3673</v>
      </c>
      <c r="E299" s="105" t="s">
        <v>3674</v>
      </c>
      <c r="F299" s="105" t="s">
        <v>281</v>
      </c>
      <c r="G299" s="105" t="s">
        <v>2583</v>
      </c>
      <c r="H299" s="106">
        <v>45657</v>
      </c>
      <c r="I299" s="105" t="s">
        <v>2600</v>
      </c>
      <c r="J299" s="105" t="s">
        <v>2601</v>
      </c>
      <c r="K299" s="110">
        <v>72.94</v>
      </c>
      <c r="L299" s="105" t="s">
        <v>2595</v>
      </c>
      <c r="M299" s="106">
        <v>44638</v>
      </c>
      <c r="N299" s="106">
        <v>44347</v>
      </c>
      <c r="O299" s="106">
        <v>44426</v>
      </c>
      <c r="P299" s="106">
        <v>44624</v>
      </c>
      <c r="Q299" s="108"/>
      <c r="R299" s="108"/>
      <c r="S299" s="108"/>
      <c r="T299" s="105" t="s">
        <v>335</v>
      </c>
      <c r="U299" s="108"/>
      <c r="V299" s="108"/>
      <c r="W299" s="105" t="s">
        <v>2587</v>
      </c>
      <c r="X299" s="108"/>
      <c r="Y299" s="108"/>
      <c r="Z299" s="108"/>
      <c r="AA299" s="108"/>
      <c r="AB299" s="108"/>
      <c r="AC299" s="108"/>
      <c r="AD299" s="108"/>
      <c r="AE299" s="109"/>
    </row>
    <row r="300" spans="1:31" ht="15.75" thickBot="1">
      <c r="A300" s="104" t="s">
        <v>3675</v>
      </c>
      <c r="B300" s="105" t="s">
        <v>3676</v>
      </c>
      <c r="C300" s="105" t="s">
        <v>2580</v>
      </c>
      <c r="D300" s="105" t="s">
        <v>3369</v>
      </c>
      <c r="E300" s="105" t="s">
        <v>3677</v>
      </c>
      <c r="F300" s="105" t="s">
        <v>2481</v>
      </c>
      <c r="G300" s="105" t="s">
        <v>2616</v>
      </c>
      <c r="H300" s="106">
        <v>45504</v>
      </c>
      <c r="I300" s="105" t="s">
        <v>2593</v>
      </c>
      <c r="J300" s="105" t="s">
        <v>2594</v>
      </c>
      <c r="K300" s="110">
        <v>204.08</v>
      </c>
      <c r="L300" s="105" t="s">
        <v>2595</v>
      </c>
      <c r="M300" s="106">
        <v>44630</v>
      </c>
      <c r="N300" s="106">
        <v>44364</v>
      </c>
      <c r="O300" s="106">
        <v>44440</v>
      </c>
      <c r="P300" s="106">
        <v>44624</v>
      </c>
      <c r="Q300" s="108"/>
      <c r="R300" s="108"/>
      <c r="S300" s="108"/>
      <c r="T300" s="105" t="s">
        <v>335</v>
      </c>
      <c r="U300" s="108"/>
      <c r="V300" s="108"/>
      <c r="W300" s="105" t="s">
        <v>2587</v>
      </c>
      <c r="X300" s="108"/>
      <c r="Y300" s="108"/>
      <c r="Z300" s="108"/>
      <c r="AA300" s="108"/>
      <c r="AB300" s="108"/>
      <c r="AC300" s="108"/>
      <c r="AD300" s="108"/>
      <c r="AE300" s="109"/>
    </row>
    <row r="301" spans="1:31" ht="15.75" thickBot="1">
      <c r="A301" s="104" t="s">
        <v>3678</v>
      </c>
      <c r="B301" s="105" t="s">
        <v>3679</v>
      </c>
      <c r="C301" s="105" t="s">
        <v>2580</v>
      </c>
      <c r="D301" s="105" t="s">
        <v>3369</v>
      </c>
      <c r="E301" s="105" t="s">
        <v>3677</v>
      </c>
      <c r="F301" s="105" t="s">
        <v>2481</v>
      </c>
      <c r="G301" s="105" t="s">
        <v>2616</v>
      </c>
      <c r="H301" s="106">
        <v>45504</v>
      </c>
      <c r="I301" s="105" t="s">
        <v>2600</v>
      </c>
      <c r="J301" s="105" t="s">
        <v>2601</v>
      </c>
      <c r="K301" s="107">
        <v>0</v>
      </c>
      <c r="L301" s="105" t="s">
        <v>2595</v>
      </c>
      <c r="M301" s="106">
        <v>44630</v>
      </c>
      <c r="N301" s="106">
        <v>44364</v>
      </c>
      <c r="O301" s="106">
        <v>44440</v>
      </c>
      <c r="P301" s="106">
        <v>44624</v>
      </c>
      <c r="Q301" s="108"/>
      <c r="R301" s="108"/>
      <c r="S301" s="108"/>
      <c r="T301" s="105" t="s">
        <v>335</v>
      </c>
      <c r="U301" s="108"/>
      <c r="V301" s="108"/>
      <c r="W301" s="105" t="s">
        <v>2587</v>
      </c>
      <c r="X301" s="108"/>
      <c r="Y301" s="108"/>
      <c r="Z301" s="108"/>
      <c r="AA301" s="108"/>
      <c r="AB301" s="108"/>
      <c r="AC301" s="108"/>
      <c r="AD301" s="108"/>
      <c r="AE301" s="109"/>
    </row>
    <row r="302" spans="1:31" ht="15.75" thickBot="1">
      <c r="A302" s="104" t="s">
        <v>3680</v>
      </c>
      <c r="B302" s="105" t="s">
        <v>3681</v>
      </c>
      <c r="C302" s="105" t="s">
        <v>2580</v>
      </c>
      <c r="D302" s="105" t="s">
        <v>3682</v>
      </c>
      <c r="E302" s="105" t="s">
        <v>3683</v>
      </c>
      <c r="F302" s="105" t="s">
        <v>265</v>
      </c>
      <c r="G302" s="105" t="s">
        <v>2616</v>
      </c>
      <c r="H302" s="106">
        <v>45366</v>
      </c>
      <c r="I302" s="105" t="s">
        <v>2593</v>
      </c>
      <c r="J302" s="105" t="s">
        <v>2594</v>
      </c>
      <c r="K302" s="110">
        <v>154.12</v>
      </c>
      <c r="L302" s="105" t="s">
        <v>2595</v>
      </c>
      <c r="M302" s="106">
        <v>44648</v>
      </c>
      <c r="N302" s="106">
        <v>44390</v>
      </c>
      <c r="O302" s="106">
        <v>44467</v>
      </c>
      <c r="P302" s="106">
        <v>44643</v>
      </c>
      <c r="Q302" s="108"/>
      <c r="R302" s="108"/>
      <c r="S302" s="108"/>
      <c r="T302" s="105" t="s">
        <v>335</v>
      </c>
      <c r="U302" s="108"/>
      <c r="V302" s="108"/>
      <c r="W302" s="105" t="s">
        <v>2587</v>
      </c>
      <c r="X302" s="108"/>
      <c r="Y302" s="108"/>
      <c r="Z302" s="108"/>
      <c r="AA302" s="108"/>
      <c r="AB302" s="108"/>
      <c r="AC302" s="108"/>
      <c r="AD302" s="108"/>
      <c r="AE302" s="109"/>
    </row>
    <row r="303" spans="1:31" ht="15.75" thickBot="1">
      <c r="A303" s="104" t="s">
        <v>3684</v>
      </c>
      <c r="B303" s="105" t="s">
        <v>3685</v>
      </c>
      <c r="C303" s="105" t="s">
        <v>2580</v>
      </c>
      <c r="D303" s="105" t="s">
        <v>3686</v>
      </c>
      <c r="E303" s="105" t="s">
        <v>3687</v>
      </c>
      <c r="F303" s="105" t="s">
        <v>3688</v>
      </c>
      <c r="G303" s="105" t="s">
        <v>2616</v>
      </c>
      <c r="H303" s="106">
        <v>45352</v>
      </c>
      <c r="I303" s="105" t="s">
        <v>2593</v>
      </c>
      <c r="J303" s="105" t="s">
        <v>2594</v>
      </c>
      <c r="K303" s="110">
        <v>60.95</v>
      </c>
      <c r="L303" s="105" t="s">
        <v>2595</v>
      </c>
      <c r="M303" s="106">
        <v>44628</v>
      </c>
      <c r="N303" s="106">
        <v>44390</v>
      </c>
      <c r="O303" s="106">
        <v>44477</v>
      </c>
      <c r="P303" s="106">
        <v>44613</v>
      </c>
      <c r="Q303" s="108"/>
      <c r="R303" s="108"/>
      <c r="S303" s="108"/>
      <c r="T303" s="105" t="s">
        <v>335</v>
      </c>
      <c r="U303" s="108"/>
      <c r="V303" s="108"/>
      <c r="W303" s="105" t="s">
        <v>2587</v>
      </c>
      <c r="X303" s="108"/>
      <c r="Y303" s="108"/>
      <c r="Z303" s="108"/>
      <c r="AA303" s="108"/>
      <c r="AB303" s="108"/>
      <c r="AC303" s="108"/>
      <c r="AD303" s="108"/>
      <c r="AE303" s="109"/>
    </row>
    <row r="304" spans="1:31" ht="15.75" thickBot="1">
      <c r="A304" s="104" t="s">
        <v>3689</v>
      </c>
      <c r="B304" s="105" t="s">
        <v>3690</v>
      </c>
      <c r="C304" s="105" t="s">
        <v>2580</v>
      </c>
      <c r="D304" s="105" t="s">
        <v>3691</v>
      </c>
      <c r="E304" s="105" t="s">
        <v>3692</v>
      </c>
      <c r="F304" s="105" t="s">
        <v>1957</v>
      </c>
      <c r="G304" s="105" t="s">
        <v>2592</v>
      </c>
      <c r="H304" s="106">
        <v>45596</v>
      </c>
      <c r="I304" s="105" t="s">
        <v>2593</v>
      </c>
      <c r="J304" s="105" t="s">
        <v>2594</v>
      </c>
      <c r="K304" s="110">
        <v>84.99</v>
      </c>
      <c r="L304" s="105" t="s">
        <v>2595</v>
      </c>
      <c r="M304" s="106">
        <v>44643</v>
      </c>
      <c r="N304" s="106">
        <v>44420</v>
      </c>
      <c r="O304" s="106">
        <v>44498</v>
      </c>
      <c r="P304" s="106">
        <v>44630</v>
      </c>
      <c r="Q304" s="108"/>
      <c r="R304" s="108"/>
      <c r="S304" s="108"/>
      <c r="T304" s="105" t="s">
        <v>335</v>
      </c>
      <c r="U304" s="108"/>
      <c r="V304" s="108"/>
      <c r="W304" s="105" t="s">
        <v>2587</v>
      </c>
      <c r="X304" s="108"/>
      <c r="Y304" s="108"/>
      <c r="Z304" s="108"/>
      <c r="AA304" s="108"/>
      <c r="AB304" s="108"/>
      <c r="AC304" s="108"/>
      <c r="AD304" s="108"/>
      <c r="AE304" s="109"/>
    </row>
    <row r="305" spans="1:31" ht="15.75" thickBot="1">
      <c r="A305" s="104" t="s">
        <v>3693</v>
      </c>
      <c r="B305" s="105" t="s">
        <v>3694</v>
      </c>
      <c r="C305" s="105" t="s">
        <v>2580</v>
      </c>
      <c r="D305" s="105" t="s">
        <v>3695</v>
      </c>
      <c r="E305" s="105" t="s">
        <v>3696</v>
      </c>
      <c r="F305" s="105" t="s">
        <v>3697</v>
      </c>
      <c r="G305" s="105" t="s">
        <v>2592</v>
      </c>
      <c r="H305" s="106">
        <v>45397</v>
      </c>
      <c r="I305" s="105" t="s">
        <v>2593</v>
      </c>
      <c r="J305" s="105" t="s">
        <v>2594</v>
      </c>
      <c r="K305" s="110">
        <v>224.11</v>
      </c>
      <c r="L305" s="105" t="s">
        <v>2595</v>
      </c>
      <c r="M305" s="106">
        <v>44643</v>
      </c>
      <c r="N305" s="106">
        <v>44446</v>
      </c>
      <c r="O305" s="106">
        <v>44529</v>
      </c>
      <c r="P305" s="106">
        <v>44629</v>
      </c>
      <c r="Q305" s="108"/>
      <c r="R305" s="108"/>
      <c r="S305" s="108"/>
      <c r="T305" s="105" t="s">
        <v>335</v>
      </c>
      <c r="U305" s="108"/>
      <c r="V305" s="108"/>
      <c r="W305" s="105" t="s">
        <v>2587</v>
      </c>
      <c r="X305" s="108"/>
      <c r="Y305" s="108"/>
      <c r="Z305" s="108"/>
      <c r="AA305" s="108"/>
      <c r="AB305" s="108"/>
      <c r="AC305" s="108"/>
      <c r="AD305" s="108"/>
      <c r="AE305" s="109"/>
    </row>
    <row r="306" spans="1:31" ht="15.75" thickBot="1">
      <c r="A306" s="104" t="s">
        <v>3698</v>
      </c>
      <c r="B306" s="105" t="s">
        <v>3699</v>
      </c>
      <c r="C306" s="105" t="s">
        <v>2609</v>
      </c>
      <c r="D306" s="105" t="s">
        <v>3700</v>
      </c>
      <c r="E306" s="105" t="s">
        <v>3701</v>
      </c>
      <c r="F306" s="105" t="s">
        <v>3121</v>
      </c>
      <c r="G306" s="105" t="s">
        <v>2616</v>
      </c>
      <c r="H306" s="106">
        <v>45596</v>
      </c>
      <c r="I306" s="105" t="s">
        <v>2593</v>
      </c>
      <c r="J306" s="105" t="s">
        <v>2594</v>
      </c>
      <c r="K306" s="110">
        <v>152.52000000000001</v>
      </c>
      <c r="L306" s="105" t="s">
        <v>2595</v>
      </c>
      <c r="M306" s="106">
        <v>44599</v>
      </c>
      <c r="N306" s="106">
        <v>44627</v>
      </c>
      <c r="O306" s="108"/>
      <c r="P306" s="106">
        <v>44595</v>
      </c>
      <c r="Q306" s="108"/>
      <c r="R306" s="108"/>
      <c r="S306" s="108"/>
      <c r="T306" s="105" t="s">
        <v>335</v>
      </c>
      <c r="U306" s="108"/>
      <c r="V306" s="108"/>
      <c r="W306" s="105" t="s">
        <v>2587</v>
      </c>
      <c r="X306" s="108"/>
      <c r="Y306" s="108"/>
      <c r="Z306" s="108"/>
      <c r="AA306" s="108"/>
      <c r="AB306" s="108"/>
      <c r="AC306" s="108"/>
      <c r="AD306" s="108"/>
      <c r="AE306" s="109"/>
    </row>
    <row r="307" spans="1:31" ht="15.75" thickBot="1">
      <c r="A307" s="104" t="s">
        <v>3702</v>
      </c>
      <c r="B307" s="105" t="s">
        <v>3703</v>
      </c>
      <c r="C307" s="105" t="s">
        <v>2609</v>
      </c>
      <c r="D307" s="105" t="s">
        <v>3703</v>
      </c>
      <c r="E307" s="105" t="s">
        <v>3704</v>
      </c>
      <c r="F307" s="105" t="s">
        <v>3601</v>
      </c>
      <c r="G307" s="105" t="s">
        <v>2616</v>
      </c>
      <c r="H307" s="106">
        <v>45534</v>
      </c>
      <c r="I307" s="105" t="s">
        <v>2600</v>
      </c>
      <c r="J307" s="105" t="s">
        <v>2601</v>
      </c>
      <c r="K307" s="110">
        <v>252.3</v>
      </c>
      <c r="L307" s="105" t="s">
        <v>2595</v>
      </c>
      <c r="M307" s="106">
        <v>44602</v>
      </c>
      <c r="N307" s="106">
        <v>44627</v>
      </c>
      <c r="O307" s="108"/>
      <c r="P307" s="106">
        <v>44621</v>
      </c>
      <c r="Q307" s="108"/>
      <c r="R307" s="108"/>
      <c r="S307" s="108"/>
      <c r="T307" s="105" t="s">
        <v>335</v>
      </c>
      <c r="U307" s="108"/>
      <c r="V307" s="108"/>
      <c r="W307" s="105" t="s">
        <v>2587</v>
      </c>
      <c r="X307" s="108"/>
      <c r="Y307" s="108"/>
      <c r="Z307" s="108"/>
      <c r="AA307" s="108"/>
      <c r="AB307" s="108"/>
      <c r="AC307" s="108"/>
      <c r="AD307" s="108"/>
      <c r="AE307" s="109"/>
    </row>
    <row r="308" spans="1:31" ht="15.75" thickBot="1">
      <c r="A308" s="104" t="s">
        <v>3705</v>
      </c>
      <c r="B308" s="105" t="s">
        <v>3706</v>
      </c>
      <c r="C308" s="105" t="s">
        <v>2609</v>
      </c>
      <c r="D308" s="105" t="s">
        <v>3706</v>
      </c>
      <c r="E308" s="105" t="s">
        <v>3707</v>
      </c>
      <c r="F308" s="105" t="s">
        <v>2021</v>
      </c>
      <c r="G308" s="105" t="s">
        <v>2616</v>
      </c>
      <c r="H308" s="106">
        <v>45534</v>
      </c>
      <c r="I308" s="105" t="s">
        <v>2600</v>
      </c>
      <c r="J308" s="105" t="s">
        <v>2601</v>
      </c>
      <c r="K308" s="110">
        <v>507.8</v>
      </c>
      <c r="L308" s="105" t="s">
        <v>2595</v>
      </c>
      <c r="M308" s="106">
        <v>44603</v>
      </c>
      <c r="N308" s="106">
        <v>44627</v>
      </c>
      <c r="O308" s="108"/>
      <c r="P308" s="106">
        <v>44621</v>
      </c>
      <c r="Q308" s="108"/>
      <c r="R308" s="108"/>
      <c r="S308" s="108"/>
      <c r="T308" s="105" t="s">
        <v>335</v>
      </c>
      <c r="U308" s="108"/>
      <c r="V308" s="108"/>
      <c r="W308" s="105" t="s">
        <v>2587</v>
      </c>
      <c r="X308" s="108"/>
      <c r="Y308" s="108"/>
      <c r="Z308" s="108"/>
      <c r="AA308" s="108"/>
      <c r="AB308" s="108"/>
      <c r="AC308" s="108"/>
      <c r="AD308" s="108"/>
      <c r="AE308" s="109"/>
    </row>
    <row r="309" spans="1:31" ht="15.75" thickBot="1">
      <c r="A309" s="104" t="s">
        <v>3708</v>
      </c>
      <c r="B309" s="105" t="s">
        <v>3709</v>
      </c>
      <c r="C309" s="105" t="s">
        <v>2609</v>
      </c>
      <c r="D309" s="105" t="s">
        <v>3709</v>
      </c>
      <c r="E309" s="105" t="s">
        <v>3710</v>
      </c>
      <c r="F309" s="105" t="s">
        <v>75</v>
      </c>
      <c r="G309" s="105" t="s">
        <v>2583</v>
      </c>
      <c r="H309" s="106">
        <v>45534</v>
      </c>
      <c r="I309" s="105" t="s">
        <v>2600</v>
      </c>
      <c r="J309" s="105" t="s">
        <v>2601</v>
      </c>
      <c r="K309" s="110">
        <v>200.5</v>
      </c>
      <c r="L309" s="105" t="s">
        <v>2595</v>
      </c>
      <c r="M309" s="106">
        <v>44603</v>
      </c>
      <c r="N309" s="106">
        <v>44627</v>
      </c>
      <c r="O309" s="108"/>
      <c r="P309" s="106">
        <v>44621</v>
      </c>
      <c r="Q309" s="108"/>
      <c r="R309" s="108"/>
      <c r="S309" s="108"/>
      <c r="T309" s="105" t="s">
        <v>335</v>
      </c>
      <c r="U309" s="108"/>
      <c r="V309" s="108"/>
      <c r="W309" s="105" t="s">
        <v>2587</v>
      </c>
      <c r="X309" s="108"/>
      <c r="Y309" s="108"/>
      <c r="Z309" s="108"/>
      <c r="AA309" s="108"/>
      <c r="AB309" s="108"/>
      <c r="AC309" s="108"/>
      <c r="AD309" s="108"/>
      <c r="AE309" s="109"/>
    </row>
    <row r="310" spans="1:31" ht="15.75" thickBot="1">
      <c r="A310" s="104" t="s">
        <v>3711</v>
      </c>
      <c r="B310" s="105" t="s">
        <v>3712</v>
      </c>
      <c r="C310" s="105" t="s">
        <v>2609</v>
      </c>
      <c r="D310" s="105" t="s">
        <v>3712</v>
      </c>
      <c r="E310" s="105" t="s">
        <v>3713</v>
      </c>
      <c r="F310" s="105" t="s">
        <v>2767</v>
      </c>
      <c r="G310" s="105" t="s">
        <v>2616</v>
      </c>
      <c r="H310" s="106">
        <v>45534</v>
      </c>
      <c r="I310" s="105" t="s">
        <v>2600</v>
      </c>
      <c r="J310" s="105" t="s">
        <v>2601</v>
      </c>
      <c r="K310" s="110">
        <v>203.9</v>
      </c>
      <c r="L310" s="105" t="s">
        <v>2595</v>
      </c>
      <c r="M310" s="106">
        <v>44607</v>
      </c>
      <c r="N310" s="106">
        <v>44634</v>
      </c>
      <c r="O310" s="108"/>
      <c r="P310" s="106">
        <v>44621</v>
      </c>
      <c r="Q310" s="108"/>
      <c r="R310" s="108"/>
      <c r="S310" s="108"/>
      <c r="T310" s="105" t="s">
        <v>335</v>
      </c>
      <c r="U310" s="108"/>
      <c r="V310" s="108"/>
      <c r="W310" s="105" t="s">
        <v>2587</v>
      </c>
      <c r="X310" s="108"/>
      <c r="Y310" s="108"/>
      <c r="Z310" s="108"/>
      <c r="AA310" s="108"/>
      <c r="AB310" s="108"/>
      <c r="AC310" s="108"/>
      <c r="AD310" s="108"/>
      <c r="AE310" s="109"/>
    </row>
    <row r="311" spans="1:31" ht="15.75" thickBot="1">
      <c r="A311" s="104" t="s">
        <v>3714</v>
      </c>
      <c r="B311" s="105" t="s">
        <v>3715</v>
      </c>
      <c r="C311" s="105" t="s">
        <v>2609</v>
      </c>
      <c r="D311" s="105" t="s">
        <v>3715</v>
      </c>
      <c r="E311" s="105" t="s">
        <v>3716</v>
      </c>
      <c r="F311" s="105" t="s">
        <v>677</v>
      </c>
      <c r="G311" s="105" t="s">
        <v>2616</v>
      </c>
      <c r="H311" s="106">
        <v>45534</v>
      </c>
      <c r="I311" s="105" t="s">
        <v>2600</v>
      </c>
      <c r="J311" s="105" t="s">
        <v>2601</v>
      </c>
      <c r="K311" s="110">
        <v>203.8</v>
      </c>
      <c r="L311" s="105" t="s">
        <v>2595</v>
      </c>
      <c r="M311" s="106">
        <v>44608</v>
      </c>
      <c r="N311" s="106">
        <v>44627</v>
      </c>
      <c r="O311" s="108"/>
      <c r="P311" s="106">
        <v>44621</v>
      </c>
      <c r="Q311" s="108"/>
      <c r="R311" s="108"/>
      <c r="S311" s="108"/>
      <c r="T311" s="105" t="s">
        <v>335</v>
      </c>
      <c r="U311" s="105" t="s">
        <v>2587</v>
      </c>
      <c r="V311" s="105" t="s">
        <v>2587</v>
      </c>
      <c r="W311" s="105" t="s">
        <v>2587</v>
      </c>
      <c r="X311" s="108"/>
      <c r="Y311" s="108"/>
      <c r="Z311" s="108"/>
      <c r="AA311" s="108"/>
      <c r="AB311" s="108"/>
      <c r="AC311" s="108"/>
      <c r="AD311" s="108"/>
      <c r="AE311" s="109"/>
    </row>
    <row r="312" spans="1:31" ht="15.75" thickBot="1">
      <c r="A312" s="104" t="s">
        <v>3717</v>
      </c>
      <c r="B312" s="105" t="s">
        <v>3718</v>
      </c>
      <c r="C312" s="105" t="s">
        <v>2609</v>
      </c>
      <c r="D312" s="105" t="s">
        <v>3718</v>
      </c>
      <c r="E312" s="105" t="s">
        <v>717</v>
      </c>
      <c r="F312" s="105" t="s">
        <v>227</v>
      </c>
      <c r="G312" s="105" t="s">
        <v>2616</v>
      </c>
      <c r="H312" s="106">
        <v>45534</v>
      </c>
      <c r="I312" s="105" t="s">
        <v>2600</v>
      </c>
      <c r="J312" s="105" t="s">
        <v>2601</v>
      </c>
      <c r="K312" s="110">
        <v>203.8</v>
      </c>
      <c r="L312" s="105" t="s">
        <v>2595</v>
      </c>
      <c r="M312" s="106">
        <v>44608</v>
      </c>
      <c r="N312" s="106">
        <v>44627</v>
      </c>
      <c r="O312" s="108"/>
      <c r="P312" s="106">
        <v>44621</v>
      </c>
      <c r="Q312" s="108"/>
      <c r="R312" s="108"/>
      <c r="S312" s="108"/>
      <c r="T312" s="105" t="s">
        <v>335</v>
      </c>
      <c r="U312" s="105" t="s">
        <v>2587</v>
      </c>
      <c r="V312" s="105" t="s">
        <v>2587</v>
      </c>
      <c r="W312" s="105" t="s">
        <v>2587</v>
      </c>
      <c r="X312" s="108"/>
      <c r="Y312" s="108"/>
      <c r="Z312" s="108"/>
      <c r="AA312" s="108"/>
      <c r="AB312" s="108"/>
      <c r="AC312" s="108"/>
      <c r="AD312" s="108"/>
      <c r="AE312" s="109"/>
    </row>
    <row r="313" spans="1:31" ht="15.75" thickBot="1">
      <c r="A313" s="104" t="s">
        <v>3719</v>
      </c>
      <c r="B313" s="105" t="s">
        <v>3720</v>
      </c>
      <c r="C313" s="105" t="s">
        <v>2609</v>
      </c>
      <c r="D313" s="105" t="s">
        <v>3720</v>
      </c>
      <c r="E313" s="105" t="s">
        <v>3721</v>
      </c>
      <c r="F313" s="105" t="s">
        <v>2194</v>
      </c>
      <c r="G313" s="105" t="s">
        <v>2592</v>
      </c>
      <c r="H313" s="106">
        <v>45534</v>
      </c>
      <c r="I313" s="105" t="s">
        <v>2600</v>
      </c>
      <c r="J313" s="105" t="s">
        <v>2601</v>
      </c>
      <c r="K313" s="110">
        <v>203.8</v>
      </c>
      <c r="L313" s="105" t="s">
        <v>2595</v>
      </c>
      <c r="M313" s="106">
        <v>44608</v>
      </c>
      <c r="N313" s="106">
        <v>44627</v>
      </c>
      <c r="O313" s="108"/>
      <c r="P313" s="106">
        <v>44621</v>
      </c>
      <c r="Q313" s="108"/>
      <c r="R313" s="108"/>
      <c r="S313" s="108"/>
      <c r="T313" s="105" t="s">
        <v>335</v>
      </c>
      <c r="U313" s="108"/>
      <c r="V313" s="108"/>
      <c r="W313" s="105" t="s">
        <v>2587</v>
      </c>
      <c r="X313" s="108"/>
      <c r="Y313" s="108"/>
      <c r="Z313" s="108"/>
      <c r="AA313" s="108"/>
      <c r="AB313" s="108"/>
      <c r="AC313" s="108"/>
      <c r="AD313" s="108"/>
      <c r="AE313" s="109"/>
    </row>
    <row r="314" spans="1:31" ht="15.75" thickBot="1">
      <c r="A314" s="104" t="s">
        <v>3722</v>
      </c>
      <c r="B314" s="105" t="s">
        <v>3723</v>
      </c>
      <c r="C314" s="105" t="s">
        <v>2609</v>
      </c>
      <c r="D314" s="105" t="s">
        <v>3723</v>
      </c>
      <c r="E314" s="105" t="s">
        <v>717</v>
      </c>
      <c r="F314" s="105" t="s">
        <v>277</v>
      </c>
      <c r="G314" s="105" t="s">
        <v>2616</v>
      </c>
      <c r="H314" s="106">
        <v>45534</v>
      </c>
      <c r="I314" s="105" t="s">
        <v>2600</v>
      </c>
      <c r="J314" s="105" t="s">
        <v>2601</v>
      </c>
      <c r="K314" s="107">
        <v>102</v>
      </c>
      <c r="L314" s="105" t="s">
        <v>2595</v>
      </c>
      <c r="M314" s="106">
        <v>44607</v>
      </c>
      <c r="N314" s="106">
        <v>44634</v>
      </c>
      <c r="O314" s="108"/>
      <c r="P314" s="106">
        <v>44620</v>
      </c>
      <c r="Q314" s="108"/>
      <c r="R314" s="108"/>
      <c r="S314" s="108"/>
      <c r="T314" s="105" t="s">
        <v>335</v>
      </c>
      <c r="U314" s="108"/>
      <c r="V314" s="108"/>
      <c r="W314" s="105" t="s">
        <v>2587</v>
      </c>
      <c r="X314" s="108"/>
      <c r="Y314" s="108"/>
      <c r="Z314" s="108"/>
      <c r="AA314" s="108"/>
      <c r="AB314" s="108"/>
      <c r="AC314" s="108"/>
      <c r="AD314" s="108"/>
      <c r="AE314" s="109"/>
    </row>
    <row r="315" spans="1:31" ht="15.75" thickBot="1">
      <c r="A315" s="104" t="s">
        <v>3724</v>
      </c>
      <c r="B315" s="105" t="s">
        <v>3725</v>
      </c>
      <c r="C315" s="105" t="s">
        <v>2609</v>
      </c>
      <c r="D315" s="105" t="s">
        <v>3725</v>
      </c>
      <c r="E315" s="105" t="s">
        <v>3726</v>
      </c>
      <c r="F315" s="105" t="s">
        <v>2194</v>
      </c>
      <c r="G315" s="105" t="s">
        <v>2592</v>
      </c>
      <c r="H315" s="106">
        <v>45534</v>
      </c>
      <c r="I315" s="105" t="s">
        <v>2600</v>
      </c>
      <c r="J315" s="105" t="s">
        <v>2601</v>
      </c>
      <c r="K315" s="110">
        <v>302.39999999999998</v>
      </c>
      <c r="L315" s="105" t="s">
        <v>2595</v>
      </c>
      <c r="M315" s="106">
        <v>44616</v>
      </c>
      <c r="N315" s="106">
        <v>44627</v>
      </c>
      <c r="O315" s="108"/>
      <c r="P315" s="106">
        <v>44616</v>
      </c>
      <c r="Q315" s="108"/>
      <c r="R315" s="108"/>
      <c r="S315" s="108"/>
      <c r="T315" s="105" t="s">
        <v>335</v>
      </c>
      <c r="U315" s="108"/>
      <c r="V315" s="108"/>
      <c r="W315" s="105" t="s">
        <v>2587</v>
      </c>
      <c r="X315" s="108"/>
      <c r="Y315" s="108"/>
      <c r="Z315" s="108"/>
      <c r="AA315" s="108"/>
      <c r="AB315" s="108"/>
      <c r="AC315" s="108"/>
      <c r="AD315" s="108"/>
      <c r="AE315" s="109"/>
    </row>
    <row r="316" spans="1:31" ht="15.75" thickBot="1">
      <c r="A316" s="104" t="s">
        <v>3727</v>
      </c>
      <c r="B316" s="105" t="s">
        <v>3728</v>
      </c>
      <c r="C316" s="105" t="s">
        <v>2609</v>
      </c>
      <c r="D316" s="105" t="s">
        <v>3729</v>
      </c>
      <c r="E316" s="105" t="s">
        <v>3730</v>
      </c>
      <c r="F316" s="105" t="s">
        <v>248</v>
      </c>
      <c r="G316" s="105" t="s">
        <v>2640</v>
      </c>
      <c r="H316" s="106">
        <v>45473</v>
      </c>
      <c r="I316" s="105" t="s">
        <v>2600</v>
      </c>
      <c r="J316" s="105" t="s">
        <v>2601</v>
      </c>
      <c r="K316" s="110">
        <v>304.25</v>
      </c>
      <c r="L316" s="105" t="s">
        <v>2595</v>
      </c>
      <c r="M316" s="106">
        <v>44620</v>
      </c>
      <c r="N316" s="106">
        <v>44634</v>
      </c>
      <c r="O316" s="108"/>
      <c r="P316" s="106">
        <v>44628</v>
      </c>
      <c r="Q316" s="108"/>
      <c r="R316" s="108"/>
      <c r="S316" s="108"/>
      <c r="T316" s="105" t="s">
        <v>335</v>
      </c>
      <c r="U316" s="108"/>
      <c r="V316" s="108"/>
      <c r="W316" s="105" t="s">
        <v>2587</v>
      </c>
      <c r="X316" s="108"/>
      <c r="Y316" s="108"/>
      <c r="Z316" s="108"/>
      <c r="AA316" s="108"/>
      <c r="AB316" s="108"/>
      <c r="AC316" s="108"/>
      <c r="AD316" s="108"/>
      <c r="AE316" s="109"/>
    </row>
    <row r="317" spans="1:31" ht="15.75" thickBot="1">
      <c r="A317" s="104" t="s">
        <v>3731</v>
      </c>
      <c r="B317" s="105" t="s">
        <v>3732</v>
      </c>
      <c r="C317" s="105" t="s">
        <v>2609</v>
      </c>
      <c r="D317" s="105" t="s">
        <v>3733</v>
      </c>
      <c r="E317" s="105" t="s">
        <v>3734</v>
      </c>
      <c r="F317" s="105" t="s">
        <v>2767</v>
      </c>
      <c r="G317" s="105" t="s">
        <v>2616</v>
      </c>
      <c r="H317" s="106">
        <v>45444</v>
      </c>
      <c r="I317" s="105" t="s">
        <v>2593</v>
      </c>
      <c r="J317" s="105" t="s">
        <v>2594</v>
      </c>
      <c r="K317" s="107">
        <v>160</v>
      </c>
      <c r="L317" s="105" t="s">
        <v>2595</v>
      </c>
      <c r="M317" s="106">
        <v>44641</v>
      </c>
      <c r="N317" s="106">
        <v>44650</v>
      </c>
      <c r="O317" s="108"/>
      <c r="P317" s="106">
        <v>44648</v>
      </c>
      <c r="Q317" s="108"/>
      <c r="R317" s="108"/>
      <c r="S317" s="108"/>
      <c r="T317" s="105" t="s">
        <v>335</v>
      </c>
      <c r="U317" s="108"/>
      <c r="V317" s="108"/>
      <c r="W317" s="105" t="s">
        <v>2587</v>
      </c>
      <c r="X317" s="108"/>
      <c r="Y317" s="108"/>
      <c r="Z317" s="108"/>
      <c r="AA317" s="108"/>
      <c r="AB317" s="108"/>
      <c r="AC317" s="108"/>
      <c r="AD317" s="108"/>
      <c r="AE317" s="109"/>
    </row>
    <row r="318" spans="1:31" ht="15.75" thickBot="1">
      <c r="A318" s="104" t="s">
        <v>3735</v>
      </c>
      <c r="B318" s="105" t="s">
        <v>3736</v>
      </c>
      <c r="C318" s="105" t="s">
        <v>2609</v>
      </c>
      <c r="D318" s="105" t="s">
        <v>3737</v>
      </c>
      <c r="E318" s="105" t="s">
        <v>3738</v>
      </c>
      <c r="F318" s="105" t="s">
        <v>78</v>
      </c>
      <c r="G318" s="105" t="s">
        <v>2583</v>
      </c>
      <c r="H318" s="106">
        <v>45550</v>
      </c>
      <c r="I318" s="105" t="s">
        <v>2600</v>
      </c>
      <c r="J318" s="105" t="s">
        <v>2601</v>
      </c>
      <c r="K318" s="107">
        <v>0</v>
      </c>
      <c r="L318" s="105" t="s">
        <v>2595</v>
      </c>
      <c r="M318" s="106">
        <v>44623</v>
      </c>
      <c r="N318" s="106">
        <v>44650</v>
      </c>
      <c r="O318" s="108"/>
      <c r="P318" s="106">
        <v>44628</v>
      </c>
      <c r="Q318" s="108"/>
      <c r="R318" s="108"/>
      <c r="S318" s="108"/>
      <c r="T318" s="105" t="s">
        <v>335</v>
      </c>
      <c r="U318" s="108"/>
      <c r="V318" s="108"/>
      <c r="W318" s="105" t="s">
        <v>2587</v>
      </c>
      <c r="X318" s="108"/>
      <c r="Y318" s="108"/>
      <c r="Z318" s="108"/>
      <c r="AA318" s="108"/>
      <c r="AB318" s="108"/>
      <c r="AC318" s="108"/>
      <c r="AD318" s="108"/>
      <c r="AE318" s="109"/>
    </row>
    <row r="319" spans="1:31" ht="15.75" thickBot="1">
      <c r="A319" s="104" t="s">
        <v>3739</v>
      </c>
      <c r="B319" s="105" t="s">
        <v>3740</v>
      </c>
      <c r="C319" s="105" t="s">
        <v>2609</v>
      </c>
      <c r="D319" s="105" t="s">
        <v>2673</v>
      </c>
      <c r="E319" s="105" t="s">
        <v>3741</v>
      </c>
      <c r="F319" s="105" t="s">
        <v>298</v>
      </c>
      <c r="G319" s="105" t="s">
        <v>2583</v>
      </c>
      <c r="H319" s="106">
        <v>45292</v>
      </c>
      <c r="I319" s="105" t="s">
        <v>2600</v>
      </c>
      <c r="J319" s="105" t="s">
        <v>2601</v>
      </c>
      <c r="K319" s="110">
        <v>100.8</v>
      </c>
      <c r="L319" s="105" t="s">
        <v>2595</v>
      </c>
      <c r="M319" s="106">
        <v>44622</v>
      </c>
      <c r="N319" s="106">
        <v>44627</v>
      </c>
      <c r="O319" s="108"/>
      <c r="P319" s="106">
        <v>44622</v>
      </c>
      <c r="Q319" s="108"/>
      <c r="R319" s="108"/>
      <c r="S319" s="108"/>
      <c r="T319" s="105" t="s">
        <v>335</v>
      </c>
      <c r="U319" s="105" t="s">
        <v>2587</v>
      </c>
      <c r="V319" s="105" t="s">
        <v>2587</v>
      </c>
      <c r="W319" s="105" t="s">
        <v>2587</v>
      </c>
      <c r="X319" s="108"/>
      <c r="Y319" s="108"/>
      <c r="Z319" s="108"/>
      <c r="AA319" s="108"/>
      <c r="AB319" s="108"/>
      <c r="AC319" s="108"/>
      <c r="AD319" s="108"/>
      <c r="AE319" s="109"/>
    </row>
    <row r="320" spans="1:31" ht="15.75" thickBot="1">
      <c r="A320" s="104" t="s">
        <v>3742</v>
      </c>
      <c r="B320" s="105" t="s">
        <v>3743</v>
      </c>
      <c r="C320" s="105" t="s">
        <v>2609</v>
      </c>
      <c r="D320" s="105" t="s">
        <v>3733</v>
      </c>
      <c r="E320" s="105" t="s">
        <v>3734</v>
      </c>
      <c r="F320" s="105" t="s">
        <v>2767</v>
      </c>
      <c r="G320" s="105" t="s">
        <v>2616</v>
      </c>
      <c r="H320" s="106">
        <v>45444</v>
      </c>
      <c r="I320" s="105" t="s">
        <v>2600</v>
      </c>
      <c r="J320" s="105" t="s">
        <v>2601</v>
      </c>
      <c r="K320" s="107">
        <v>0</v>
      </c>
      <c r="L320" s="105" t="s">
        <v>2595</v>
      </c>
      <c r="M320" s="106">
        <v>44616</v>
      </c>
      <c r="N320" s="106">
        <v>44634</v>
      </c>
      <c r="O320" s="108"/>
      <c r="P320" s="106">
        <v>44631</v>
      </c>
      <c r="Q320" s="108"/>
      <c r="R320" s="108"/>
      <c r="S320" s="108"/>
      <c r="T320" s="105" t="s">
        <v>335</v>
      </c>
      <c r="U320" s="108"/>
      <c r="V320" s="108"/>
      <c r="W320" s="105" t="s">
        <v>2587</v>
      </c>
      <c r="X320" s="108"/>
      <c r="Y320" s="108"/>
      <c r="Z320" s="108"/>
      <c r="AA320" s="108"/>
      <c r="AB320" s="108"/>
      <c r="AC320" s="108"/>
      <c r="AD320" s="108"/>
      <c r="AE320" s="109"/>
    </row>
    <row r="321" spans="1:31" ht="15.75" thickBot="1">
      <c r="A321" s="104" t="s">
        <v>3744</v>
      </c>
      <c r="B321" s="105" t="s">
        <v>3745</v>
      </c>
      <c r="C321" s="105" t="s">
        <v>2609</v>
      </c>
      <c r="D321" s="105" t="s">
        <v>3585</v>
      </c>
      <c r="E321" s="105" t="s">
        <v>3746</v>
      </c>
      <c r="F321" s="105" t="s">
        <v>3747</v>
      </c>
      <c r="G321" s="105" t="s">
        <v>2640</v>
      </c>
      <c r="H321" s="106">
        <v>45657</v>
      </c>
      <c r="I321" s="105" t="s">
        <v>2600</v>
      </c>
      <c r="J321" s="105" t="s">
        <v>2601</v>
      </c>
      <c r="K321" s="107">
        <v>200</v>
      </c>
      <c r="L321" s="105" t="s">
        <v>2595</v>
      </c>
      <c r="M321" s="106">
        <v>44638</v>
      </c>
      <c r="N321" s="106">
        <v>44641</v>
      </c>
      <c r="O321" s="108"/>
      <c r="P321" s="106">
        <v>44627</v>
      </c>
      <c r="Q321" s="108"/>
      <c r="R321" s="108"/>
      <c r="S321" s="108"/>
      <c r="T321" s="105" t="s">
        <v>335</v>
      </c>
      <c r="U321" s="108"/>
      <c r="V321" s="108"/>
      <c r="W321" s="105" t="s">
        <v>2587</v>
      </c>
      <c r="X321" s="108"/>
      <c r="Y321" s="108"/>
      <c r="Z321" s="108"/>
      <c r="AA321" s="108"/>
      <c r="AB321" s="108"/>
      <c r="AC321" s="108"/>
      <c r="AD321" s="108"/>
      <c r="AE321" s="109"/>
    </row>
    <row r="322" spans="1:31" ht="15.75" thickBot="1">
      <c r="A322" s="104" t="s">
        <v>3748</v>
      </c>
      <c r="B322" s="105" t="s">
        <v>3749</v>
      </c>
      <c r="C322" s="105" t="s">
        <v>2609</v>
      </c>
      <c r="D322" s="105" t="s">
        <v>3750</v>
      </c>
      <c r="E322" s="105" t="s">
        <v>3751</v>
      </c>
      <c r="F322" s="105" t="s">
        <v>217</v>
      </c>
      <c r="G322" s="105" t="s">
        <v>2621</v>
      </c>
      <c r="H322" s="106">
        <v>45483</v>
      </c>
      <c r="I322" s="105" t="s">
        <v>2600</v>
      </c>
      <c r="J322" s="105" t="s">
        <v>2601</v>
      </c>
      <c r="K322" s="110">
        <v>202.78</v>
      </c>
      <c r="L322" s="105" t="s">
        <v>2595</v>
      </c>
      <c r="M322" s="106">
        <v>44638</v>
      </c>
      <c r="N322" s="106">
        <v>44650</v>
      </c>
      <c r="O322" s="108"/>
      <c r="P322" s="106">
        <v>44642</v>
      </c>
      <c r="Q322" s="108"/>
      <c r="R322" s="108"/>
      <c r="S322" s="108"/>
      <c r="T322" s="105" t="s">
        <v>335</v>
      </c>
      <c r="U322" s="108"/>
      <c r="V322" s="108"/>
      <c r="W322" s="105" t="s">
        <v>2587</v>
      </c>
      <c r="X322" s="108"/>
      <c r="Y322" s="108"/>
      <c r="Z322" s="108"/>
      <c r="AA322" s="108"/>
      <c r="AB322" s="108"/>
      <c r="AC322" s="108"/>
      <c r="AD322" s="108"/>
      <c r="AE322" s="109"/>
    </row>
    <row r="323" spans="1:31" ht="15.75" thickBot="1">
      <c r="A323" s="104" t="s">
        <v>3752</v>
      </c>
      <c r="B323" s="105" t="s">
        <v>3753</v>
      </c>
      <c r="C323" s="105" t="s">
        <v>2609</v>
      </c>
      <c r="D323" s="105" t="s">
        <v>2673</v>
      </c>
      <c r="E323" s="105" t="s">
        <v>3754</v>
      </c>
      <c r="F323" s="105" t="s">
        <v>167</v>
      </c>
      <c r="G323" s="105" t="s">
        <v>2640</v>
      </c>
      <c r="H323" s="106">
        <v>45597</v>
      </c>
      <c r="I323" s="105" t="s">
        <v>2600</v>
      </c>
      <c r="J323" s="105" t="s">
        <v>2601</v>
      </c>
      <c r="K323" s="110">
        <v>100.8</v>
      </c>
      <c r="L323" s="105" t="s">
        <v>2595</v>
      </c>
      <c r="M323" s="106">
        <v>44641</v>
      </c>
      <c r="N323" s="106">
        <v>44650</v>
      </c>
      <c r="O323" s="108"/>
      <c r="P323" s="106">
        <v>44644</v>
      </c>
      <c r="Q323" s="108"/>
      <c r="R323" s="108"/>
      <c r="S323" s="108"/>
      <c r="T323" s="105" t="s">
        <v>335</v>
      </c>
      <c r="U323" s="108"/>
      <c r="V323" s="108"/>
      <c r="W323" s="105" t="s">
        <v>2587</v>
      </c>
      <c r="X323" s="108"/>
      <c r="Y323" s="108"/>
      <c r="Z323" s="108"/>
      <c r="AA323" s="108"/>
      <c r="AB323" s="108"/>
      <c r="AC323" s="108"/>
      <c r="AD323" s="108"/>
      <c r="AE323" s="109"/>
    </row>
    <row r="324" spans="1:31" ht="15.75" thickBot="1">
      <c r="A324" s="104" t="s">
        <v>3755</v>
      </c>
      <c r="B324" s="105" t="s">
        <v>3756</v>
      </c>
      <c r="C324" s="105" t="s">
        <v>2609</v>
      </c>
      <c r="D324" s="105" t="s">
        <v>2673</v>
      </c>
      <c r="E324" s="105" t="s">
        <v>3757</v>
      </c>
      <c r="F324" s="105" t="s">
        <v>123</v>
      </c>
      <c r="G324" s="105" t="s">
        <v>2592</v>
      </c>
      <c r="H324" s="106">
        <v>45597</v>
      </c>
      <c r="I324" s="105" t="s">
        <v>2600</v>
      </c>
      <c r="J324" s="105" t="s">
        <v>2601</v>
      </c>
      <c r="K324" s="110">
        <v>100.8</v>
      </c>
      <c r="L324" s="105" t="s">
        <v>2595</v>
      </c>
      <c r="M324" s="106">
        <v>44643</v>
      </c>
      <c r="N324" s="106">
        <v>44650</v>
      </c>
      <c r="O324" s="108"/>
      <c r="P324" s="106">
        <v>44644</v>
      </c>
      <c r="Q324" s="108"/>
      <c r="R324" s="108"/>
      <c r="S324" s="108"/>
      <c r="T324" s="105" t="s">
        <v>335</v>
      </c>
      <c r="U324" s="108"/>
      <c r="V324" s="108"/>
      <c r="W324" s="105" t="s">
        <v>2587</v>
      </c>
      <c r="X324" s="108"/>
      <c r="Y324" s="108"/>
      <c r="Z324" s="108"/>
      <c r="AA324" s="108"/>
      <c r="AB324" s="108"/>
      <c r="AC324" s="108"/>
      <c r="AD324" s="108"/>
      <c r="AE324" s="109"/>
    </row>
    <row r="325" spans="1:31" ht="15.75" thickBot="1">
      <c r="A325" s="104" t="s">
        <v>3758</v>
      </c>
      <c r="B325" s="105" t="s">
        <v>3759</v>
      </c>
      <c r="C325" s="105" t="s">
        <v>2580</v>
      </c>
      <c r="D325" s="105" t="s">
        <v>3760</v>
      </c>
      <c r="E325" s="105" t="s">
        <v>3761</v>
      </c>
      <c r="F325" s="105" t="s">
        <v>1948</v>
      </c>
      <c r="G325" s="105" t="s">
        <v>2592</v>
      </c>
      <c r="H325" s="106">
        <v>45444</v>
      </c>
      <c r="I325" s="105" t="s">
        <v>2584</v>
      </c>
      <c r="J325" s="105" t="s">
        <v>2585</v>
      </c>
      <c r="K325" s="107">
        <v>300</v>
      </c>
      <c r="L325" s="105" t="s">
        <v>2595</v>
      </c>
      <c r="M325" s="106">
        <v>44638</v>
      </c>
      <c r="N325" s="106">
        <v>44425</v>
      </c>
      <c r="O325" s="106">
        <v>44505</v>
      </c>
      <c r="P325" s="106">
        <v>44627</v>
      </c>
      <c r="Q325" s="108"/>
      <c r="R325" s="108"/>
      <c r="S325" s="108"/>
      <c r="T325" s="105" t="s">
        <v>335</v>
      </c>
      <c r="U325" s="108"/>
      <c r="V325" s="108"/>
      <c r="W325" s="105" t="s">
        <v>2587</v>
      </c>
      <c r="X325" s="108"/>
      <c r="Y325" s="108"/>
      <c r="Z325" s="108"/>
      <c r="AA325" s="108"/>
      <c r="AB325" s="108"/>
      <c r="AC325" s="108"/>
      <c r="AD325" s="108"/>
      <c r="AE325" s="109"/>
    </row>
    <row r="326" spans="1:31" ht="15.75" thickBot="1">
      <c r="A326" s="104" t="s">
        <v>3762</v>
      </c>
      <c r="B326" s="105" t="s">
        <v>3763</v>
      </c>
      <c r="C326" s="105" t="s">
        <v>2609</v>
      </c>
      <c r="D326" s="105" t="s">
        <v>3764</v>
      </c>
      <c r="E326" s="105" t="s">
        <v>3765</v>
      </c>
      <c r="F326" s="105" t="s">
        <v>3579</v>
      </c>
      <c r="G326" s="105" t="s">
        <v>2592</v>
      </c>
      <c r="H326" s="106">
        <v>45972</v>
      </c>
      <c r="I326" s="105" t="s">
        <v>2600</v>
      </c>
      <c r="J326" s="105" t="s">
        <v>2601</v>
      </c>
      <c r="K326" s="107">
        <v>100</v>
      </c>
      <c r="L326" s="105" t="s">
        <v>2595</v>
      </c>
      <c r="M326" s="106">
        <v>44634</v>
      </c>
      <c r="N326" s="106">
        <v>44641</v>
      </c>
      <c r="O326" s="108"/>
      <c r="P326" s="106">
        <v>44634</v>
      </c>
      <c r="Q326" s="108"/>
      <c r="R326" s="108"/>
      <c r="S326" s="108"/>
      <c r="T326" s="105" t="s">
        <v>335</v>
      </c>
      <c r="U326" s="108"/>
      <c r="V326" s="108"/>
      <c r="W326" s="105" t="s">
        <v>2587</v>
      </c>
      <c r="X326" s="108"/>
      <c r="Y326" s="108"/>
      <c r="Z326" s="108"/>
      <c r="AA326" s="108"/>
      <c r="AB326" s="108"/>
      <c r="AC326" s="108"/>
      <c r="AD326" s="108"/>
      <c r="AE326" s="109"/>
    </row>
    <row r="327" spans="1:31" ht="15.75" thickBot="1">
      <c r="A327" s="148" t="s">
        <v>3766</v>
      </c>
      <c r="B327" s="149" t="s">
        <v>3767</v>
      </c>
      <c r="C327" s="149" t="s">
        <v>2609</v>
      </c>
      <c r="D327" s="149" t="s">
        <v>3768</v>
      </c>
      <c r="E327" s="149" t="s">
        <v>3769</v>
      </c>
      <c r="F327" s="149" t="s">
        <v>2188</v>
      </c>
      <c r="G327" s="149" t="s">
        <v>2592</v>
      </c>
      <c r="H327" s="150">
        <v>46068</v>
      </c>
      <c r="I327" s="149" t="s">
        <v>2593</v>
      </c>
      <c r="J327" s="149" t="s">
        <v>2594</v>
      </c>
      <c r="K327" s="151">
        <v>153.44999999999999</v>
      </c>
      <c r="L327" s="149" t="s">
        <v>2595</v>
      </c>
      <c r="M327" s="150">
        <v>44629</v>
      </c>
      <c r="N327" s="150">
        <v>44634</v>
      </c>
      <c r="O327" s="152"/>
      <c r="P327" s="150">
        <v>44627</v>
      </c>
      <c r="Q327" s="152"/>
      <c r="R327" s="152"/>
      <c r="S327" s="152"/>
      <c r="T327" s="149" t="s">
        <v>335</v>
      </c>
      <c r="U327" s="152"/>
      <c r="V327" s="152"/>
      <c r="W327" s="149" t="s">
        <v>2587</v>
      </c>
      <c r="X327" s="152"/>
      <c r="Y327" s="152"/>
      <c r="Z327" s="152"/>
      <c r="AA327" s="152"/>
      <c r="AB327" s="152"/>
      <c r="AC327" s="152"/>
      <c r="AD327" s="152"/>
      <c r="AE327" s="153"/>
    </row>
    <row r="333" spans="1:31" ht="15.75" thickBot="1">
      <c r="A333" s="132" t="s">
        <v>4018</v>
      </c>
      <c r="B333" s="133"/>
      <c r="C333" s="134"/>
      <c r="D333" s="134"/>
      <c r="E333" s="134"/>
      <c r="F333" s="134"/>
      <c r="G333" s="134"/>
      <c r="H333" s="134"/>
      <c r="I333" s="134"/>
      <c r="J333" s="134"/>
      <c r="K333" s="134"/>
      <c r="L333" s="135" t="s">
        <v>2545</v>
      </c>
      <c r="M333" s="135" t="s">
        <v>3624</v>
      </c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6"/>
    </row>
    <row r="334" spans="1:31" ht="15.75" thickBot="1">
      <c r="A334" s="668" t="s">
        <v>154</v>
      </c>
      <c r="B334" s="663" t="s">
        <v>2547</v>
      </c>
      <c r="C334" s="663" t="s">
        <v>3625</v>
      </c>
      <c r="D334" s="663" t="s">
        <v>2549</v>
      </c>
      <c r="E334" s="663" t="s">
        <v>2550</v>
      </c>
      <c r="F334" s="663" t="s">
        <v>155</v>
      </c>
      <c r="G334" s="663" t="s">
        <v>2551</v>
      </c>
      <c r="H334" s="663" t="s">
        <v>2552</v>
      </c>
      <c r="I334" s="663" t="s">
        <v>159</v>
      </c>
      <c r="J334" s="663" t="s">
        <v>2553</v>
      </c>
      <c r="K334" s="663" t="s">
        <v>2554</v>
      </c>
      <c r="L334" s="155"/>
      <c r="M334" s="155"/>
      <c r="N334" s="663" t="s">
        <v>2555</v>
      </c>
      <c r="O334" s="663" t="s">
        <v>2556</v>
      </c>
      <c r="P334" s="663" t="s">
        <v>2557</v>
      </c>
      <c r="Q334" s="663" t="s">
        <v>2558</v>
      </c>
      <c r="R334" s="667" t="s">
        <v>2559</v>
      </c>
      <c r="S334" s="663" t="s">
        <v>2560</v>
      </c>
      <c r="T334" s="155"/>
      <c r="U334" s="663" t="s">
        <v>2561</v>
      </c>
      <c r="V334" s="663" t="s">
        <v>2562</v>
      </c>
      <c r="W334" s="663" t="s">
        <v>2563</v>
      </c>
      <c r="X334" s="156" t="s">
        <v>3184</v>
      </c>
      <c r="Y334" s="156" t="s">
        <v>3185</v>
      </c>
      <c r="Z334" s="155"/>
      <c r="AA334" s="663" t="s">
        <v>2564</v>
      </c>
      <c r="AB334" s="663" t="s">
        <v>2565</v>
      </c>
      <c r="AC334" s="663" t="s">
        <v>2566</v>
      </c>
      <c r="AD334" s="663" t="s">
        <v>2567</v>
      </c>
      <c r="AE334" s="665" t="s">
        <v>2568</v>
      </c>
    </row>
    <row r="335" spans="1:31">
      <c r="A335" s="669"/>
      <c r="B335" s="664"/>
      <c r="C335" s="664"/>
      <c r="D335" s="664"/>
      <c r="E335" s="664"/>
      <c r="F335" s="664"/>
      <c r="G335" s="664"/>
      <c r="H335" s="664"/>
      <c r="I335" s="664"/>
      <c r="J335" s="664"/>
      <c r="K335" s="664"/>
      <c r="L335" s="157" t="s">
        <v>3186</v>
      </c>
      <c r="M335" s="157" t="s">
        <v>3187</v>
      </c>
      <c r="N335" s="664"/>
      <c r="O335" s="664"/>
      <c r="P335" s="664"/>
      <c r="Q335" s="664"/>
      <c r="R335" s="664"/>
      <c r="S335" s="664"/>
      <c r="T335" s="157" t="s">
        <v>3188</v>
      </c>
      <c r="U335" s="664"/>
      <c r="V335" s="664"/>
      <c r="W335" s="664"/>
      <c r="X335" s="158" t="s">
        <v>3189</v>
      </c>
      <c r="Y335" s="158" t="s">
        <v>2569</v>
      </c>
      <c r="Z335" s="158" t="s">
        <v>2570</v>
      </c>
      <c r="AA335" s="664"/>
      <c r="AB335" s="664"/>
      <c r="AC335" s="664"/>
      <c r="AD335" s="664"/>
      <c r="AE335" s="666"/>
    </row>
    <row r="336" spans="1:31">
      <c r="A336" s="669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157" t="s">
        <v>3190</v>
      </c>
      <c r="M336" s="157" t="s">
        <v>2571</v>
      </c>
      <c r="N336" s="664"/>
      <c r="O336" s="664"/>
      <c r="P336" s="664"/>
      <c r="Q336" s="664"/>
      <c r="R336" s="664"/>
      <c r="S336" s="664"/>
      <c r="T336" s="157" t="s">
        <v>3191</v>
      </c>
      <c r="U336" s="664"/>
      <c r="V336" s="664"/>
      <c r="W336" s="664"/>
      <c r="X336" s="158" t="s">
        <v>2572</v>
      </c>
      <c r="Y336" s="158" t="s">
        <v>2572</v>
      </c>
      <c r="Z336" s="158" t="s">
        <v>2573</v>
      </c>
      <c r="AA336" s="664"/>
      <c r="AB336" s="664"/>
      <c r="AC336" s="664"/>
      <c r="AD336" s="664"/>
      <c r="AE336" s="666"/>
    </row>
    <row r="337" spans="1:31">
      <c r="A337" s="669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157" t="s">
        <v>3192</v>
      </c>
      <c r="M337" s="157" t="s">
        <v>2574</v>
      </c>
      <c r="N337" s="664"/>
      <c r="O337" s="664"/>
      <c r="P337" s="664"/>
      <c r="Q337" s="664"/>
      <c r="R337" s="664"/>
      <c r="S337" s="664"/>
      <c r="T337" s="157" t="s">
        <v>3193</v>
      </c>
      <c r="U337" s="664"/>
      <c r="V337" s="664"/>
      <c r="W337" s="664"/>
      <c r="X337" s="158" t="s">
        <v>3194</v>
      </c>
      <c r="Y337" s="158" t="s">
        <v>2575</v>
      </c>
      <c r="Z337" s="158" t="s">
        <v>2576</v>
      </c>
      <c r="AA337" s="664"/>
      <c r="AB337" s="664"/>
      <c r="AC337" s="664"/>
      <c r="AD337" s="664"/>
      <c r="AE337" s="666"/>
    </row>
    <row r="338" spans="1:31" ht="15.75" thickBot="1">
      <c r="A338" s="669"/>
      <c r="B338" s="664"/>
      <c r="C338" s="664"/>
      <c r="D338" s="664"/>
      <c r="E338" s="664"/>
      <c r="F338" s="664"/>
      <c r="G338" s="664"/>
      <c r="H338" s="664"/>
      <c r="I338" s="664"/>
      <c r="J338" s="664"/>
      <c r="K338" s="664"/>
      <c r="L338" s="159"/>
      <c r="M338" s="159"/>
      <c r="N338" s="664"/>
      <c r="O338" s="664"/>
      <c r="P338" s="664"/>
      <c r="Q338" s="664"/>
      <c r="R338" s="664"/>
      <c r="S338" s="664"/>
      <c r="T338" s="159"/>
      <c r="U338" s="664"/>
      <c r="V338" s="664"/>
      <c r="W338" s="664"/>
      <c r="X338" s="158" t="s">
        <v>2577</v>
      </c>
      <c r="Y338" s="158" t="s">
        <v>2577</v>
      </c>
      <c r="Z338" s="159"/>
      <c r="AA338" s="664"/>
      <c r="AB338" s="664"/>
      <c r="AC338" s="664"/>
      <c r="AD338" s="664"/>
      <c r="AE338" s="666"/>
    </row>
    <row r="339" spans="1:31" ht="15.75" thickBot="1">
      <c r="A339" s="142" t="s">
        <v>3863</v>
      </c>
      <c r="B339" s="143" t="s">
        <v>3864</v>
      </c>
      <c r="C339" s="143" t="s">
        <v>2580</v>
      </c>
      <c r="D339" s="143" t="s">
        <v>3865</v>
      </c>
      <c r="E339" s="143" t="s">
        <v>3866</v>
      </c>
      <c r="F339" s="143" t="s">
        <v>564</v>
      </c>
      <c r="G339" s="143" t="s">
        <v>2583</v>
      </c>
      <c r="H339" s="144">
        <v>45672</v>
      </c>
      <c r="I339" s="143" t="s">
        <v>2593</v>
      </c>
      <c r="J339" s="143" t="s">
        <v>2594</v>
      </c>
      <c r="K339" s="154">
        <v>177.75</v>
      </c>
      <c r="L339" s="143" t="s">
        <v>2586</v>
      </c>
      <c r="M339" s="146"/>
      <c r="N339" s="144">
        <v>42653</v>
      </c>
      <c r="O339" s="144">
        <v>42703</v>
      </c>
      <c r="P339" s="144">
        <v>42788</v>
      </c>
      <c r="Q339" s="146"/>
      <c r="R339" s="143" t="s">
        <v>335</v>
      </c>
      <c r="S339" s="146"/>
      <c r="T339" s="143" t="s">
        <v>335</v>
      </c>
      <c r="U339" s="143" t="s">
        <v>2587</v>
      </c>
      <c r="V339" s="143" t="s">
        <v>2587</v>
      </c>
      <c r="W339" s="143" t="s">
        <v>2587</v>
      </c>
      <c r="X339" s="146"/>
      <c r="Y339" s="146"/>
      <c r="Z339" s="146"/>
      <c r="AA339" s="146"/>
      <c r="AB339" s="146"/>
      <c r="AC339" s="146"/>
      <c r="AD339" s="146"/>
      <c r="AE339" s="147"/>
    </row>
    <row r="340" spans="1:31" ht="15.75" thickBot="1">
      <c r="A340" s="104" t="s">
        <v>2880</v>
      </c>
      <c r="B340" s="105" t="s">
        <v>2881</v>
      </c>
      <c r="C340" s="105" t="s">
        <v>2737</v>
      </c>
      <c r="D340" s="105" t="s">
        <v>3867</v>
      </c>
      <c r="E340" s="105" t="s">
        <v>2877</v>
      </c>
      <c r="F340" s="105" t="s">
        <v>167</v>
      </c>
      <c r="G340" s="105" t="s">
        <v>2640</v>
      </c>
      <c r="H340" s="106">
        <v>45366</v>
      </c>
      <c r="I340" s="105" t="s">
        <v>2593</v>
      </c>
      <c r="J340" s="105" t="s">
        <v>2594</v>
      </c>
      <c r="K340" s="107">
        <v>180</v>
      </c>
      <c r="L340" s="105" t="s">
        <v>2586</v>
      </c>
      <c r="M340" s="106">
        <v>43383</v>
      </c>
      <c r="N340" s="106">
        <v>43229</v>
      </c>
      <c r="O340" s="106">
        <v>43290</v>
      </c>
      <c r="P340" s="106">
        <v>43383</v>
      </c>
      <c r="Q340" s="106">
        <v>44466</v>
      </c>
      <c r="R340" s="105" t="s">
        <v>335</v>
      </c>
      <c r="S340" s="106">
        <v>44467</v>
      </c>
      <c r="T340" s="105" t="s">
        <v>335</v>
      </c>
      <c r="U340" s="105" t="s">
        <v>2587</v>
      </c>
      <c r="V340" s="105" t="s">
        <v>2587</v>
      </c>
      <c r="W340" s="105" t="s">
        <v>2587</v>
      </c>
      <c r="X340" s="108"/>
      <c r="Y340" s="108"/>
      <c r="Z340" s="108"/>
      <c r="AA340" s="108"/>
      <c r="AB340" s="108"/>
      <c r="AC340" s="108"/>
      <c r="AD340" s="108"/>
      <c r="AE340" s="109"/>
    </row>
    <row r="341" spans="1:31" ht="15.75" thickBot="1">
      <c r="A341" s="104" t="s">
        <v>3868</v>
      </c>
      <c r="B341" s="105" t="s">
        <v>3869</v>
      </c>
      <c r="C341" s="105" t="s">
        <v>3207</v>
      </c>
      <c r="D341" s="105" t="s">
        <v>3870</v>
      </c>
      <c r="E341" s="105" t="s">
        <v>3871</v>
      </c>
      <c r="F341" s="105" t="s">
        <v>3121</v>
      </c>
      <c r="G341" s="105" t="s">
        <v>2616</v>
      </c>
      <c r="H341" s="106">
        <v>45293</v>
      </c>
      <c r="I341" s="105" t="s">
        <v>2593</v>
      </c>
      <c r="J341" s="105" t="s">
        <v>2594</v>
      </c>
      <c r="K341" s="107">
        <v>203</v>
      </c>
      <c r="L341" s="105" t="s">
        <v>2586</v>
      </c>
      <c r="M341" s="106">
        <v>44027</v>
      </c>
      <c r="N341" s="106">
        <v>43818</v>
      </c>
      <c r="O341" s="106">
        <v>43902</v>
      </c>
      <c r="P341" s="106">
        <v>44018</v>
      </c>
      <c r="Q341" s="106">
        <v>44413</v>
      </c>
      <c r="R341" s="108"/>
      <c r="S341" s="108"/>
      <c r="T341" s="105" t="s">
        <v>335</v>
      </c>
      <c r="U341" s="108"/>
      <c r="V341" s="108"/>
      <c r="W341" s="105" t="s">
        <v>2587</v>
      </c>
      <c r="X341" s="108"/>
      <c r="Y341" s="108"/>
      <c r="Z341" s="108"/>
      <c r="AA341" s="108"/>
      <c r="AB341" s="108"/>
      <c r="AC341" s="108"/>
      <c r="AD341" s="108"/>
      <c r="AE341" s="109"/>
    </row>
    <row r="342" spans="1:31" ht="15.75" thickBot="1">
      <c r="A342" s="104" t="s">
        <v>3872</v>
      </c>
      <c r="B342" s="105" t="s">
        <v>3873</v>
      </c>
      <c r="C342" s="105" t="s">
        <v>3207</v>
      </c>
      <c r="D342" s="105" t="s">
        <v>3874</v>
      </c>
      <c r="E342" s="105" t="s">
        <v>3875</v>
      </c>
      <c r="F342" s="105" t="s">
        <v>3121</v>
      </c>
      <c r="G342" s="105" t="s">
        <v>2616</v>
      </c>
      <c r="H342" s="106">
        <v>45293</v>
      </c>
      <c r="I342" s="105" t="s">
        <v>2593</v>
      </c>
      <c r="J342" s="105" t="s">
        <v>2594</v>
      </c>
      <c r="K342" s="107">
        <v>254</v>
      </c>
      <c r="L342" s="105" t="s">
        <v>2586</v>
      </c>
      <c r="M342" s="106">
        <v>44027</v>
      </c>
      <c r="N342" s="106">
        <v>43852</v>
      </c>
      <c r="O342" s="106">
        <v>43934</v>
      </c>
      <c r="P342" s="106">
        <v>44018</v>
      </c>
      <c r="Q342" s="106">
        <v>44413</v>
      </c>
      <c r="R342" s="108"/>
      <c r="S342" s="108"/>
      <c r="T342" s="105" t="s">
        <v>335</v>
      </c>
      <c r="U342" s="108"/>
      <c r="V342" s="108"/>
      <c r="W342" s="105" t="s">
        <v>2587</v>
      </c>
      <c r="X342" s="108"/>
      <c r="Y342" s="108"/>
      <c r="Z342" s="108"/>
      <c r="AA342" s="108"/>
      <c r="AB342" s="108"/>
      <c r="AC342" s="108"/>
      <c r="AD342" s="108"/>
      <c r="AE342" s="109"/>
    </row>
    <row r="343" spans="1:31" ht="15.75" thickBot="1">
      <c r="A343" s="104" t="s">
        <v>3876</v>
      </c>
      <c r="B343" s="105" t="s">
        <v>3877</v>
      </c>
      <c r="C343" s="105" t="s">
        <v>3207</v>
      </c>
      <c r="D343" s="105" t="s">
        <v>3878</v>
      </c>
      <c r="E343" s="105" t="s">
        <v>3879</v>
      </c>
      <c r="F343" s="105" t="s">
        <v>2875</v>
      </c>
      <c r="G343" s="105" t="s">
        <v>2592</v>
      </c>
      <c r="H343" s="106">
        <v>45241</v>
      </c>
      <c r="I343" s="105" t="s">
        <v>2593</v>
      </c>
      <c r="J343" s="105" t="s">
        <v>2594</v>
      </c>
      <c r="K343" s="107">
        <v>254</v>
      </c>
      <c r="L343" s="105" t="s">
        <v>2586</v>
      </c>
      <c r="M343" s="106">
        <v>44053</v>
      </c>
      <c r="N343" s="106">
        <v>43852</v>
      </c>
      <c r="O343" s="106">
        <v>43934</v>
      </c>
      <c r="P343" s="106">
        <v>44018</v>
      </c>
      <c r="Q343" s="106">
        <v>44413</v>
      </c>
      <c r="R343" s="108"/>
      <c r="S343" s="108"/>
      <c r="T343" s="105" t="s">
        <v>335</v>
      </c>
      <c r="U343" s="108"/>
      <c r="V343" s="108"/>
      <c r="W343" s="105" t="s">
        <v>2587</v>
      </c>
      <c r="X343" s="108"/>
      <c r="Y343" s="108"/>
      <c r="Z343" s="108"/>
      <c r="AA343" s="108"/>
      <c r="AB343" s="108"/>
      <c r="AC343" s="108"/>
      <c r="AD343" s="108"/>
      <c r="AE343" s="109"/>
    </row>
    <row r="344" spans="1:31" ht="15.75" thickBot="1">
      <c r="A344" s="104" t="s">
        <v>3171</v>
      </c>
      <c r="B344" s="105" t="s">
        <v>3173</v>
      </c>
      <c r="C344" s="105" t="s">
        <v>3207</v>
      </c>
      <c r="D344" s="105" t="s">
        <v>3880</v>
      </c>
      <c r="E344" s="105" t="s">
        <v>3182</v>
      </c>
      <c r="F344" s="105" t="s">
        <v>663</v>
      </c>
      <c r="G344" s="105" t="s">
        <v>2592</v>
      </c>
      <c r="H344" s="106">
        <v>44761</v>
      </c>
      <c r="I344" s="105" t="s">
        <v>2584</v>
      </c>
      <c r="J344" s="105" t="s">
        <v>2585</v>
      </c>
      <c r="K344" s="110">
        <v>19.32</v>
      </c>
      <c r="L344" s="105" t="s">
        <v>2595</v>
      </c>
      <c r="M344" s="106">
        <v>43642</v>
      </c>
      <c r="N344" s="106">
        <v>44533</v>
      </c>
      <c r="O344" s="106">
        <v>44621</v>
      </c>
      <c r="P344" s="108"/>
      <c r="Q344" s="106">
        <v>44316</v>
      </c>
      <c r="R344" s="108"/>
      <c r="S344" s="108"/>
      <c r="T344" s="105" t="s">
        <v>335</v>
      </c>
      <c r="U344" s="105" t="s">
        <v>2587</v>
      </c>
      <c r="V344" s="105" t="s">
        <v>2587</v>
      </c>
      <c r="W344" s="105" t="s">
        <v>2587</v>
      </c>
      <c r="X344" s="108"/>
      <c r="Y344" s="108"/>
      <c r="Z344" s="106">
        <v>44316</v>
      </c>
      <c r="AA344" s="108"/>
      <c r="AB344" s="108"/>
      <c r="AC344" s="106">
        <v>44529</v>
      </c>
      <c r="AD344" s="108"/>
      <c r="AE344" s="109"/>
    </row>
    <row r="345" spans="1:31" ht="15.75" thickBot="1">
      <c r="A345" s="104" t="s">
        <v>3881</v>
      </c>
      <c r="B345" s="105" t="s">
        <v>3882</v>
      </c>
      <c r="C345" s="105" t="s">
        <v>2737</v>
      </c>
      <c r="D345" s="105" t="s">
        <v>3883</v>
      </c>
      <c r="E345" s="105" t="s">
        <v>2353</v>
      </c>
      <c r="F345" s="105" t="s">
        <v>708</v>
      </c>
      <c r="G345" s="105" t="s">
        <v>2621</v>
      </c>
      <c r="H345" s="106">
        <v>44709</v>
      </c>
      <c r="I345" s="105" t="s">
        <v>2657</v>
      </c>
      <c r="J345" s="105" t="s">
        <v>2658</v>
      </c>
      <c r="K345" s="107">
        <v>153</v>
      </c>
      <c r="L345" s="105" t="s">
        <v>2595</v>
      </c>
      <c r="M345" s="106">
        <v>43440</v>
      </c>
      <c r="N345" s="108"/>
      <c r="O345" s="108"/>
      <c r="P345" s="108"/>
      <c r="Q345" s="106">
        <v>44099</v>
      </c>
      <c r="R345" s="105" t="s">
        <v>335</v>
      </c>
      <c r="S345" s="106">
        <v>44153</v>
      </c>
      <c r="T345" s="105" t="s">
        <v>334</v>
      </c>
      <c r="U345" s="106">
        <v>43438</v>
      </c>
      <c r="V345" s="105" t="s">
        <v>2587</v>
      </c>
      <c r="W345" s="108"/>
      <c r="X345" s="106">
        <v>44287</v>
      </c>
      <c r="Y345" s="106">
        <v>44350</v>
      </c>
      <c r="Z345" s="106">
        <v>44404</v>
      </c>
      <c r="AA345" s="108"/>
      <c r="AB345" s="108"/>
      <c r="AC345" s="106">
        <v>44620</v>
      </c>
      <c r="AD345" s="106">
        <v>44629</v>
      </c>
      <c r="AE345" s="109" t="s">
        <v>3884</v>
      </c>
    </row>
    <row r="346" spans="1:31" ht="15.75" thickBot="1">
      <c r="A346" s="104" t="s">
        <v>3885</v>
      </c>
      <c r="B346" s="105" t="s">
        <v>3886</v>
      </c>
      <c r="C346" s="105" t="s">
        <v>2737</v>
      </c>
      <c r="D346" s="105" t="s">
        <v>3887</v>
      </c>
      <c r="E346" s="105" t="s">
        <v>2504</v>
      </c>
      <c r="F346" s="105" t="s">
        <v>2198</v>
      </c>
      <c r="G346" s="105" t="s">
        <v>2592</v>
      </c>
      <c r="H346" s="106">
        <v>44774</v>
      </c>
      <c r="I346" s="105" t="s">
        <v>2600</v>
      </c>
      <c r="J346" s="105" t="s">
        <v>2601</v>
      </c>
      <c r="K346" s="110">
        <v>62.5</v>
      </c>
      <c r="L346" s="105" t="s">
        <v>2595</v>
      </c>
      <c r="M346" s="106">
        <v>44151</v>
      </c>
      <c r="N346" s="106">
        <v>44666</v>
      </c>
      <c r="O346" s="106">
        <v>44208</v>
      </c>
      <c r="P346" s="108"/>
      <c r="Q346" s="106">
        <v>44501</v>
      </c>
      <c r="R346" s="108"/>
      <c r="S346" s="106">
        <v>44498</v>
      </c>
      <c r="T346" s="105" t="s">
        <v>335</v>
      </c>
      <c r="U346" s="108"/>
      <c r="V346" s="108"/>
      <c r="W346" s="105" t="s">
        <v>2587</v>
      </c>
      <c r="X346" s="108"/>
      <c r="Y346" s="108"/>
      <c r="Z346" s="106">
        <v>44508</v>
      </c>
      <c r="AA346" s="108"/>
      <c r="AB346" s="108"/>
      <c r="AC346" s="108"/>
      <c r="AD346" s="108"/>
      <c r="AE346" s="109"/>
    </row>
    <row r="347" spans="1:31" ht="15.75" thickBot="1">
      <c r="A347" s="104" t="s">
        <v>3888</v>
      </c>
      <c r="B347" s="105" t="s">
        <v>3889</v>
      </c>
      <c r="C347" s="105" t="s">
        <v>2580</v>
      </c>
      <c r="D347" s="105" t="s">
        <v>3890</v>
      </c>
      <c r="E347" s="105" t="s">
        <v>3891</v>
      </c>
      <c r="F347" s="105" t="s">
        <v>3892</v>
      </c>
      <c r="G347" s="105" t="s">
        <v>2592</v>
      </c>
      <c r="H347" s="106">
        <v>44712</v>
      </c>
      <c r="I347" s="105" t="s">
        <v>2600</v>
      </c>
      <c r="J347" s="105" t="s">
        <v>2601</v>
      </c>
      <c r="K347" s="110">
        <v>202.61</v>
      </c>
      <c r="L347" s="105" t="s">
        <v>2586</v>
      </c>
      <c r="M347" s="106">
        <v>44055</v>
      </c>
      <c r="N347" s="106">
        <v>44064</v>
      </c>
      <c r="O347" s="106">
        <v>44145</v>
      </c>
      <c r="P347" s="106">
        <v>44047</v>
      </c>
      <c r="Q347" s="108"/>
      <c r="R347" s="108"/>
      <c r="S347" s="108"/>
      <c r="T347" s="105" t="s">
        <v>335</v>
      </c>
      <c r="U347" s="108"/>
      <c r="V347" s="108"/>
      <c r="W347" s="105" t="s">
        <v>2587</v>
      </c>
      <c r="X347" s="108"/>
      <c r="Y347" s="108"/>
      <c r="Z347" s="108"/>
      <c r="AA347" s="108"/>
      <c r="AB347" s="108"/>
      <c r="AC347" s="108"/>
      <c r="AD347" s="108"/>
      <c r="AE347" s="109"/>
    </row>
    <row r="348" spans="1:31" ht="15.75" thickBot="1">
      <c r="A348" s="104" t="s">
        <v>3893</v>
      </c>
      <c r="B348" s="105" t="s">
        <v>3894</v>
      </c>
      <c r="C348" s="105" t="s">
        <v>2580</v>
      </c>
      <c r="D348" s="105" t="s">
        <v>3895</v>
      </c>
      <c r="E348" s="105" t="s">
        <v>3896</v>
      </c>
      <c r="F348" s="105" t="s">
        <v>386</v>
      </c>
      <c r="G348" s="105" t="s">
        <v>2583</v>
      </c>
      <c r="H348" s="106">
        <v>45261</v>
      </c>
      <c r="I348" s="105" t="s">
        <v>2593</v>
      </c>
      <c r="J348" s="105" t="s">
        <v>2594</v>
      </c>
      <c r="K348" s="110">
        <v>303.13</v>
      </c>
      <c r="L348" s="105" t="s">
        <v>2586</v>
      </c>
      <c r="M348" s="106">
        <v>44132</v>
      </c>
      <c r="N348" s="106">
        <v>44187</v>
      </c>
      <c r="O348" s="106">
        <v>44264</v>
      </c>
      <c r="P348" s="106">
        <v>44166</v>
      </c>
      <c r="Q348" s="108"/>
      <c r="R348" s="108"/>
      <c r="S348" s="108"/>
      <c r="T348" s="105" t="s">
        <v>335</v>
      </c>
      <c r="U348" s="105" t="s">
        <v>2587</v>
      </c>
      <c r="V348" s="105" t="s">
        <v>2587</v>
      </c>
      <c r="W348" s="105" t="s">
        <v>2587</v>
      </c>
      <c r="X348" s="108"/>
      <c r="Y348" s="108"/>
      <c r="Z348" s="108"/>
      <c r="AA348" s="108"/>
      <c r="AB348" s="108"/>
      <c r="AC348" s="108"/>
      <c r="AD348" s="108"/>
      <c r="AE348" s="109"/>
    </row>
    <row r="349" spans="1:31" ht="15.75" thickBot="1">
      <c r="A349" s="104" t="s">
        <v>3897</v>
      </c>
      <c r="B349" s="105" t="s">
        <v>3898</v>
      </c>
      <c r="C349" s="105" t="s">
        <v>2580</v>
      </c>
      <c r="D349" s="105" t="s">
        <v>3895</v>
      </c>
      <c r="E349" s="105" t="s">
        <v>3896</v>
      </c>
      <c r="F349" s="105" t="s">
        <v>386</v>
      </c>
      <c r="G349" s="105" t="s">
        <v>2583</v>
      </c>
      <c r="H349" s="106">
        <v>45261</v>
      </c>
      <c r="I349" s="105" t="s">
        <v>2600</v>
      </c>
      <c r="J349" s="105" t="s">
        <v>2601</v>
      </c>
      <c r="K349" s="110">
        <v>251.05</v>
      </c>
      <c r="L349" s="105" t="s">
        <v>2586</v>
      </c>
      <c r="M349" s="106">
        <v>44132</v>
      </c>
      <c r="N349" s="106">
        <v>44187</v>
      </c>
      <c r="O349" s="106">
        <v>44264</v>
      </c>
      <c r="P349" s="106">
        <v>44166</v>
      </c>
      <c r="Q349" s="108"/>
      <c r="R349" s="108"/>
      <c r="S349" s="108"/>
      <c r="T349" s="105" t="s">
        <v>335</v>
      </c>
      <c r="U349" s="105" t="s">
        <v>2587</v>
      </c>
      <c r="V349" s="105" t="s">
        <v>2587</v>
      </c>
      <c r="W349" s="105" t="s">
        <v>2587</v>
      </c>
      <c r="X349" s="108"/>
      <c r="Y349" s="108"/>
      <c r="Z349" s="108"/>
      <c r="AA349" s="108"/>
      <c r="AB349" s="108"/>
      <c r="AC349" s="108"/>
      <c r="AD349" s="108"/>
      <c r="AE349" s="109"/>
    </row>
    <row r="350" spans="1:31" ht="15.75" thickBot="1">
      <c r="A350" s="104" t="s">
        <v>3899</v>
      </c>
      <c r="B350" s="105" t="s">
        <v>3900</v>
      </c>
      <c r="C350" s="105" t="s">
        <v>2580</v>
      </c>
      <c r="D350" s="105" t="s">
        <v>3900</v>
      </c>
      <c r="E350" s="105" t="s">
        <v>3901</v>
      </c>
      <c r="F350" s="105" t="s">
        <v>66</v>
      </c>
      <c r="G350" s="105" t="s">
        <v>2583</v>
      </c>
      <c r="H350" s="106">
        <v>45627</v>
      </c>
      <c r="I350" s="105" t="s">
        <v>2600</v>
      </c>
      <c r="J350" s="105" t="s">
        <v>2601</v>
      </c>
      <c r="K350" s="110">
        <v>513.70000000000005</v>
      </c>
      <c r="L350" s="105" t="s">
        <v>2595</v>
      </c>
      <c r="M350" s="106">
        <v>44655</v>
      </c>
      <c r="N350" s="106">
        <v>44256</v>
      </c>
      <c r="O350" s="106">
        <v>44329</v>
      </c>
      <c r="P350" s="106">
        <v>44642</v>
      </c>
      <c r="Q350" s="108"/>
      <c r="R350" s="108"/>
      <c r="S350" s="108"/>
      <c r="T350" s="105" t="s">
        <v>335</v>
      </c>
      <c r="U350" s="108"/>
      <c r="V350" s="108"/>
      <c r="W350" s="105" t="s">
        <v>2587</v>
      </c>
      <c r="X350" s="108"/>
      <c r="Y350" s="108"/>
      <c r="Z350" s="108"/>
      <c r="AA350" s="108"/>
      <c r="AB350" s="108"/>
      <c r="AC350" s="108"/>
      <c r="AD350" s="108"/>
      <c r="AE350" s="109"/>
    </row>
    <row r="351" spans="1:31" ht="15.75" thickBot="1">
      <c r="A351" s="104" t="s">
        <v>3902</v>
      </c>
      <c r="B351" s="105" t="s">
        <v>3903</v>
      </c>
      <c r="C351" s="105" t="s">
        <v>2580</v>
      </c>
      <c r="D351" s="105" t="s">
        <v>3904</v>
      </c>
      <c r="E351" s="105" t="s">
        <v>2161</v>
      </c>
      <c r="F351" s="105" t="s">
        <v>709</v>
      </c>
      <c r="G351" s="105" t="s">
        <v>2592</v>
      </c>
      <c r="H351" s="106">
        <v>45473</v>
      </c>
      <c r="I351" s="105" t="s">
        <v>2593</v>
      </c>
      <c r="J351" s="105" t="s">
        <v>2594</v>
      </c>
      <c r="K351" s="110">
        <v>126.36</v>
      </c>
      <c r="L351" s="105" t="s">
        <v>2595</v>
      </c>
      <c r="M351" s="106">
        <v>44655</v>
      </c>
      <c r="N351" s="106">
        <v>44271</v>
      </c>
      <c r="O351" s="106">
        <v>44358</v>
      </c>
      <c r="P351" s="106">
        <v>44642</v>
      </c>
      <c r="Q351" s="108"/>
      <c r="R351" s="108"/>
      <c r="S351" s="108"/>
      <c r="T351" s="105" t="s">
        <v>335</v>
      </c>
      <c r="U351" s="108"/>
      <c r="V351" s="108"/>
      <c r="W351" s="105" t="s">
        <v>2587</v>
      </c>
      <c r="X351" s="108"/>
      <c r="Y351" s="108"/>
      <c r="Z351" s="108"/>
      <c r="AA351" s="108"/>
      <c r="AB351" s="108"/>
      <c r="AC351" s="108"/>
      <c r="AD351" s="108"/>
      <c r="AE351" s="109"/>
    </row>
    <row r="352" spans="1:31" ht="15.75" thickBot="1">
      <c r="A352" s="104" t="s">
        <v>3905</v>
      </c>
      <c r="B352" s="105" t="s">
        <v>3906</v>
      </c>
      <c r="C352" s="105" t="s">
        <v>2580</v>
      </c>
      <c r="D352" s="105" t="s">
        <v>3907</v>
      </c>
      <c r="E352" s="105" t="s">
        <v>3908</v>
      </c>
      <c r="F352" s="105" t="s">
        <v>688</v>
      </c>
      <c r="G352" s="105" t="s">
        <v>2583</v>
      </c>
      <c r="H352" s="106">
        <v>45261</v>
      </c>
      <c r="I352" s="105" t="s">
        <v>2593</v>
      </c>
      <c r="J352" s="105" t="s">
        <v>2594</v>
      </c>
      <c r="K352" s="110">
        <v>306.24</v>
      </c>
      <c r="L352" s="105" t="s">
        <v>2586</v>
      </c>
      <c r="M352" s="106">
        <v>44307</v>
      </c>
      <c r="N352" s="106">
        <v>44315</v>
      </c>
      <c r="O352" s="106">
        <v>44399</v>
      </c>
      <c r="P352" s="106">
        <v>44315</v>
      </c>
      <c r="Q352" s="108"/>
      <c r="R352" s="108"/>
      <c r="S352" s="108"/>
      <c r="T352" s="105" t="s">
        <v>335</v>
      </c>
      <c r="U352" s="108"/>
      <c r="V352" s="108"/>
      <c r="W352" s="105" t="s">
        <v>2587</v>
      </c>
      <c r="X352" s="108"/>
      <c r="Y352" s="108"/>
      <c r="Z352" s="108"/>
      <c r="AA352" s="108"/>
      <c r="AB352" s="108"/>
      <c r="AC352" s="108"/>
      <c r="AD352" s="108"/>
      <c r="AE352" s="109"/>
    </row>
    <row r="353" spans="1:31" ht="15.75" thickBot="1">
      <c r="A353" s="104" t="s">
        <v>3909</v>
      </c>
      <c r="B353" s="105" t="s">
        <v>3910</v>
      </c>
      <c r="C353" s="105" t="s">
        <v>2580</v>
      </c>
      <c r="D353" s="105" t="s">
        <v>3907</v>
      </c>
      <c r="E353" s="105" t="s">
        <v>3911</v>
      </c>
      <c r="F353" s="105" t="s">
        <v>688</v>
      </c>
      <c r="G353" s="105" t="s">
        <v>2583</v>
      </c>
      <c r="H353" s="106">
        <v>45261</v>
      </c>
      <c r="I353" s="105" t="s">
        <v>2600</v>
      </c>
      <c r="J353" s="105" t="s">
        <v>2601</v>
      </c>
      <c r="K353" s="110">
        <v>251.04</v>
      </c>
      <c r="L353" s="105" t="s">
        <v>2586</v>
      </c>
      <c r="M353" s="106">
        <v>44307</v>
      </c>
      <c r="N353" s="106">
        <v>44315</v>
      </c>
      <c r="O353" s="106">
        <v>44399</v>
      </c>
      <c r="P353" s="106">
        <v>44315</v>
      </c>
      <c r="Q353" s="108"/>
      <c r="R353" s="108"/>
      <c r="S353" s="108"/>
      <c r="T353" s="105" t="s">
        <v>335</v>
      </c>
      <c r="U353" s="108"/>
      <c r="V353" s="108"/>
      <c r="W353" s="105" t="s">
        <v>2587</v>
      </c>
      <c r="X353" s="108"/>
      <c r="Y353" s="108"/>
      <c r="Z353" s="108"/>
      <c r="AA353" s="108"/>
      <c r="AB353" s="108"/>
      <c r="AC353" s="108"/>
      <c r="AD353" s="108"/>
      <c r="AE353" s="109"/>
    </row>
    <row r="354" spans="1:31" ht="15.75" thickBot="1">
      <c r="A354" s="104" t="s">
        <v>3912</v>
      </c>
      <c r="B354" s="105" t="s">
        <v>3913</v>
      </c>
      <c r="C354" s="105" t="s">
        <v>2580</v>
      </c>
      <c r="D354" s="105" t="s">
        <v>3914</v>
      </c>
      <c r="E354" s="105" t="s">
        <v>3915</v>
      </c>
      <c r="F354" s="105" t="s">
        <v>2751</v>
      </c>
      <c r="G354" s="105" t="s">
        <v>2592</v>
      </c>
      <c r="H354" s="106">
        <v>45047</v>
      </c>
      <c r="I354" s="105" t="s">
        <v>2593</v>
      </c>
      <c r="J354" s="105" t="s">
        <v>2594</v>
      </c>
      <c r="K354" s="110">
        <v>202.9</v>
      </c>
      <c r="L354" s="105" t="s">
        <v>2595</v>
      </c>
      <c r="M354" s="106">
        <v>44663</v>
      </c>
      <c r="N354" s="106">
        <v>44371</v>
      </c>
      <c r="O354" s="106">
        <v>44459</v>
      </c>
      <c r="P354" s="106">
        <v>44655</v>
      </c>
      <c r="Q354" s="108"/>
      <c r="R354" s="108"/>
      <c r="S354" s="108"/>
      <c r="T354" s="105" t="s">
        <v>335</v>
      </c>
      <c r="U354" s="108"/>
      <c r="V354" s="108"/>
      <c r="W354" s="105" t="s">
        <v>2587</v>
      </c>
      <c r="X354" s="108"/>
      <c r="Y354" s="108"/>
      <c r="Z354" s="108"/>
      <c r="AA354" s="108"/>
      <c r="AB354" s="108"/>
      <c r="AC354" s="108"/>
      <c r="AD354" s="108"/>
      <c r="AE354" s="109"/>
    </row>
    <row r="355" spans="1:31" ht="15.75" thickBot="1">
      <c r="A355" s="104" t="s">
        <v>3916</v>
      </c>
      <c r="B355" s="105" t="s">
        <v>3917</v>
      </c>
      <c r="C355" s="105" t="s">
        <v>2580</v>
      </c>
      <c r="D355" s="105" t="s">
        <v>3918</v>
      </c>
      <c r="E355" s="105" t="s">
        <v>3919</v>
      </c>
      <c r="F355" s="105" t="s">
        <v>3920</v>
      </c>
      <c r="G355" s="105" t="s">
        <v>2592</v>
      </c>
      <c r="H355" s="106">
        <v>45047</v>
      </c>
      <c r="I355" s="105" t="s">
        <v>2593</v>
      </c>
      <c r="J355" s="105" t="s">
        <v>2594</v>
      </c>
      <c r="K355" s="110">
        <v>202.54</v>
      </c>
      <c r="L355" s="105" t="s">
        <v>2595</v>
      </c>
      <c r="M355" s="106">
        <v>44655</v>
      </c>
      <c r="N355" s="106">
        <v>44426</v>
      </c>
      <c r="O355" s="106">
        <v>44505</v>
      </c>
      <c r="P355" s="106">
        <v>44650</v>
      </c>
      <c r="Q355" s="108"/>
      <c r="R355" s="108"/>
      <c r="S355" s="108"/>
      <c r="T355" s="105" t="s">
        <v>335</v>
      </c>
      <c r="U355" s="105" t="s">
        <v>2587</v>
      </c>
      <c r="V355" s="105" t="s">
        <v>2587</v>
      </c>
      <c r="W355" s="105" t="s">
        <v>2587</v>
      </c>
      <c r="X355" s="108"/>
      <c r="Y355" s="108"/>
      <c r="Z355" s="108"/>
      <c r="AA355" s="108"/>
      <c r="AB355" s="108"/>
      <c r="AC355" s="108"/>
      <c r="AD355" s="108"/>
      <c r="AE355" s="109"/>
    </row>
    <row r="356" spans="1:31" ht="15.75" thickBot="1">
      <c r="A356" s="104" t="s">
        <v>3921</v>
      </c>
      <c r="B356" s="105" t="s">
        <v>3922</v>
      </c>
      <c r="C356" s="105" t="s">
        <v>2580</v>
      </c>
      <c r="D356" s="105" t="s">
        <v>3923</v>
      </c>
      <c r="E356" s="105" t="s">
        <v>3924</v>
      </c>
      <c r="F356" s="105" t="s">
        <v>2767</v>
      </c>
      <c r="G356" s="105" t="s">
        <v>2616</v>
      </c>
      <c r="H356" s="106">
        <v>45444</v>
      </c>
      <c r="I356" s="105" t="s">
        <v>2600</v>
      </c>
      <c r="J356" s="105" t="s">
        <v>2601</v>
      </c>
      <c r="K356" s="107">
        <v>204</v>
      </c>
      <c r="L356" s="105" t="s">
        <v>2595</v>
      </c>
      <c r="M356" s="108"/>
      <c r="N356" s="106">
        <v>44417</v>
      </c>
      <c r="O356" s="106">
        <v>44498</v>
      </c>
      <c r="P356" s="106">
        <v>44673.672326380001</v>
      </c>
      <c r="Q356" s="108"/>
      <c r="R356" s="108"/>
      <c r="S356" s="108"/>
      <c r="T356" s="105" t="s">
        <v>335</v>
      </c>
      <c r="U356" s="108"/>
      <c r="V356" s="108"/>
      <c r="W356" s="105" t="s">
        <v>2587</v>
      </c>
      <c r="X356" s="108"/>
      <c r="Y356" s="108"/>
      <c r="Z356" s="108"/>
      <c r="AA356" s="108"/>
      <c r="AB356" s="108"/>
      <c r="AC356" s="108"/>
      <c r="AD356" s="108"/>
      <c r="AE356" s="109"/>
    </row>
    <row r="357" spans="1:31" ht="15.75" thickBot="1">
      <c r="A357" s="104" t="s">
        <v>3925</v>
      </c>
      <c r="B357" s="105" t="s">
        <v>3926</v>
      </c>
      <c r="C357" s="105" t="s">
        <v>2580</v>
      </c>
      <c r="D357" s="105" t="s">
        <v>3927</v>
      </c>
      <c r="E357" s="105" t="s">
        <v>3928</v>
      </c>
      <c r="F357" s="105" t="s">
        <v>3929</v>
      </c>
      <c r="G357" s="105" t="s">
        <v>2616</v>
      </c>
      <c r="H357" s="106">
        <v>45260</v>
      </c>
      <c r="I357" s="105" t="s">
        <v>2600</v>
      </c>
      <c r="J357" s="105" t="s">
        <v>2601</v>
      </c>
      <c r="K357" s="110">
        <v>52.1</v>
      </c>
      <c r="L357" s="105" t="s">
        <v>2595</v>
      </c>
      <c r="M357" s="106">
        <v>44671</v>
      </c>
      <c r="N357" s="106">
        <v>44420</v>
      </c>
      <c r="O357" s="106">
        <v>44498</v>
      </c>
      <c r="P357" s="106">
        <v>44657</v>
      </c>
      <c r="Q357" s="108"/>
      <c r="R357" s="108"/>
      <c r="S357" s="108"/>
      <c r="T357" s="105" t="s">
        <v>335</v>
      </c>
      <c r="U357" s="108"/>
      <c r="V357" s="108"/>
      <c r="W357" s="105" t="s">
        <v>2587</v>
      </c>
      <c r="X357" s="108"/>
      <c r="Y357" s="108"/>
      <c r="Z357" s="108"/>
      <c r="AA357" s="108"/>
      <c r="AB357" s="108"/>
      <c r="AC357" s="108"/>
      <c r="AD357" s="108"/>
      <c r="AE357" s="109"/>
    </row>
    <row r="358" spans="1:31" ht="15.75" thickBot="1">
      <c r="A358" s="104" t="s">
        <v>3930</v>
      </c>
      <c r="B358" s="105" t="s">
        <v>3931</v>
      </c>
      <c r="C358" s="105" t="s">
        <v>2580</v>
      </c>
      <c r="D358" s="105" t="s">
        <v>3927</v>
      </c>
      <c r="E358" s="105" t="s">
        <v>3932</v>
      </c>
      <c r="F358" s="105" t="s">
        <v>3067</v>
      </c>
      <c r="G358" s="105" t="s">
        <v>2592</v>
      </c>
      <c r="H358" s="106">
        <v>45260</v>
      </c>
      <c r="I358" s="105" t="s">
        <v>2600</v>
      </c>
      <c r="J358" s="105" t="s">
        <v>2601</v>
      </c>
      <c r="K358" s="110">
        <v>51.3</v>
      </c>
      <c r="L358" s="105" t="s">
        <v>2595</v>
      </c>
      <c r="M358" s="106">
        <v>44671</v>
      </c>
      <c r="N358" s="106">
        <v>44420</v>
      </c>
      <c r="O358" s="106">
        <v>44498</v>
      </c>
      <c r="P358" s="106">
        <v>44657</v>
      </c>
      <c r="Q358" s="108"/>
      <c r="R358" s="108"/>
      <c r="S358" s="108"/>
      <c r="T358" s="105" t="s">
        <v>335</v>
      </c>
      <c r="U358" s="108"/>
      <c r="V358" s="108"/>
      <c r="W358" s="105" t="s">
        <v>2587</v>
      </c>
      <c r="X358" s="108"/>
      <c r="Y358" s="108"/>
      <c r="Z358" s="108"/>
      <c r="AA358" s="108"/>
      <c r="AB358" s="108"/>
      <c r="AC358" s="108"/>
      <c r="AD358" s="108"/>
      <c r="AE358" s="109"/>
    </row>
    <row r="359" spans="1:31" ht="15.75" thickBot="1">
      <c r="A359" s="104" t="s">
        <v>3933</v>
      </c>
      <c r="B359" s="105" t="s">
        <v>3934</v>
      </c>
      <c r="C359" s="105" t="s">
        <v>2580</v>
      </c>
      <c r="D359" s="105" t="s">
        <v>2673</v>
      </c>
      <c r="E359" s="105" t="s">
        <v>3935</v>
      </c>
      <c r="F359" s="105" t="s">
        <v>217</v>
      </c>
      <c r="G359" s="105" t="s">
        <v>2621</v>
      </c>
      <c r="H359" s="106">
        <v>45597</v>
      </c>
      <c r="I359" s="105" t="s">
        <v>2600</v>
      </c>
      <c r="J359" s="105" t="s">
        <v>2601</v>
      </c>
      <c r="K359" s="110">
        <v>212.3</v>
      </c>
      <c r="L359" s="105" t="s">
        <v>2595</v>
      </c>
      <c r="M359" s="108"/>
      <c r="N359" s="106">
        <v>44468</v>
      </c>
      <c r="O359" s="106">
        <v>44536</v>
      </c>
      <c r="P359" s="106">
        <v>44670.617708329999</v>
      </c>
      <c r="Q359" s="108"/>
      <c r="R359" s="108"/>
      <c r="S359" s="108"/>
      <c r="T359" s="105" t="s">
        <v>335</v>
      </c>
      <c r="U359" s="108"/>
      <c r="V359" s="108"/>
      <c r="W359" s="105" t="s">
        <v>2587</v>
      </c>
      <c r="X359" s="108"/>
      <c r="Y359" s="108"/>
      <c r="Z359" s="108"/>
      <c r="AA359" s="108"/>
      <c r="AB359" s="108"/>
      <c r="AC359" s="108"/>
      <c r="AD359" s="108"/>
      <c r="AE359" s="109"/>
    </row>
    <row r="360" spans="1:31" ht="15.75" thickBot="1">
      <c r="A360" s="104" t="s">
        <v>3936</v>
      </c>
      <c r="B360" s="105" t="s">
        <v>3937</v>
      </c>
      <c r="C360" s="105" t="s">
        <v>2609</v>
      </c>
      <c r="D360" s="105" t="s">
        <v>3938</v>
      </c>
      <c r="E360" s="105" t="s">
        <v>3939</v>
      </c>
      <c r="F360" s="105" t="s">
        <v>3121</v>
      </c>
      <c r="G360" s="105" t="s">
        <v>2616</v>
      </c>
      <c r="H360" s="106">
        <v>45291</v>
      </c>
      <c r="I360" s="105" t="s">
        <v>2600</v>
      </c>
      <c r="J360" s="105" t="s">
        <v>3940</v>
      </c>
      <c r="K360" s="110">
        <v>231.86</v>
      </c>
      <c r="L360" s="105" t="s">
        <v>2595</v>
      </c>
      <c r="M360" s="106">
        <v>44665</v>
      </c>
      <c r="N360" s="106">
        <v>44632</v>
      </c>
      <c r="O360" s="108"/>
      <c r="P360" s="106">
        <v>44652</v>
      </c>
      <c r="Q360" s="108"/>
      <c r="R360" s="108"/>
      <c r="S360" s="108"/>
      <c r="T360" s="105" t="s">
        <v>335</v>
      </c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9"/>
    </row>
    <row r="361" spans="1:31" ht="15.75" thickBot="1">
      <c r="A361" s="104" t="s">
        <v>3941</v>
      </c>
      <c r="B361" s="105" t="s">
        <v>3942</v>
      </c>
      <c r="C361" s="105" t="s">
        <v>2609</v>
      </c>
      <c r="D361" s="105" t="s">
        <v>3943</v>
      </c>
      <c r="E361" s="105" t="s">
        <v>3944</v>
      </c>
      <c r="F361" s="105" t="s">
        <v>277</v>
      </c>
      <c r="G361" s="105" t="s">
        <v>2616</v>
      </c>
      <c r="H361" s="106">
        <v>45107</v>
      </c>
      <c r="I361" s="105" t="s">
        <v>2657</v>
      </c>
      <c r="J361" s="105" t="s">
        <v>2997</v>
      </c>
      <c r="K361" s="107">
        <v>524</v>
      </c>
      <c r="L361" s="105" t="s">
        <v>2595</v>
      </c>
      <c r="M361" s="106">
        <v>44652</v>
      </c>
      <c r="N361" s="106">
        <v>44652</v>
      </c>
      <c r="O361" s="108"/>
      <c r="P361" s="106">
        <v>44652</v>
      </c>
      <c r="Q361" s="108"/>
      <c r="R361" s="108"/>
      <c r="S361" s="108"/>
      <c r="T361" s="105" t="s">
        <v>335</v>
      </c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9"/>
    </row>
    <row r="362" spans="1:31" ht="15.75" thickBot="1">
      <c r="A362" s="104" t="s">
        <v>3945</v>
      </c>
      <c r="B362" s="105" t="s">
        <v>3946</v>
      </c>
      <c r="C362" s="105" t="s">
        <v>2737</v>
      </c>
      <c r="D362" s="105" t="s">
        <v>3883</v>
      </c>
      <c r="E362" s="105" t="s">
        <v>2353</v>
      </c>
      <c r="F362" s="105" t="s">
        <v>708</v>
      </c>
      <c r="G362" s="105" t="s">
        <v>2621</v>
      </c>
      <c r="H362" s="106">
        <v>44740</v>
      </c>
      <c r="I362" s="105" t="s">
        <v>2657</v>
      </c>
      <c r="J362" s="105" t="s">
        <v>2658</v>
      </c>
      <c r="K362" s="107">
        <v>102</v>
      </c>
      <c r="L362" s="105" t="s">
        <v>2595</v>
      </c>
      <c r="M362" s="106">
        <v>43440</v>
      </c>
      <c r="N362" s="108"/>
      <c r="O362" s="108"/>
      <c r="P362" s="108"/>
      <c r="Q362" s="106">
        <v>44099</v>
      </c>
      <c r="R362" s="105" t="s">
        <v>335</v>
      </c>
      <c r="S362" s="106">
        <v>44153</v>
      </c>
      <c r="T362" s="105" t="s">
        <v>334</v>
      </c>
      <c r="U362" s="108"/>
      <c r="V362" s="108"/>
      <c r="W362" s="108"/>
      <c r="X362" s="106">
        <v>44287</v>
      </c>
      <c r="Y362" s="106">
        <v>44350</v>
      </c>
      <c r="Z362" s="106">
        <v>44404</v>
      </c>
      <c r="AA362" s="108"/>
      <c r="AB362" s="108"/>
      <c r="AC362" s="106">
        <v>44620</v>
      </c>
      <c r="AD362" s="108"/>
      <c r="AE362" s="109" t="s">
        <v>3884</v>
      </c>
    </row>
    <row r="363" spans="1:31" ht="15.75" thickBot="1">
      <c r="A363" s="104" t="s">
        <v>3947</v>
      </c>
      <c r="B363" s="105" t="s">
        <v>3948</v>
      </c>
      <c r="C363" s="105" t="s">
        <v>2609</v>
      </c>
      <c r="D363" s="105" t="s">
        <v>2624</v>
      </c>
      <c r="E363" s="105" t="s">
        <v>3949</v>
      </c>
      <c r="F363" s="105" t="s">
        <v>2022</v>
      </c>
      <c r="G363" s="105" t="s">
        <v>2621</v>
      </c>
      <c r="H363" s="106">
        <v>45291</v>
      </c>
      <c r="I363" s="105" t="s">
        <v>2600</v>
      </c>
      <c r="J363" s="105" t="s">
        <v>2601</v>
      </c>
      <c r="K363" s="107">
        <v>203</v>
      </c>
      <c r="L363" s="105" t="s">
        <v>2595</v>
      </c>
      <c r="M363" s="106">
        <v>44671</v>
      </c>
      <c r="N363" s="108"/>
      <c r="O363" s="108"/>
      <c r="P363" s="106">
        <v>44655</v>
      </c>
      <c r="Q363" s="108"/>
      <c r="R363" s="108"/>
      <c r="S363" s="108"/>
      <c r="T363" s="105" t="s">
        <v>335</v>
      </c>
      <c r="U363" s="108"/>
      <c r="V363" s="108"/>
      <c r="W363" s="105" t="s">
        <v>2587</v>
      </c>
      <c r="X363" s="108"/>
      <c r="Y363" s="108"/>
      <c r="Z363" s="108"/>
      <c r="AA363" s="108"/>
      <c r="AB363" s="108"/>
      <c r="AC363" s="108"/>
      <c r="AD363" s="108"/>
      <c r="AE363" s="109"/>
    </row>
    <row r="364" spans="1:31" ht="15.75" thickBot="1">
      <c r="A364" s="104" t="s">
        <v>3950</v>
      </c>
      <c r="B364" s="105" t="s">
        <v>3951</v>
      </c>
      <c r="C364" s="105" t="s">
        <v>2580</v>
      </c>
      <c r="D364" s="105" t="s">
        <v>3952</v>
      </c>
      <c r="E364" s="105" t="s">
        <v>3953</v>
      </c>
      <c r="F364" s="105" t="s">
        <v>3121</v>
      </c>
      <c r="G364" s="105" t="s">
        <v>2616</v>
      </c>
      <c r="H364" s="106">
        <v>45627</v>
      </c>
      <c r="I364" s="105" t="s">
        <v>2593</v>
      </c>
      <c r="J364" s="105" t="s">
        <v>2594</v>
      </c>
      <c r="K364" s="110">
        <v>261.77999999999997</v>
      </c>
      <c r="L364" s="105" t="s">
        <v>2595</v>
      </c>
      <c r="M364" s="108"/>
      <c r="N364" s="106">
        <v>44460</v>
      </c>
      <c r="O364" s="106">
        <v>44536</v>
      </c>
      <c r="P364" s="106">
        <v>44679.701296289997</v>
      </c>
      <c r="Q364" s="108"/>
      <c r="R364" s="108"/>
      <c r="S364" s="108"/>
      <c r="T364" s="105" t="s">
        <v>335</v>
      </c>
      <c r="U364" s="108"/>
      <c r="V364" s="108"/>
      <c r="W364" s="105" t="s">
        <v>2587</v>
      </c>
      <c r="X364" s="108"/>
      <c r="Y364" s="108"/>
      <c r="Z364" s="108"/>
      <c r="AA364" s="108"/>
      <c r="AB364" s="108"/>
      <c r="AC364" s="108"/>
      <c r="AD364" s="108"/>
      <c r="AE364" s="109"/>
    </row>
    <row r="365" spans="1:31" ht="15.75" thickBot="1">
      <c r="A365" s="104" t="s">
        <v>3954</v>
      </c>
      <c r="B365" s="105" t="s">
        <v>3955</v>
      </c>
      <c r="C365" s="105" t="s">
        <v>2580</v>
      </c>
      <c r="D365" s="105" t="s">
        <v>3956</v>
      </c>
      <c r="E365" s="105" t="s">
        <v>3957</v>
      </c>
      <c r="F365" s="105" t="s">
        <v>217</v>
      </c>
      <c r="G365" s="105" t="s">
        <v>2621</v>
      </c>
      <c r="H365" s="106">
        <v>45108</v>
      </c>
      <c r="I365" s="105" t="s">
        <v>2600</v>
      </c>
      <c r="J365" s="105" t="s">
        <v>2601</v>
      </c>
      <c r="K365" s="110">
        <v>103.05</v>
      </c>
      <c r="L365" s="105" t="s">
        <v>2595</v>
      </c>
      <c r="M365" s="106">
        <v>44653</v>
      </c>
      <c r="N365" s="106">
        <v>44379</v>
      </c>
      <c r="O365" s="106">
        <v>44461</v>
      </c>
      <c r="P365" s="106">
        <v>44641</v>
      </c>
      <c r="Q365" s="108"/>
      <c r="R365" s="108"/>
      <c r="S365" s="108"/>
      <c r="T365" s="105" t="s">
        <v>335</v>
      </c>
      <c r="U365" s="108"/>
      <c r="V365" s="108"/>
      <c r="W365" s="105" t="s">
        <v>2587</v>
      </c>
      <c r="X365" s="108"/>
      <c r="Y365" s="108"/>
      <c r="Z365" s="108"/>
      <c r="AA365" s="108"/>
      <c r="AB365" s="108"/>
      <c r="AC365" s="108"/>
      <c r="AD365" s="108"/>
      <c r="AE365" s="109"/>
    </row>
    <row r="366" spans="1:31" ht="15.75" thickBot="1">
      <c r="A366" s="104" t="s">
        <v>3958</v>
      </c>
      <c r="B366" s="105" t="s">
        <v>3959</v>
      </c>
      <c r="C366" s="105" t="s">
        <v>2580</v>
      </c>
      <c r="D366" s="105" t="s">
        <v>3960</v>
      </c>
      <c r="E366" s="105" t="s">
        <v>3961</v>
      </c>
      <c r="F366" s="105" t="s">
        <v>3962</v>
      </c>
      <c r="G366" s="105" t="s">
        <v>2616</v>
      </c>
      <c r="H366" s="106">
        <v>45366</v>
      </c>
      <c r="I366" s="105" t="s">
        <v>2593</v>
      </c>
      <c r="J366" s="105" t="s">
        <v>2594</v>
      </c>
      <c r="K366" s="110">
        <v>61.01</v>
      </c>
      <c r="L366" s="105" t="s">
        <v>2595</v>
      </c>
      <c r="M366" s="106">
        <v>44678</v>
      </c>
      <c r="N366" s="106">
        <v>44411</v>
      </c>
      <c r="O366" s="106">
        <v>44487</v>
      </c>
      <c r="P366" s="106">
        <v>44665</v>
      </c>
      <c r="Q366" s="108"/>
      <c r="R366" s="108"/>
      <c r="S366" s="108"/>
      <c r="T366" s="105" t="s">
        <v>335</v>
      </c>
      <c r="U366" s="108"/>
      <c r="V366" s="108"/>
      <c r="W366" s="105" t="s">
        <v>2587</v>
      </c>
      <c r="X366" s="108"/>
      <c r="Y366" s="108"/>
      <c r="Z366" s="108"/>
      <c r="AA366" s="108"/>
      <c r="AB366" s="108"/>
      <c r="AC366" s="108"/>
      <c r="AD366" s="108"/>
      <c r="AE366" s="109"/>
    </row>
    <row r="367" spans="1:31" ht="15.75" thickBot="1">
      <c r="A367" s="104" t="s">
        <v>3963</v>
      </c>
      <c r="B367" s="105" t="s">
        <v>3964</v>
      </c>
      <c r="C367" s="105" t="s">
        <v>2580</v>
      </c>
      <c r="D367" s="105" t="s">
        <v>3965</v>
      </c>
      <c r="E367" s="105" t="s">
        <v>3966</v>
      </c>
      <c r="F367" s="105" t="s">
        <v>627</v>
      </c>
      <c r="G367" s="105" t="s">
        <v>2592</v>
      </c>
      <c r="H367" s="106">
        <v>45596</v>
      </c>
      <c r="I367" s="105" t="s">
        <v>2593</v>
      </c>
      <c r="J367" s="105" t="s">
        <v>2594</v>
      </c>
      <c r="K367" s="110">
        <v>44.72</v>
      </c>
      <c r="L367" s="105" t="s">
        <v>2595</v>
      </c>
      <c r="M367" s="106">
        <v>44671</v>
      </c>
      <c r="N367" s="106">
        <v>44438</v>
      </c>
      <c r="O367" s="106">
        <v>44518</v>
      </c>
      <c r="P367" s="106">
        <v>44659</v>
      </c>
      <c r="Q367" s="108"/>
      <c r="R367" s="108"/>
      <c r="S367" s="108"/>
      <c r="T367" s="105" t="s">
        <v>335</v>
      </c>
      <c r="U367" s="108"/>
      <c r="V367" s="108"/>
      <c r="W367" s="105" t="s">
        <v>2587</v>
      </c>
      <c r="X367" s="108"/>
      <c r="Y367" s="108"/>
      <c r="Z367" s="108"/>
      <c r="AA367" s="108"/>
      <c r="AB367" s="108"/>
      <c r="AC367" s="108"/>
      <c r="AD367" s="108"/>
      <c r="AE367" s="109"/>
    </row>
    <row r="368" spans="1:31" ht="15.75" thickBot="1">
      <c r="A368" s="104" t="s">
        <v>3967</v>
      </c>
      <c r="B368" s="105" t="s">
        <v>3968</v>
      </c>
      <c r="C368" s="105" t="s">
        <v>2609</v>
      </c>
      <c r="D368" s="105" t="s">
        <v>3969</v>
      </c>
      <c r="E368" s="105" t="s">
        <v>3970</v>
      </c>
      <c r="F368" s="105" t="s">
        <v>2675</v>
      </c>
      <c r="G368" s="105" t="s">
        <v>2616</v>
      </c>
      <c r="H368" s="106">
        <v>45352</v>
      </c>
      <c r="I368" s="105" t="s">
        <v>2600</v>
      </c>
      <c r="J368" s="105" t="s">
        <v>2601</v>
      </c>
      <c r="K368" s="110">
        <v>206.87</v>
      </c>
      <c r="L368" s="105" t="s">
        <v>2595</v>
      </c>
      <c r="M368" s="106">
        <v>44601</v>
      </c>
      <c r="N368" s="108"/>
      <c r="O368" s="108"/>
      <c r="P368" s="106">
        <v>44669</v>
      </c>
      <c r="Q368" s="108"/>
      <c r="R368" s="108"/>
      <c r="S368" s="108"/>
      <c r="T368" s="105" t="s">
        <v>335</v>
      </c>
      <c r="U368" s="108"/>
      <c r="V368" s="108"/>
      <c r="W368" s="105" t="s">
        <v>2587</v>
      </c>
      <c r="X368" s="108"/>
      <c r="Y368" s="108"/>
      <c r="Z368" s="108"/>
      <c r="AA368" s="108"/>
      <c r="AB368" s="108"/>
      <c r="AC368" s="108"/>
      <c r="AD368" s="108"/>
      <c r="AE368" s="109"/>
    </row>
    <row r="369" spans="1:31" ht="15.75" thickBot="1">
      <c r="A369" s="104" t="s">
        <v>3971</v>
      </c>
      <c r="B369" s="105" t="s">
        <v>3972</v>
      </c>
      <c r="C369" s="105" t="s">
        <v>2609</v>
      </c>
      <c r="D369" s="105" t="s">
        <v>2598</v>
      </c>
      <c r="E369" s="105" t="s">
        <v>3973</v>
      </c>
      <c r="F369" s="105" t="s">
        <v>8</v>
      </c>
      <c r="G369" s="105" t="s">
        <v>2583</v>
      </c>
      <c r="H369" s="106">
        <v>45717</v>
      </c>
      <c r="I369" s="105" t="s">
        <v>2600</v>
      </c>
      <c r="J369" s="105" t="s">
        <v>2601</v>
      </c>
      <c r="K369" s="107">
        <v>38</v>
      </c>
      <c r="L369" s="105" t="s">
        <v>2595</v>
      </c>
      <c r="M369" s="106">
        <v>44649</v>
      </c>
      <c r="N369" s="106">
        <v>44669</v>
      </c>
      <c r="O369" s="108"/>
      <c r="P369" s="106">
        <v>44649</v>
      </c>
      <c r="Q369" s="108"/>
      <c r="R369" s="108"/>
      <c r="S369" s="108"/>
      <c r="T369" s="105" t="s">
        <v>335</v>
      </c>
      <c r="U369" s="105" t="s">
        <v>2587</v>
      </c>
      <c r="V369" s="105" t="s">
        <v>2587</v>
      </c>
      <c r="W369" s="105" t="s">
        <v>2587</v>
      </c>
      <c r="X369" s="108"/>
      <c r="Y369" s="108"/>
      <c r="Z369" s="108"/>
      <c r="AA369" s="108"/>
      <c r="AB369" s="108"/>
      <c r="AC369" s="108"/>
      <c r="AD369" s="108"/>
      <c r="AE369" s="109"/>
    </row>
    <row r="370" spans="1:31" ht="15.75" thickBot="1">
      <c r="A370" s="104" t="s">
        <v>3974</v>
      </c>
      <c r="B370" s="105" t="s">
        <v>3975</v>
      </c>
      <c r="C370" s="105" t="s">
        <v>2609</v>
      </c>
      <c r="D370" s="105" t="s">
        <v>2624</v>
      </c>
      <c r="E370" s="105" t="s">
        <v>3976</v>
      </c>
      <c r="F370" s="105" t="s">
        <v>1908</v>
      </c>
      <c r="G370" s="105" t="s">
        <v>2592</v>
      </c>
      <c r="H370" s="106">
        <v>45443</v>
      </c>
      <c r="I370" s="105" t="s">
        <v>2593</v>
      </c>
      <c r="J370" s="105" t="s">
        <v>2594</v>
      </c>
      <c r="K370" s="107">
        <v>152</v>
      </c>
      <c r="L370" s="105" t="s">
        <v>2595</v>
      </c>
      <c r="M370" s="106">
        <v>44664</v>
      </c>
      <c r="N370" s="106">
        <v>44620</v>
      </c>
      <c r="O370" s="108"/>
      <c r="P370" s="106">
        <v>44656</v>
      </c>
      <c r="Q370" s="108"/>
      <c r="R370" s="108"/>
      <c r="S370" s="108"/>
      <c r="T370" s="105" t="s">
        <v>335</v>
      </c>
      <c r="U370" s="108"/>
      <c r="V370" s="108"/>
      <c r="W370" s="105" t="s">
        <v>2587</v>
      </c>
      <c r="X370" s="108"/>
      <c r="Y370" s="108"/>
      <c r="Z370" s="108"/>
      <c r="AA370" s="108"/>
      <c r="AB370" s="108"/>
      <c r="AC370" s="108"/>
      <c r="AD370" s="108"/>
      <c r="AE370" s="109"/>
    </row>
    <row r="371" spans="1:31" ht="15.75" thickBot="1">
      <c r="A371" s="104" t="s">
        <v>3977</v>
      </c>
      <c r="B371" s="105" t="s">
        <v>3978</v>
      </c>
      <c r="C371" s="105" t="s">
        <v>2609</v>
      </c>
      <c r="D371" s="105" t="s">
        <v>3979</v>
      </c>
      <c r="E371" s="105" t="s">
        <v>3980</v>
      </c>
      <c r="F371" s="105" t="s">
        <v>382</v>
      </c>
      <c r="G371" s="105" t="s">
        <v>2583</v>
      </c>
      <c r="H371" s="106">
        <v>45444</v>
      </c>
      <c r="I371" s="105" t="s">
        <v>2593</v>
      </c>
      <c r="J371" s="105" t="s">
        <v>3981</v>
      </c>
      <c r="K371" s="107">
        <v>430</v>
      </c>
      <c r="L371" s="105" t="s">
        <v>2595</v>
      </c>
      <c r="M371" s="106">
        <v>44650</v>
      </c>
      <c r="N371" s="106">
        <v>44669</v>
      </c>
      <c r="O371" s="108"/>
      <c r="P371" s="106">
        <v>44664</v>
      </c>
      <c r="Q371" s="108"/>
      <c r="R371" s="108"/>
      <c r="S371" s="108"/>
      <c r="T371" s="105" t="s">
        <v>335</v>
      </c>
      <c r="U371" s="108"/>
      <c r="V371" s="108"/>
      <c r="W371" s="105" t="s">
        <v>2587</v>
      </c>
      <c r="X371" s="108"/>
      <c r="Y371" s="108"/>
      <c r="Z371" s="108"/>
      <c r="AA371" s="108"/>
      <c r="AB371" s="108"/>
      <c r="AC371" s="108"/>
      <c r="AD371" s="108"/>
      <c r="AE371" s="109"/>
    </row>
    <row r="372" spans="1:31" ht="15.75" thickBot="1">
      <c r="A372" s="104" t="s">
        <v>3982</v>
      </c>
      <c r="B372" s="105" t="s">
        <v>3983</v>
      </c>
      <c r="C372" s="105" t="s">
        <v>2609</v>
      </c>
      <c r="D372" s="105" t="s">
        <v>3979</v>
      </c>
      <c r="E372" s="105" t="s">
        <v>3980</v>
      </c>
      <c r="F372" s="105" t="s">
        <v>382</v>
      </c>
      <c r="G372" s="105" t="s">
        <v>2583</v>
      </c>
      <c r="H372" s="106">
        <v>45444</v>
      </c>
      <c r="I372" s="105" t="s">
        <v>2600</v>
      </c>
      <c r="J372" s="105" t="s">
        <v>2601</v>
      </c>
      <c r="K372" s="107">
        <v>170</v>
      </c>
      <c r="L372" s="105" t="s">
        <v>2595</v>
      </c>
      <c r="M372" s="106">
        <v>44664</v>
      </c>
      <c r="N372" s="106">
        <v>44669</v>
      </c>
      <c r="O372" s="108"/>
      <c r="P372" s="106">
        <v>44664</v>
      </c>
      <c r="Q372" s="108"/>
      <c r="R372" s="108"/>
      <c r="S372" s="108"/>
      <c r="T372" s="105" t="s">
        <v>335</v>
      </c>
      <c r="U372" s="108"/>
      <c r="V372" s="108"/>
      <c r="W372" s="105" t="s">
        <v>2587</v>
      </c>
      <c r="X372" s="108"/>
      <c r="Y372" s="108"/>
      <c r="Z372" s="108"/>
      <c r="AA372" s="108"/>
      <c r="AB372" s="108"/>
      <c r="AC372" s="108"/>
      <c r="AD372" s="108"/>
      <c r="AE372" s="109"/>
    </row>
    <row r="373" spans="1:31" ht="15.75" thickBot="1">
      <c r="A373" s="104" t="s">
        <v>3984</v>
      </c>
      <c r="B373" s="105" t="s">
        <v>3985</v>
      </c>
      <c r="C373" s="105" t="s">
        <v>2609</v>
      </c>
      <c r="D373" s="105" t="s">
        <v>3986</v>
      </c>
      <c r="E373" s="105" t="s">
        <v>3987</v>
      </c>
      <c r="F373" s="105" t="s">
        <v>281</v>
      </c>
      <c r="G373" s="105" t="s">
        <v>2583</v>
      </c>
      <c r="H373" s="106">
        <v>45534</v>
      </c>
      <c r="I373" s="105" t="s">
        <v>2584</v>
      </c>
      <c r="J373" s="105" t="s">
        <v>2585</v>
      </c>
      <c r="K373" s="110">
        <v>228.4</v>
      </c>
      <c r="L373" s="105" t="s">
        <v>2595</v>
      </c>
      <c r="M373" s="106">
        <v>44648</v>
      </c>
      <c r="N373" s="108"/>
      <c r="O373" s="108"/>
      <c r="P373" s="106">
        <v>44666</v>
      </c>
      <c r="Q373" s="108"/>
      <c r="R373" s="108"/>
      <c r="S373" s="108"/>
      <c r="T373" s="105" t="s">
        <v>335</v>
      </c>
      <c r="U373" s="108"/>
      <c r="V373" s="108"/>
      <c r="W373" s="105" t="s">
        <v>2587</v>
      </c>
      <c r="X373" s="108"/>
      <c r="Y373" s="108"/>
      <c r="Z373" s="108"/>
      <c r="AA373" s="108"/>
      <c r="AB373" s="108"/>
      <c r="AC373" s="108"/>
      <c r="AD373" s="108"/>
      <c r="AE373" s="109"/>
    </row>
    <row r="374" spans="1:31" ht="15.75" thickBot="1">
      <c r="A374" s="104" t="s">
        <v>3988</v>
      </c>
      <c r="B374" s="105" t="s">
        <v>3989</v>
      </c>
      <c r="C374" s="105" t="s">
        <v>2609</v>
      </c>
      <c r="D374" s="105" t="s">
        <v>3986</v>
      </c>
      <c r="E374" s="105" t="s">
        <v>3990</v>
      </c>
      <c r="F374" s="105" t="s">
        <v>281</v>
      </c>
      <c r="G374" s="105" t="s">
        <v>2583</v>
      </c>
      <c r="H374" s="106">
        <v>45534</v>
      </c>
      <c r="I374" s="105" t="s">
        <v>2584</v>
      </c>
      <c r="J374" s="105" t="s">
        <v>2585</v>
      </c>
      <c r="K374" s="110">
        <v>228.4</v>
      </c>
      <c r="L374" s="105" t="s">
        <v>2595</v>
      </c>
      <c r="M374" s="106">
        <v>44648</v>
      </c>
      <c r="N374" s="108"/>
      <c r="O374" s="108"/>
      <c r="P374" s="106">
        <v>44666</v>
      </c>
      <c r="Q374" s="108"/>
      <c r="R374" s="108"/>
      <c r="S374" s="108"/>
      <c r="T374" s="105" t="s">
        <v>335</v>
      </c>
      <c r="U374" s="108"/>
      <c r="V374" s="108"/>
      <c r="W374" s="105" t="s">
        <v>2587</v>
      </c>
      <c r="X374" s="108"/>
      <c r="Y374" s="108"/>
      <c r="Z374" s="108"/>
      <c r="AA374" s="108"/>
      <c r="AB374" s="108"/>
      <c r="AC374" s="108"/>
      <c r="AD374" s="108"/>
      <c r="AE374" s="109"/>
    </row>
    <row r="375" spans="1:31" ht="15.75" thickBot="1">
      <c r="A375" s="104" t="s">
        <v>3991</v>
      </c>
      <c r="B375" s="105" t="s">
        <v>3992</v>
      </c>
      <c r="C375" s="105" t="s">
        <v>2609</v>
      </c>
      <c r="D375" s="105" t="s">
        <v>3992</v>
      </c>
      <c r="E375" s="105" t="s">
        <v>3993</v>
      </c>
      <c r="F375" s="105" t="s">
        <v>3994</v>
      </c>
      <c r="G375" s="105" t="s">
        <v>2616</v>
      </c>
      <c r="H375" s="106">
        <v>45534</v>
      </c>
      <c r="I375" s="105" t="s">
        <v>2593</v>
      </c>
      <c r="J375" s="105" t="s">
        <v>2594</v>
      </c>
      <c r="K375" s="110">
        <v>204.1</v>
      </c>
      <c r="L375" s="105" t="s">
        <v>2595</v>
      </c>
      <c r="M375" s="106">
        <v>44648</v>
      </c>
      <c r="N375" s="106">
        <v>44669</v>
      </c>
      <c r="O375" s="108"/>
      <c r="P375" s="106">
        <v>44666</v>
      </c>
      <c r="Q375" s="108"/>
      <c r="R375" s="108"/>
      <c r="S375" s="108"/>
      <c r="T375" s="105" t="s">
        <v>335</v>
      </c>
      <c r="U375" s="108"/>
      <c r="V375" s="108"/>
      <c r="W375" s="105" t="s">
        <v>2587</v>
      </c>
      <c r="X375" s="108"/>
      <c r="Y375" s="108"/>
      <c r="Z375" s="108"/>
      <c r="AA375" s="108"/>
      <c r="AB375" s="108"/>
      <c r="AC375" s="108"/>
      <c r="AD375" s="108"/>
      <c r="AE375" s="109"/>
    </row>
    <row r="376" spans="1:31" ht="15.75" thickBot="1">
      <c r="A376" s="104" t="s">
        <v>3995</v>
      </c>
      <c r="B376" s="105" t="s">
        <v>3996</v>
      </c>
      <c r="C376" s="105" t="s">
        <v>2609</v>
      </c>
      <c r="D376" s="105" t="s">
        <v>3997</v>
      </c>
      <c r="E376" s="105" t="s">
        <v>3998</v>
      </c>
      <c r="F376" s="105" t="s">
        <v>3500</v>
      </c>
      <c r="G376" s="105" t="s">
        <v>2592</v>
      </c>
      <c r="H376" s="106">
        <v>45600</v>
      </c>
      <c r="I376" s="105" t="s">
        <v>2593</v>
      </c>
      <c r="J376" s="105" t="s">
        <v>2594</v>
      </c>
      <c r="K376" s="107">
        <v>180</v>
      </c>
      <c r="L376" s="105" t="s">
        <v>2595</v>
      </c>
      <c r="M376" s="106">
        <v>44678</v>
      </c>
      <c r="N376" s="108"/>
      <c r="O376" s="108"/>
      <c r="P376" s="106">
        <v>44636</v>
      </c>
      <c r="Q376" s="108"/>
      <c r="R376" s="108"/>
      <c r="S376" s="108"/>
      <c r="T376" s="105" t="s">
        <v>335</v>
      </c>
      <c r="U376" s="108"/>
      <c r="V376" s="108"/>
      <c r="W376" s="105" t="s">
        <v>2587</v>
      </c>
      <c r="X376" s="108"/>
      <c r="Y376" s="108"/>
      <c r="Z376" s="108"/>
      <c r="AA376" s="108"/>
      <c r="AB376" s="108"/>
      <c r="AC376" s="108"/>
      <c r="AD376" s="108"/>
      <c r="AE376" s="109"/>
    </row>
    <row r="377" spans="1:31" ht="15.75" thickBot="1">
      <c r="A377" s="104" t="s">
        <v>3999</v>
      </c>
      <c r="B377" s="105" t="s">
        <v>4000</v>
      </c>
      <c r="C377" s="105" t="s">
        <v>2609</v>
      </c>
      <c r="D377" s="105" t="s">
        <v>4001</v>
      </c>
      <c r="E377" s="105" t="s">
        <v>4002</v>
      </c>
      <c r="F377" s="105" t="s">
        <v>217</v>
      </c>
      <c r="G377" s="105" t="s">
        <v>2621</v>
      </c>
      <c r="H377" s="106">
        <v>45597</v>
      </c>
      <c r="I377" s="105" t="s">
        <v>2600</v>
      </c>
      <c r="J377" s="105" t="s">
        <v>2601</v>
      </c>
      <c r="K377" s="110">
        <v>201.2</v>
      </c>
      <c r="L377" s="105" t="s">
        <v>2595</v>
      </c>
      <c r="M377" s="106">
        <v>44653</v>
      </c>
      <c r="N377" s="106">
        <v>44669</v>
      </c>
      <c r="O377" s="108"/>
      <c r="P377" s="106">
        <v>44655</v>
      </c>
      <c r="Q377" s="108"/>
      <c r="R377" s="108"/>
      <c r="S377" s="108"/>
      <c r="T377" s="105" t="s">
        <v>335</v>
      </c>
      <c r="U377" s="108"/>
      <c r="V377" s="108"/>
      <c r="W377" s="105" t="s">
        <v>2587</v>
      </c>
      <c r="X377" s="108"/>
      <c r="Y377" s="108"/>
      <c r="Z377" s="108"/>
      <c r="AA377" s="108"/>
      <c r="AB377" s="108"/>
      <c r="AC377" s="108"/>
      <c r="AD377" s="108"/>
      <c r="AE377" s="109"/>
    </row>
    <row r="378" spans="1:31" ht="15.75" thickBot="1">
      <c r="A378" s="104" t="s">
        <v>4003</v>
      </c>
      <c r="B378" s="105" t="s">
        <v>4004</v>
      </c>
      <c r="C378" s="105" t="s">
        <v>2609</v>
      </c>
      <c r="D378" s="105" t="s">
        <v>4001</v>
      </c>
      <c r="E378" s="105" t="s">
        <v>4005</v>
      </c>
      <c r="F378" s="105" t="s">
        <v>100</v>
      </c>
      <c r="G378" s="105" t="s">
        <v>2640</v>
      </c>
      <c r="H378" s="106">
        <v>45444</v>
      </c>
      <c r="I378" s="105" t="s">
        <v>2600</v>
      </c>
      <c r="J378" s="105" t="s">
        <v>2601</v>
      </c>
      <c r="K378" s="110">
        <v>201.2</v>
      </c>
      <c r="L378" s="105" t="s">
        <v>2595</v>
      </c>
      <c r="M378" s="106">
        <v>44653</v>
      </c>
      <c r="N378" s="106">
        <v>44669</v>
      </c>
      <c r="O378" s="108"/>
      <c r="P378" s="106">
        <v>44658</v>
      </c>
      <c r="Q378" s="108"/>
      <c r="R378" s="108"/>
      <c r="S378" s="108"/>
      <c r="T378" s="105" t="s">
        <v>335</v>
      </c>
      <c r="U378" s="108"/>
      <c r="V378" s="108"/>
      <c r="W378" s="105" t="s">
        <v>2587</v>
      </c>
      <c r="X378" s="108"/>
      <c r="Y378" s="108"/>
      <c r="Z378" s="108"/>
      <c r="AA378" s="108"/>
      <c r="AB378" s="108"/>
      <c r="AC378" s="108"/>
      <c r="AD378" s="108"/>
      <c r="AE378" s="109"/>
    </row>
    <row r="379" spans="1:31" ht="15.75" thickBot="1">
      <c r="A379" s="104" t="s">
        <v>4006</v>
      </c>
      <c r="B379" s="105" t="s">
        <v>4007</v>
      </c>
      <c r="C379" s="105" t="s">
        <v>2609</v>
      </c>
      <c r="D379" s="105" t="s">
        <v>4008</v>
      </c>
      <c r="E379" s="105" t="s">
        <v>4009</v>
      </c>
      <c r="F379" s="105" t="s">
        <v>3579</v>
      </c>
      <c r="G379" s="105" t="s">
        <v>2592</v>
      </c>
      <c r="H379" s="106">
        <v>45597</v>
      </c>
      <c r="I379" s="105" t="s">
        <v>2600</v>
      </c>
      <c r="J379" s="105" t="s">
        <v>2601</v>
      </c>
      <c r="K379" s="110">
        <v>100.8</v>
      </c>
      <c r="L379" s="105" t="s">
        <v>2595</v>
      </c>
      <c r="M379" s="106">
        <v>44678</v>
      </c>
      <c r="N379" s="106">
        <v>44669</v>
      </c>
      <c r="O379" s="108"/>
      <c r="P379" s="106">
        <v>44664</v>
      </c>
      <c r="Q379" s="108"/>
      <c r="R379" s="108"/>
      <c r="S379" s="108"/>
      <c r="T379" s="105" t="s">
        <v>335</v>
      </c>
      <c r="U379" s="108"/>
      <c r="V379" s="108"/>
      <c r="W379" s="105" t="s">
        <v>2587</v>
      </c>
      <c r="X379" s="108"/>
      <c r="Y379" s="108"/>
      <c r="Z379" s="108"/>
      <c r="AA379" s="108"/>
      <c r="AB379" s="108"/>
      <c r="AC379" s="108"/>
      <c r="AD379" s="108"/>
      <c r="AE379" s="109"/>
    </row>
    <row r="380" spans="1:31" ht="15.75" thickBot="1">
      <c r="A380" s="104" t="s">
        <v>4010</v>
      </c>
      <c r="B380" s="105" t="s">
        <v>4011</v>
      </c>
      <c r="C380" s="105" t="s">
        <v>2609</v>
      </c>
      <c r="D380" s="105" t="s">
        <v>4012</v>
      </c>
      <c r="E380" s="105" t="s">
        <v>4013</v>
      </c>
      <c r="F380" s="105" t="s">
        <v>1957</v>
      </c>
      <c r="G380" s="105" t="s">
        <v>2592</v>
      </c>
      <c r="H380" s="106">
        <v>45427</v>
      </c>
      <c r="I380" s="105" t="s">
        <v>2600</v>
      </c>
      <c r="J380" s="105" t="s">
        <v>2601</v>
      </c>
      <c r="K380" s="107">
        <v>306</v>
      </c>
      <c r="L380" s="105" t="s">
        <v>2595</v>
      </c>
      <c r="M380" s="106">
        <v>44653</v>
      </c>
      <c r="N380" s="108"/>
      <c r="O380" s="108"/>
      <c r="P380" s="106">
        <v>44666</v>
      </c>
      <c r="Q380" s="108"/>
      <c r="R380" s="108"/>
      <c r="S380" s="108"/>
      <c r="T380" s="105" t="s">
        <v>335</v>
      </c>
      <c r="U380" s="108"/>
      <c r="V380" s="108"/>
      <c r="W380" s="105" t="s">
        <v>2587</v>
      </c>
      <c r="X380" s="108"/>
      <c r="Y380" s="108"/>
      <c r="Z380" s="108"/>
      <c r="AA380" s="108"/>
      <c r="AB380" s="108"/>
      <c r="AC380" s="108"/>
      <c r="AD380" s="108"/>
      <c r="AE380" s="109"/>
    </row>
    <row r="381" spans="1:31" ht="15.75" thickBot="1">
      <c r="A381" s="111" t="s">
        <v>4014</v>
      </c>
      <c r="B381" s="112" t="s">
        <v>4015</v>
      </c>
      <c r="C381" s="112" t="s">
        <v>2609</v>
      </c>
      <c r="D381" s="112" t="s">
        <v>4016</v>
      </c>
      <c r="E381" s="112" t="s">
        <v>4017</v>
      </c>
      <c r="F381" s="112" t="s">
        <v>194</v>
      </c>
      <c r="G381" s="112" t="s">
        <v>2640</v>
      </c>
      <c r="H381" s="113">
        <v>45809</v>
      </c>
      <c r="I381" s="112" t="s">
        <v>2600</v>
      </c>
      <c r="J381" s="112" t="s">
        <v>2601</v>
      </c>
      <c r="K381" s="261">
        <v>151</v>
      </c>
      <c r="L381" s="112" t="s">
        <v>2595</v>
      </c>
      <c r="M381" s="113">
        <v>44664</v>
      </c>
      <c r="N381" s="115"/>
      <c r="O381" s="115"/>
      <c r="P381" s="113">
        <v>44665</v>
      </c>
      <c r="Q381" s="115"/>
      <c r="R381" s="115"/>
      <c r="S381" s="115"/>
      <c r="T381" s="112" t="s">
        <v>335</v>
      </c>
      <c r="U381" s="115"/>
      <c r="V381" s="115"/>
      <c r="W381" s="112" t="s">
        <v>2587</v>
      </c>
      <c r="X381" s="115"/>
      <c r="Y381" s="115"/>
      <c r="Z381" s="115"/>
      <c r="AA381" s="115"/>
      <c r="AB381" s="115"/>
      <c r="AC381" s="115"/>
      <c r="AD381" s="115"/>
      <c r="AE381" s="116"/>
    </row>
    <row r="387" spans="1:31" ht="15.75" thickBot="1">
      <c r="A387" s="132" t="s">
        <v>4273</v>
      </c>
      <c r="B387" s="133"/>
      <c r="C387" s="134"/>
      <c r="D387" s="134"/>
      <c r="E387" s="134"/>
      <c r="F387" s="134"/>
      <c r="G387" s="134"/>
      <c r="H387" s="134"/>
      <c r="I387" s="134"/>
      <c r="J387" s="134"/>
      <c r="K387" s="134"/>
      <c r="L387" s="135" t="s">
        <v>2545</v>
      </c>
      <c r="M387" s="135" t="s">
        <v>3624</v>
      </c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6"/>
    </row>
    <row r="388" spans="1:31" ht="15.75" thickBot="1">
      <c r="A388" s="668" t="s">
        <v>154</v>
      </c>
      <c r="B388" s="663" t="s">
        <v>2547</v>
      </c>
      <c r="C388" s="663" t="s">
        <v>3625</v>
      </c>
      <c r="D388" s="663" t="s">
        <v>2549</v>
      </c>
      <c r="E388" s="663" t="s">
        <v>2550</v>
      </c>
      <c r="F388" s="663" t="s">
        <v>155</v>
      </c>
      <c r="G388" s="663" t="s">
        <v>2551</v>
      </c>
      <c r="H388" s="663" t="s">
        <v>2552</v>
      </c>
      <c r="I388" s="663" t="s">
        <v>159</v>
      </c>
      <c r="J388" s="663" t="s">
        <v>2553</v>
      </c>
      <c r="K388" s="663" t="s">
        <v>2554</v>
      </c>
      <c r="L388" s="155"/>
      <c r="M388" s="155"/>
      <c r="N388" s="663" t="s">
        <v>2555</v>
      </c>
      <c r="O388" s="663" t="s">
        <v>2556</v>
      </c>
      <c r="P388" s="663" t="s">
        <v>2557</v>
      </c>
      <c r="Q388" s="663" t="s">
        <v>2558</v>
      </c>
      <c r="R388" s="667" t="s">
        <v>2559</v>
      </c>
      <c r="S388" s="663" t="s">
        <v>2560</v>
      </c>
      <c r="T388" s="155"/>
      <c r="U388" s="663" t="s">
        <v>2561</v>
      </c>
      <c r="V388" s="663" t="s">
        <v>2562</v>
      </c>
      <c r="W388" s="663" t="s">
        <v>2563</v>
      </c>
      <c r="X388" s="156" t="s">
        <v>3184</v>
      </c>
      <c r="Y388" s="156" t="s">
        <v>3185</v>
      </c>
      <c r="Z388" s="155"/>
      <c r="AA388" s="663" t="s">
        <v>2564</v>
      </c>
      <c r="AB388" s="663" t="s">
        <v>2565</v>
      </c>
      <c r="AC388" s="663" t="s">
        <v>2566</v>
      </c>
      <c r="AD388" s="663" t="s">
        <v>2567</v>
      </c>
      <c r="AE388" s="665" t="s">
        <v>2568</v>
      </c>
    </row>
    <row r="389" spans="1:31">
      <c r="A389" s="669"/>
      <c r="B389" s="664"/>
      <c r="C389" s="664"/>
      <c r="D389" s="664"/>
      <c r="E389" s="664"/>
      <c r="F389" s="664"/>
      <c r="G389" s="664"/>
      <c r="H389" s="664"/>
      <c r="I389" s="664"/>
      <c r="J389" s="664"/>
      <c r="K389" s="664"/>
      <c r="L389" s="157" t="s">
        <v>3186</v>
      </c>
      <c r="M389" s="157" t="s">
        <v>3187</v>
      </c>
      <c r="N389" s="664"/>
      <c r="O389" s="664"/>
      <c r="P389" s="664"/>
      <c r="Q389" s="664"/>
      <c r="R389" s="664"/>
      <c r="S389" s="664"/>
      <c r="T389" s="157" t="s">
        <v>3188</v>
      </c>
      <c r="U389" s="664"/>
      <c r="V389" s="664"/>
      <c r="W389" s="664"/>
      <c r="X389" s="158" t="s">
        <v>3189</v>
      </c>
      <c r="Y389" s="158" t="s">
        <v>2569</v>
      </c>
      <c r="Z389" s="158" t="s">
        <v>2570</v>
      </c>
      <c r="AA389" s="664"/>
      <c r="AB389" s="664"/>
      <c r="AC389" s="664"/>
      <c r="AD389" s="664"/>
      <c r="AE389" s="666"/>
    </row>
    <row r="390" spans="1:31">
      <c r="A390" s="669"/>
      <c r="B390" s="664"/>
      <c r="C390" s="664"/>
      <c r="D390" s="664"/>
      <c r="E390" s="664"/>
      <c r="F390" s="664"/>
      <c r="G390" s="664"/>
      <c r="H390" s="664"/>
      <c r="I390" s="664"/>
      <c r="J390" s="664"/>
      <c r="K390" s="664"/>
      <c r="L390" s="157" t="s">
        <v>3190</v>
      </c>
      <c r="M390" s="157" t="s">
        <v>2571</v>
      </c>
      <c r="N390" s="664"/>
      <c r="O390" s="664"/>
      <c r="P390" s="664"/>
      <c r="Q390" s="664"/>
      <c r="R390" s="664"/>
      <c r="S390" s="664"/>
      <c r="T390" s="157" t="s">
        <v>3191</v>
      </c>
      <c r="U390" s="664"/>
      <c r="V390" s="664"/>
      <c r="W390" s="664"/>
      <c r="X390" s="158" t="s">
        <v>2572</v>
      </c>
      <c r="Y390" s="158" t="s">
        <v>2572</v>
      </c>
      <c r="Z390" s="158" t="s">
        <v>2573</v>
      </c>
      <c r="AA390" s="664"/>
      <c r="AB390" s="664"/>
      <c r="AC390" s="664"/>
      <c r="AD390" s="664"/>
      <c r="AE390" s="666"/>
    </row>
    <row r="391" spans="1:31">
      <c r="A391" s="669"/>
      <c r="B391" s="664"/>
      <c r="C391" s="664"/>
      <c r="D391" s="664"/>
      <c r="E391" s="664"/>
      <c r="F391" s="664"/>
      <c r="G391" s="664"/>
      <c r="H391" s="664"/>
      <c r="I391" s="664"/>
      <c r="J391" s="664"/>
      <c r="K391" s="664"/>
      <c r="L391" s="157" t="s">
        <v>3192</v>
      </c>
      <c r="M391" s="157" t="s">
        <v>2574</v>
      </c>
      <c r="N391" s="664"/>
      <c r="O391" s="664"/>
      <c r="P391" s="664"/>
      <c r="Q391" s="664"/>
      <c r="R391" s="664"/>
      <c r="S391" s="664"/>
      <c r="T391" s="157" t="s">
        <v>3193</v>
      </c>
      <c r="U391" s="664"/>
      <c r="V391" s="664"/>
      <c r="W391" s="664"/>
      <c r="X391" s="158" t="s">
        <v>3194</v>
      </c>
      <c r="Y391" s="158" t="s">
        <v>2575</v>
      </c>
      <c r="Z391" s="158" t="s">
        <v>2576</v>
      </c>
      <c r="AA391" s="664"/>
      <c r="AB391" s="664"/>
      <c r="AC391" s="664"/>
      <c r="AD391" s="664"/>
      <c r="AE391" s="666"/>
    </row>
    <row r="392" spans="1:31" ht="15.75" thickBot="1">
      <c r="A392" s="669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159"/>
      <c r="M392" s="159"/>
      <c r="N392" s="664"/>
      <c r="O392" s="664"/>
      <c r="P392" s="664"/>
      <c r="Q392" s="664"/>
      <c r="R392" s="664"/>
      <c r="S392" s="664"/>
      <c r="T392" s="159"/>
      <c r="U392" s="664"/>
      <c r="V392" s="664"/>
      <c r="W392" s="664"/>
      <c r="X392" s="158" t="s">
        <v>2577</v>
      </c>
      <c r="Y392" s="158" t="s">
        <v>2577</v>
      </c>
      <c r="Z392" s="159"/>
      <c r="AA392" s="664"/>
      <c r="AB392" s="664"/>
      <c r="AC392" s="664"/>
      <c r="AD392" s="664"/>
      <c r="AE392" s="666"/>
    </row>
    <row r="393" spans="1:31" ht="15.75" thickBot="1">
      <c r="A393" s="142" t="s">
        <v>643</v>
      </c>
      <c r="B393" s="143" t="s">
        <v>646</v>
      </c>
      <c r="C393" s="143" t="s">
        <v>2737</v>
      </c>
      <c r="D393" s="143" t="s">
        <v>4081</v>
      </c>
      <c r="E393" s="143" t="s">
        <v>748</v>
      </c>
      <c r="F393" s="143" t="s">
        <v>52</v>
      </c>
      <c r="G393" s="143" t="s">
        <v>2583</v>
      </c>
      <c r="H393" s="144">
        <v>44810</v>
      </c>
      <c r="I393" s="143" t="s">
        <v>2593</v>
      </c>
      <c r="J393" s="143" t="s">
        <v>2594</v>
      </c>
      <c r="K393" s="154">
        <v>203.8</v>
      </c>
      <c r="L393" s="143" t="s">
        <v>2586</v>
      </c>
      <c r="M393" s="144">
        <v>43440</v>
      </c>
      <c r="N393" s="144">
        <v>43451</v>
      </c>
      <c r="O393" s="144">
        <v>43480</v>
      </c>
      <c r="P393" s="144">
        <v>43447</v>
      </c>
      <c r="Q393" s="144">
        <v>44036</v>
      </c>
      <c r="R393" s="143" t="s">
        <v>335</v>
      </c>
      <c r="S393" s="144">
        <v>43551</v>
      </c>
      <c r="T393" s="143" t="s">
        <v>334</v>
      </c>
      <c r="U393" s="143" t="s">
        <v>2587</v>
      </c>
      <c r="V393" s="143" t="s">
        <v>2587</v>
      </c>
      <c r="W393" s="143" t="s">
        <v>2587</v>
      </c>
      <c r="X393" s="144">
        <v>43591</v>
      </c>
      <c r="Y393" s="144">
        <v>44041</v>
      </c>
      <c r="Z393" s="144">
        <v>44042</v>
      </c>
      <c r="AA393" s="146"/>
      <c r="AB393" s="146"/>
      <c r="AC393" s="144">
        <v>44314</v>
      </c>
      <c r="AD393" s="146"/>
      <c r="AE393" s="147"/>
    </row>
    <row r="394" spans="1:31" ht="15.75" thickBot="1">
      <c r="A394" s="104" t="s">
        <v>4082</v>
      </c>
      <c r="B394" s="105" t="s">
        <v>4083</v>
      </c>
      <c r="C394" s="105" t="s">
        <v>2580</v>
      </c>
      <c r="D394" s="105" t="s">
        <v>1222</v>
      </c>
      <c r="E394" s="105" t="s">
        <v>4084</v>
      </c>
      <c r="F394" s="105" t="s">
        <v>4085</v>
      </c>
      <c r="G394" s="105" t="s">
        <v>2592</v>
      </c>
      <c r="H394" s="106">
        <v>45108</v>
      </c>
      <c r="I394" s="105" t="s">
        <v>4086</v>
      </c>
      <c r="J394" s="105" t="s">
        <v>3054</v>
      </c>
      <c r="K394" s="107">
        <v>50</v>
      </c>
      <c r="L394" s="105" t="s">
        <v>2595</v>
      </c>
      <c r="M394" s="108"/>
      <c r="N394" s="106">
        <v>44463</v>
      </c>
      <c r="O394" s="106">
        <v>44532</v>
      </c>
      <c r="P394" s="106">
        <v>44707.579618049996</v>
      </c>
      <c r="Q394" s="108"/>
      <c r="R394" s="108"/>
      <c r="S394" s="108"/>
      <c r="T394" s="105" t="s">
        <v>335</v>
      </c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9"/>
    </row>
    <row r="395" spans="1:31" ht="15.75" thickBot="1">
      <c r="A395" s="104" t="s">
        <v>3170</v>
      </c>
      <c r="B395" s="105" t="s">
        <v>3172</v>
      </c>
      <c r="C395" s="105" t="s">
        <v>2737</v>
      </c>
      <c r="D395" s="105" t="s">
        <v>4087</v>
      </c>
      <c r="E395" s="105" t="s">
        <v>3182</v>
      </c>
      <c r="F395" s="105" t="s">
        <v>663</v>
      </c>
      <c r="G395" s="105" t="s">
        <v>2592</v>
      </c>
      <c r="H395" s="106">
        <v>44845</v>
      </c>
      <c r="I395" s="105" t="s">
        <v>2584</v>
      </c>
      <c r="J395" s="105" t="s">
        <v>2585</v>
      </c>
      <c r="K395" s="110">
        <v>16</v>
      </c>
      <c r="L395" s="105" t="s">
        <v>4088</v>
      </c>
      <c r="M395" s="106">
        <v>43642</v>
      </c>
      <c r="N395" s="106">
        <v>44533</v>
      </c>
      <c r="O395" s="106">
        <v>44621</v>
      </c>
      <c r="P395" s="108"/>
      <c r="Q395" s="106">
        <v>44316</v>
      </c>
      <c r="R395" s="105" t="s">
        <v>335</v>
      </c>
      <c r="S395" s="106">
        <v>44165</v>
      </c>
      <c r="T395" s="105" t="s">
        <v>334</v>
      </c>
      <c r="U395" s="108"/>
      <c r="V395" s="108"/>
      <c r="W395" s="105" t="s">
        <v>2587</v>
      </c>
      <c r="X395" s="106">
        <v>44316</v>
      </c>
      <c r="Y395" s="106">
        <v>44316</v>
      </c>
      <c r="Z395" s="106">
        <v>44316</v>
      </c>
      <c r="AA395" s="108"/>
      <c r="AB395" s="108"/>
      <c r="AC395" s="106">
        <v>44529</v>
      </c>
      <c r="AD395" s="106"/>
      <c r="AE395" s="264" t="s">
        <v>4089</v>
      </c>
    </row>
    <row r="396" spans="1:31" ht="15.75" thickBot="1">
      <c r="A396" s="104" t="s">
        <v>4090</v>
      </c>
      <c r="B396" s="105" t="s">
        <v>4091</v>
      </c>
      <c r="C396" s="105" t="s">
        <v>2580</v>
      </c>
      <c r="D396" s="105" t="s">
        <v>4092</v>
      </c>
      <c r="E396" s="105" t="s">
        <v>4093</v>
      </c>
      <c r="F396" s="105" t="s">
        <v>3994</v>
      </c>
      <c r="G396" s="105" t="s">
        <v>2616</v>
      </c>
      <c r="H396" s="106">
        <v>45505</v>
      </c>
      <c r="I396" s="105" t="s">
        <v>2600</v>
      </c>
      <c r="J396" s="105" t="s">
        <v>2601</v>
      </c>
      <c r="K396" s="107">
        <v>60</v>
      </c>
      <c r="L396" s="105" t="s">
        <v>2595</v>
      </c>
      <c r="M396" s="108"/>
      <c r="N396" s="106">
        <v>44231</v>
      </c>
      <c r="O396" s="106">
        <v>44305</v>
      </c>
      <c r="P396" s="106">
        <v>44700.737754629998</v>
      </c>
      <c r="Q396" s="108"/>
      <c r="R396" s="108"/>
      <c r="S396" s="108"/>
      <c r="T396" s="105" t="s">
        <v>335</v>
      </c>
      <c r="U396" s="108"/>
      <c r="V396" s="108"/>
      <c r="W396" s="105" t="s">
        <v>2587</v>
      </c>
      <c r="X396" s="108"/>
      <c r="Y396" s="108"/>
      <c r="Z396" s="108"/>
      <c r="AA396" s="108"/>
      <c r="AB396" s="108"/>
      <c r="AC396" s="108"/>
      <c r="AD396" s="108"/>
      <c r="AE396" s="109"/>
    </row>
    <row r="397" spans="1:31" ht="15.75" thickBot="1">
      <c r="A397" s="104" t="s">
        <v>4094</v>
      </c>
      <c r="B397" s="105" t="s">
        <v>4095</v>
      </c>
      <c r="C397" s="105" t="s">
        <v>2580</v>
      </c>
      <c r="D397" s="105" t="s">
        <v>2929</v>
      </c>
      <c r="E397" s="105" t="s">
        <v>2876</v>
      </c>
      <c r="F397" s="105" t="s">
        <v>2875</v>
      </c>
      <c r="G397" s="105" t="s">
        <v>2592</v>
      </c>
      <c r="H397" s="106">
        <v>45444</v>
      </c>
      <c r="I397" s="105" t="s">
        <v>2600</v>
      </c>
      <c r="J397" s="105" t="s">
        <v>2601</v>
      </c>
      <c r="K397" s="107">
        <v>50</v>
      </c>
      <c r="L397" s="105" t="s">
        <v>2595</v>
      </c>
      <c r="M397" s="108"/>
      <c r="N397" s="106">
        <v>44256</v>
      </c>
      <c r="O397" s="106">
        <v>44329</v>
      </c>
      <c r="P397" s="106">
        <v>44699.536608789997</v>
      </c>
      <c r="Q397" s="108"/>
      <c r="R397" s="108"/>
      <c r="S397" s="108"/>
      <c r="T397" s="105" t="s">
        <v>335</v>
      </c>
      <c r="U397" s="108"/>
      <c r="V397" s="108"/>
      <c r="W397" s="105" t="s">
        <v>2587</v>
      </c>
      <c r="X397" s="108"/>
      <c r="Y397" s="108"/>
      <c r="Z397" s="108"/>
      <c r="AA397" s="108"/>
      <c r="AB397" s="108"/>
      <c r="AC397" s="108"/>
      <c r="AD397" s="108"/>
      <c r="AE397" s="109"/>
    </row>
    <row r="398" spans="1:31" ht="15.75" thickBot="1">
      <c r="A398" s="104" t="s">
        <v>4096</v>
      </c>
      <c r="B398" s="105" t="s">
        <v>4097</v>
      </c>
      <c r="C398" s="105" t="s">
        <v>2609</v>
      </c>
      <c r="D398" s="105" t="s">
        <v>3093</v>
      </c>
      <c r="E398" s="105" t="s">
        <v>3094</v>
      </c>
      <c r="F398" s="105" t="s">
        <v>2</v>
      </c>
      <c r="G398" s="105" t="s">
        <v>2583</v>
      </c>
      <c r="H398" s="106">
        <v>45291</v>
      </c>
      <c r="I398" s="105" t="s">
        <v>2600</v>
      </c>
      <c r="J398" s="105" t="s">
        <v>3940</v>
      </c>
      <c r="K398" s="107">
        <v>20</v>
      </c>
      <c r="L398" s="105" t="s">
        <v>2595</v>
      </c>
      <c r="M398" s="106">
        <v>44685</v>
      </c>
      <c r="N398" s="106">
        <v>44691</v>
      </c>
      <c r="O398" s="108"/>
      <c r="P398" s="106">
        <v>44685</v>
      </c>
      <c r="Q398" s="108"/>
      <c r="R398" s="108"/>
      <c r="S398" s="108"/>
      <c r="T398" s="105" t="s">
        <v>335</v>
      </c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9"/>
    </row>
    <row r="399" spans="1:31" ht="15.75" thickBot="1">
      <c r="A399" s="104" t="s">
        <v>4098</v>
      </c>
      <c r="B399" s="105" t="s">
        <v>4099</v>
      </c>
      <c r="C399" s="105" t="s">
        <v>2737</v>
      </c>
      <c r="D399" s="105" t="s">
        <v>3883</v>
      </c>
      <c r="E399" s="105" t="s">
        <v>2353</v>
      </c>
      <c r="F399" s="105" t="s">
        <v>708</v>
      </c>
      <c r="G399" s="105" t="s">
        <v>2621</v>
      </c>
      <c r="H399" s="106">
        <v>44742</v>
      </c>
      <c r="I399" s="105" t="s">
        <v>2657</v>
      </c>
      <c r="J399" s="105" t="s">
        <v>2658</v>
      </c>
      <c r="K399" s="107">
        <v>102</v>
      </c>
      <c r="L399" s="108" t="s">
        <v>2595</v>
      </c>
      <c r="M399" s="106">
        <v>43440</v>
      </c>
      <c r="N399" s="106">
        <v>44693</v>
      </c>
      <c r="O399" s="108"/>
      <c r="P399" s="108"/>
      <c r="Q399" s="106">
        <v>44099</v>
      </c>
      <c r="R399" s="105" t="s">
        <v>335</v>
      </c>
      <c r="S399" s="106">
        <v>44153</v>
      </c>
      <c r="T399" s="105" t="s">
        <v>334</v>
      </c>
      <c r="U399" s="106">
        <v>43438</v>
      </c>
      <c r="V399" s="105" t="s">
        <v>2587</v>
      </c>
      <c r="W399" s="108"/>
      <c r="X399" s="106">
        <v>44287</v>
      </c>
      <c r="Y399" s="106">
        <v>44350</v>
      </c>
      <c r="Z399" s="106">
        <v>44404</v>
      </c>
      <c r="AA399" s="108"/>
      <c r="AB399" s="108"/>
      <c r="AC399" s="108"/>
      <c r="AD399" s="108"/>
      <c r="AE399" s="109"/>
    </row>
    <row r="400" spans="1:31" ht="15.75" thickBot="1">
      <c r="A400" s="104" t="s">
        <v>4100</v>
      </c>
      <c r="B400" s="105" t="s">
        <v>4101</v>
      </c>
      <c r="C400" s="105" t="s">
        <v>2580</v>
      </c>
      <c r="D400" s="105" t="s">
        <v>4102</v>
      </c>
      <c r="E400" s="105" t="s">
        <v>4103</v>
      </c>
      <c r="F400" s="105" t="s">
        <v>626</v>
      </c>
      <c r="G400" s="105" t="s">
        <v>2640</v>
      </c>
      <c r="H400" s="106">
        <v>45809</v>
      </c>
      <c r="I400" s="105" t="s">
        <v>2600</v>
      </c>
      <c r="J400" s="105" t="s">
        <v>2601</v>
      </c>
      <c r="K400" s="107">
        <v>101</v>
      </c>
      <c r="L400" s="105" t="s">
        <v>2595</v>
      </c>
      <c r="M400" s="108"/>
      <c r="N400" s="106">
        <v>44281</v>
      </c>
      <c r="O400" s="106">
        <v>44361</v>
      </c>
      <c r="P400" s="106">
        <v>44692.42302083</v>
      </c>
      <c r="Q400" s="108"/>
      <c r="R400" s="108"/>
      <c r="S400" s="108"/>
      <c r="T400" s="105" t="s">
        <v>335</v>
      </c>
      <c r="U400" s="108"/>
      <c r="V400" s="108"/>
      <c r="W400" s="105" t="s">
        <v>2587</v>
      </c>
      <c r="X400" s="108"/>
      <c r="Y400" s="108"/>
      <c r="Z400" s="108"/>
      <c r="AA400" s="108"/>
      <c r="AB400" s="108"/>
      <c r="AC400" s="108"/>
      <c r="AD400" s="108"/>
      <c r="AE400" s="109"/>
    </row>
    <row r="401" spans="1:31" ht="15.75" thickBot="1">
      <c r="A401" s="104" t="s">
        <v>4104</v>
      </c>
      <c r="B401" s="105" t="s">
        <v>4105</v>
      </c>
      <c r="C401" s="105" t="s">
        <v>2580</v>
      </c>
      <c r="D401" s="105" t="s">
        <v>4106</v>
      </c>
      <c r="E401" s="105" t="s">
        <v>4107</v>
      </c>
      <c r="F401" s="105" t="s">
        <v>15</v>
      </c>
      <c r="G401" s="105" t="s">
        <v>2616</v>
      </c>
      <c r="H401" s="106">
        <v>45443</v>
      </c>
      <c r="I401" s="105" t="s">
        <v>2600</v>
      </c>
      <c r="J401" s="105" t="s">
        <v>2601</v>
      </c>
      <c r="K401" s="107">
        <v>100</v>
      </c>
      <c r="L401" s="105" t="s">
        <v>2595</v>
      </c>
      <c r="M401" s="108"/>
      <c r="N401" s="106">
        <v>44236</v>
      </c>
      <c r="O401" s="106">
        <v>44322</v>
      </c>
      <c r="P401" s="106">
        <v>44694</v>
      </c>
      <c r="Q401" s="108"/>
      <c r="R401" s="108"/>
      <c r="S401" s="108"/>
      <c r="T401" s="105" t="s">
        <v>335</v>
      </c>
      <c r="U401" s="108"/>
      <c r="V401" s="108"/>
      <c r="W401" s="105" t="s">
        <v>2587</v>
      </c>
      <c r="X401" s="108"/>
      <c r="Y401" s="108"/>
      <c r="Z401" s="108"/>
      <c r="AA401" s="108"/>
      <c r="AB401" s="108"/>
      <c r="AC401" s="108"/>
      <c r="AD401" s="108"/>
      <c r="AE401" s="109"/>
    </row>
    <row r="402" spans="1:31" ht="15.75" thickBot="1">
      <c r="A402" s="104" t="s">
        <v>4108</v>
      </c>
      <c r="B402" s="105" t="s">
        <v>4109</v>
      </c>
      <c r="C402" s="105" t="s">
        <v>2580</v>
      </c>
      <c r="D402" s="105" t="s">
        <v>4110</v>
      </c>
      <c r="E402" s="105" t="s">
        <v>4111</v>
      </c>
      <c r="F402" s="105" t="s">
        <v>256</v>
      </c>
      <c r="G402" s="105" t="s">
        <v>2616</v>
      </c>
      <c r="H402" s="106">
        <v>45443</v>
      </c>
      <c r="I402" s="105" t="s">
        <v>2600</v>
      </c>
      <c r="J402" s="105" t="s">
        <v>2601</v>
      </c>
      <c r="K402" s="107">
        <v>100</v>
      </c>
      <c r="L402" s="105" t="s">
        <v>2595</v>
      </c>
      <c r="M402" s="106">
        <v>44708</v>
      </c>
      <c r="N402" s="106">
        <v>44236</v>
      </c>
      <c r="O402" s="106">
        <v>44322</v>
      </c>
      <c r="P402" s="106">
        <v>44694.459097220002</v>
      </c>
      <c r="Q402" s="108"/>
      <c r="R402" s="108"/>
      <c r="S402" s="108"/>
      <c r="T402" s="105" t="s">
        <v>335</v>
      </c>
      <c r="U402" s="108"/>
      <c r="V402" s="108"/>
      <c r="W402" s="105" t="s">
        <v>2587</v>
      </c>
      <c r="X402" s="108"/>
      <c r="Y402" s="108"/>
      <c r="Z402" s="108"/>
      <c r="AA402" s="108"/>
      <c r="AB402" s="108"/>
      <c r="AC402" s="108"/>
      <c r="AD402" s="108"/>
      <c r="AE402" s="109"/>
    </row>
    <row r="403" spans="1:31" ht="15.75" thickBot="1">
      <c r="A403" s="104" t="s">
        <v>4112</v>
      </c>
      <c r="B403" s="105" t="s">
        <v>4113</v>
      </c>
      <c r="C403" s="105" t="s">
        <v>2580</v>
      </c>
      <c r="D403" s="105" t="s">
        <v>4110</v>
      </c>
      <c r="E403" s="105" t="s">
        <v>4114</v>
      </c>
      <c r="F403" s="105" t="s">
        <v>2481</v>
      </c>
      <c r="G403" s="105" t="s">
        <v>2616</v>
      </c>
      <c r="H403" s="106">
        <v>45778</v>
      </c>
      <c r="I403" s="105" t="s">
        <v>2600</v>
      </c>
      <c r="J403" s="105" t="s">
        <v>2601</v>
      </c>
      <c r="K403" s="107">
        <v>150</v>
      </c>
      <c r="L403" s="105" t="s">
        <v>2595</v>
      </c>
      <c r="M403" s="108"/>
      <c r="N403" s="106">
        <v>44237</v>
      </c>
      <c r="O403" s="106">
        <v>44322</v>
      </c>
      <c r="P403" s="106">
        <v>44694</v>
      </c>
      <c r="Q403" s="108"/>
      <c r="R403" s="108"/>
      <c r="S403" s="108"/>
      <c r="T403" s="105" t="s">
        <v>335</v>
      </c>
      <c r="U403" s="108"/>
      <c r="V403" s="108"/>
      <c r="W403" s="105" t="s">
        <v>2587</v>
      </c>
      <c r="X403" s="108"/>
      <c r="Y403" s="108"/>
      <c r="Z403" s="108"/>
      <c r="AA403" s="108"/>
      <c r="AB403" s="108"/>
      <c r="AC403" s="108"/>
      <c r="AD403" s="108"/>
      <c r="AE403" s="109"/>
    </row>
    <row r="404" spans="1:31" ht="15.75" thickBot="1">
      <c r="A404" s="104" t="s">
        <v>4115</v>
      </c>
      <c r="B404" s="105" t="s">
        <v>4116</v>
      </c>
      <c r="C404" s="105" t="s">
        <v>2580</v>
      </c>
      <c r="D404" s="105" t="s">
        <v>4117</v>
      </c>
      <c r="E404" s="105" t="s">
        <v>4118</v>
      </c>
      <c r="F404" s="105" t="s">
        <v>78</v>
      </c>
      <c r="G404" s="105" t="s">
        <v>2583</v>
      </c>
      <c r="H404" s="106">
        <v>45352</v>
      </c>
      <c r="I404" s="105" t="s">
        <v>2593</v>
      </c>
      <c r="J404" s="105" t="s">
        <v>2594</v>
      </c>
      <c r="K404" s="110">
        <v>122.4</v>
      </c>
      <c r="L404" s="105" t="s">
        <v>2595</v>
      </c>
      <c r="M404" s="106">
        <v>44712</v>
      </c>
      <c r="N404" s="106">
        <v>44363</v>
      </c>
      <c r="O404" s="106">
        <v>44446</v>
      </c>
      <c r="P404" s="106">
        <v>44698</v>
      </c>
      <c r="Q404" s="108"/>
      <c r="R404" s="108"/>
      <c r="S404" s="108"/>
      <c r="T404" s="105" t="s">
        <v>335</v>
      </c>
      <c r="U404" s="108"/>
      <c r="V404" s="108"/>
      <c r="W404" s="105" t="s">
        <v>2587</v>
      </c>
      <c r="X404" s="108"/>
      <c r="Y404" s="108"/>
      <c r="Z404" s="108"/>
      <c r="AA404" s="108"/>
      <c r="AB404" s="108"/>
      <c r="AC404" s="108"/>
      <c r="AD404" s="108"/>
      <c r="AE404" s="109"/>
    </row>
    <row r="405" spans="1:31" ht="15.75" thickBot="1">
      <c r="A405" s="104" t="s">
        <v>4119</v>
      </c>
      <c r="B405" s="105" t="s">
        <v>4120</v>
      </c>
      <c r="C405" s="105" t="s">
        <v>3207</v>
      </c>
      <c r="D405" s="105" t="s">
        <v>4121</v>
      </c>
      <c r="E405" s="105" t="s">
        <v>4122</v>
      </c>
      <c r="F405" s="105" t="s">
        <v>2103</v>
      </c>
      <c r="G405" s="105" t="s">
        <v>2592</v>
      </c>
      <c r="H405" s="106">
        <v>45378</v>
      </c>
      <c r="I405" s="105" t="s">
        <v>2593</v>
      </c>
      <c r="J405" s="105" t="s">
        <v>2594</v>
      </c>
      <c r="K405" s="107">
        <v>143</v>
      </c>
      <c r="L405" s="105" t="s">
        <v>2586</v>
      </c>
      <c r="M405" s="106">
        <v>44272</v>
      </c>
      <c r="N405" s="106">
        <v>44274</v>
      </c>
      <c r="O405" s="106">
        <v>44358</v>
      </c>
      <c r="P405" s="106">
        <v>44273</v>
      </c>
      <c r="Q405" s="106">
        <v>44643</v>
      </c>
      <c r="R405" s="105" t="s">
        <v>335</v>
      </c>
      <c r="S405" s="108"/>
      <c r="T405" s="105" t="s">
        <v>335</v>
      </c>
      <c r="U405" s="105" t="s">
        <v>2587</v>
      </c>
      <c r="V405" s="105" t="s">
        <v>2587</v>
      </c>
      <c r="W405" s="105" t="s">
        <v>2587</v>
      </c>
      <c r="X405" s="108"/>
      <c r="Y405" s="108"/>
      <c r="Z405" s="108"/>
      <c r="AA405" s="108"/>
      <c r="AB405" s="108"/>
      <c r="AC405" s="108"/>
      <c r="AD405" s="108"/>
      <c r="AE405" s="109"/>
    </row>
    <row r="406" spans="1:31" ht="15.75" thickBot="1">
      <c r="A406" s="104" t="s">
        <v>4123</v>
      </c>
      <c r="B406" s="105" t="s">
        <v>4124</v>
      </c>
      <c r="C406" s="105" t="s">
        <v>2580</v>
      </c>
      <c r="D406" s="105" t="s">
        <v>4125</v>
      </c>
      <c r="E406" s="105" t="s">
        <v>4126</v>
      </c>
      <c r="F406" s="105" t="s">
        <v>564</v>
      </c>
      <c r="G406" s="105" t="s">
        <v>2583</v>
      </c>
      <c r="H406" s="106">
        <v>45261</v>
      </c>
      <c r="I406" s="105" t="s">
        <v>2600</v>
      </c>
      <c r="J406" s="105" t="s">
        <v>2601</v>
      </c>
      <c r="K406" s="107">
        <v>25</v>
      </c>
      <c r="L406" s="105" t="s">
        <v>2595</v>
      </c>
      <c r="M406" s="108"/>
      <c r="N406" s="106">
        <v>44368</v>
      </c>
      <c r="O406" s="106">
        <v>44446</v>
      </c>
      <c r="P406" s="106">
        <v>44699</v>
      </c>
      <c r="Q406" s="108"/>
      <c r="R406" s="108"/>
      <c r="S406" s="108"/>
      <c r="T406" s="105" t="s">
        <v>335</v>
      </c>
      <c r="U406" s="108"/>
      <c r="V406" s="108"/>
      <c r="W406" s="105" t="s">
        <v>2587</v>
      </c>
      <c r="X406" s="108"/>
      <c r="Y406" s="108"/>
      <c r="Z406" s="108"/>
      <c r="AA406" s="108"/>
      <c r="AB406" s="108"/>
      <c r="AC406" s="108"/>
      <c r="AD406" s="108"/>
      <c r="AE406" s="109"/>
    </row>
    <row r="407" spans="1:31" ht="15.75" thickBot="1">
      <c r="A407" s="104" t="s">
        <v>4127</v>
      </c>
      <c r="B407" s="105" t="s">
        <v>4128</v>
      </c>
      <c r="C407" s="105" t="s">
        <v>2580</v>
      </c>
      <c r="D407" s="105" t="s">
        <v>4128</v>
      </c>
      <c r="E407" s="105" t="s">
        <v>4129</v>
      </c>
      <c r="F407" s="105" t="s">
        <v>91</v>
      </c>
      <c r="G407" s="105" t="s">
        <v>2583</v>
      </c>
      <c r="H407" s="106">
        <v>45474</v>
      </c>
      <c r="I407" s="105" t="s">
        <v>2657</v>
      </c>
      <c r="J407" s="105" t="s">
        <v>2658</v>
      </c>
      <c r="K407" s="107">
        <v>130</v>
      </c>
      <c r="L407" s="105" t="s">
        <v>2595</v>
      </c>
      <c r="M407" s="108"/>
      <c r="N407" s="106">
        <v>44440</v>
      </c>
      <c r="O407" s="106">
        <v>44522</v>
      </c>
      <c r="P407" s="106">
        <v>44701.737465270002</v>
      </c>
      <c r="Q407" s="108"/>
      <c r="R407" s="108"/>
      <c r="S407" s="108"/>
      <c r="T407" s="105" t="s">
        <v>335</v>
      </c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9"/>
    </row>
    <row r="408" spans="1:31" ht="15.75" thickBot="1">
      <c r="A408" s="104" t="s">
        <v>4130</v>
      </c>
      <c r="B408" s="105" t="s">
        <v>4131</v>
      </c>
      <c r="C408" s="105" t="s">
        <v>2580</v>
      </c>
      <c r="D408" s="105" t="s">
        <v>4132</v>
      </c>
      <c r="E408" s="105" t="s">
        <v>4133</v>
      </c>
      <c r="F408" s="105" t="s">
        <v>627</v>
      </c>
      <c r="G408" s="105" t="s">
        <v>2592</v>
      </c>
      <c r="H408" s="106">
        <v>45596</v>
      </c>
      <c r="I408" s="105" t="s">
        <v>2593</v>
      </c>
      <c r="J408" s="105" t="s">
        <v>2594</v>
      </c>
      <c r="K408" s="107">
        <v>175</v>
      </c>
      <c r="L408" s="108" t="s">
        <v>2595</v>
      </c>
      <c r="M408" s="106">
        <v>44685</v>
      </c>
      <c r="N408" s="106">
        <v>44420</v>
      </c>
      <c r="O408" s="106">
        <v>44501</v>
      </c>
      <c r="P408" s="106">
        <v>44665</v>
      </c>
      <c r="Q408" s="108"/>
      <c r="R408" s="108"/>
      <c r="S408" s="108"/>
      <c r="T408" s="105" t="s">
        <v>335</v>
      </c>
      <c r="U408" s="108"/>
      <c r="V408" s="108"/>
      <c r="W408" s="105" t="s">
        <v>2587</v>
      </c>
      <c r="X408" s="108"/>
      <c r="Y408" s="108"/>
      <c r="Z408" s="108"/>
      <c r="AA408" s="108"/>
      <c r="AB408" s="108"/>
      <c r="AC408" s="108"/>
      <c r="AD408" s="108"/>
      <c r="AE408" s="109"/>
    </row>
    <row r="409" spans="1:31" ht="15.75" thickBot="1">
      <c r="A409" s="104" t="s">
        <v>3083</v>
      </c>
      <c r="B409" s="105" t="s">
        <v>3084</v>
      </c>
      <c r="C409" s="105" t="s">
        <v>2580</v>
      </c>
      <c r="D409" s="105" t="s">
        <v>4134</v>
      </c>
      <c r="E409" s="105" t="s">
        <v>3086</v>
      </c>
      <c r="F409" s="105" t="s">
        <v>305</v>
      </c>
      <c r="G409" s="105" t="s">
        <v>2583</v>
      </c>
      <c r="H409" s="106">
        <v>45289</v>
      </c>
      <c r="I409" s="105" t="s">
        <v>2593</v>
      </c>
      <c r="J409" s="105" t="s">
        <v>2594</v>
      </c>
      <c r="K409" s="110">
        <v>147.99</v>
      </c>
      <c r="L409" s="105" t="s">
        <v>2586</v>
      </c>
      <c r="M409" s="106">
        <v>44512</v>
      </c>
      <c r="N409" s="106">
        <v>44516</v>
      </c>
      <c r="O409" s="106">
        <v>44578</v>
      </c>
      <c r="P409" s="106">
        <v>44504</v>
      </c>
      <c r="Q409" s="108"/>
      <c r="R409" s="108"/>
      <c r="S409" s="108"/>
      <c r="T409" s="105" t="s">
        <v>335</v>
      </c>
      <c r="U409" s="105" t="s">
        <v>2587</v>
      </c>
      <c r="V409" s="105" t="s">
        <v>2587</v>
      </c>
      <c r="W409" s="105" t="s">
        <v>2587</v>
      </c>
      <c r="X409" s="108"/>
      <c r="Y409" s="108"/>
      <c r="Z409" s="108"/>
      <c r="AA409" s="108"/>
      <c r="AB409" s="108"/>
      <c r="AC409" s="108"/>
      <c r="AD409" s="108"/>
      <c r="AE409" s="109"/>
    </row>
    <row r="410" spans="1:31" ht="15.75" thickBot="1">
      <c r="A410" s="104" t="s">
        <v>4135</v>
      </c>
      <c r="B410" s="105" t="s">
        <v>4136</v>
      </c>
      <c r="C410" s="105" t="s">
        <v>2609</v>
      </c>
      <c r="D410" s="105" t="s">
        <v>4137</v>
      </c>
      <c r="E410" s="105" t="s">
        <v>4138</v>
      </c>
      <c r="F410" s="105" t="s">
        <v>259</v>
      </c>
      <c r="G410" s="105" t="s">
        <v>2616</v>
      </c>
      <c r="H410" s="106">
        <v>45291</v>
      </c>
      <c r="I410" s="105" t="s">
        <v>2600</v>
      </c>
      <c r="J410" s="105" t="s">
        <v>2601</v>
      </c>
      <c r="K410" s="110">
        <v>150.30000000000001</v>
      </c>
      <c r="L410" s="105" t="s">
        <v>2595</v>
      </c>
      <c r="M410" s="106">
        <v>44699</v>
      </c>
      <c r="N410" s="108"/>
      <c r="O410" s="108"/>
      <c r="P410" s="106">
        <v>44692</v>
      </c>
      <c r="Q410" s="108"/>
      <c r="R410" s="108"/>
      <c r="S410" s="108"/>
      <c r="T410" s="105" t="s">
        <v>335</v>
      </c>
      <c r="U410" s="108"/>
      <c r="V410" s="108"/>
      <c r="W410" s="105" t="s">
        <v>2587</v>
      </c>
      <c r="X410" s="108"/>
      <c r="Y410" s="108"/>
      <c r="Z410" s="108"/>
      <c r="AA410" s="108"/>
      <c r="AB410" s="108"/>
      <c r="AC410" s="108"/>
      <c r="AD410" s="108"/>
      <c r="AE410" s="109"/>
    </row>
    <row r="411" spans="1:31" ht="15.75" thickBot="1">
      <c r="A411" s="104" t="s">
        <v>4139</v>
      </c>
      <c r="B411" s="105" t="s">
        <v>4140</v>
      </c>
      <c r="C411" s="105" t="s">
        <v>2609</v>
      </c>
      <c r="D411" s="105" t="s">
        <v>3938</v>
      </c>
      <c r="E411" s="105" t="s">
        <v>4141</v>
      </c>
      <c r="F411" s="105" t="s">
        <v>525</v>
      </c>
      <c r="G411" s="105" t="s">
        <v>2640</v>
      </c>
      <c r="H411" s="106">
        <v>45291</v>
      </c>
      <c r="I411" s="105" t="s">
        <v>2600</v>
      </c>
      <c r="J411" s="105" t="s">
        <v>2601</v>
      </c>
      <c r="K411" s="110">
        <v>221.92</v>
      </c>
      <c r="L411" s="105" t="s">
        <v>2595</v>
      </c>
      <c r="M411" s="106">
        <v>44712</v>
      </c>
      <c r="N411" s="106">
        <v>44650</v>
      </c>
      <c r="O411" s="108"/>
      <c r="P411" s="106">
        <v>44697</v>
      </c>
      <c r="Q411" s="108"/>
      <c r="R411" s="108"/>
      <c r="S411" s="108"/>
      <c r="T411" s="105" t="s">
        <v>335</v>
      </c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9"/>
    </row>
    <row r="412" spans="1:31" ht="15.75" thickBot="1">
      <c r="A412" s="104" t="s">
        <v>4142</v>
      </c>
      <c r="B412" s="105" t="s">
        <v>4143</v>
      </c>
      <c r="C412" s="105" t="s">
        <v>2609</v>
      </c>
      <c r="D412" s="105" t="s">
        <v>4143</v>
      </c>
      <c r="E412" s="105" t="s">
        <v>4144</v>
      </c>
      <c r="F412" s="105" t="s">
        <v>26</v>
      </c>
      <c r="G412" s="105" t="s">
        <v>2583</v>
      </c>
      <c r="H412" s="106">
        <v>45199</v>
      </c>
      <c r="I412" s="105" t="s">
        <v>2600</v>
      </c>
      <c r="J412" s="105" t="s">
        <v>2601</v>
      </c>
      <c r="K412" s="110">
        <v>153.34</v>
      </c>
      <c r="L412" s="105" t="s">
        <v>2595</v>
      </c>
      <c r="M412" s="106">
        <v>44698</v>
      </c>
      <c r="N412" s="106">
        <v>44691</v>
      </c>
      <c r="O412" s="108"/>
      <c r="P412" s="106">
        <v>44684</v>
      </c>
      <c r="Q412" s="108"/>
      <c r="R412" s="108"/>
      <c r="S412" s="108"/>
      <c r="T412" s="105" t="s">
        <v>335</v>
      </c>
      <c r="U412" s="105" t="s">
        <v>2587</v>
      </c>
      <c r="V412" s="105" t="s">
        <v>2587</v>
      </c>
      <c r="W412" s="108"/>
      <c r="X412" s="108"/>
      <c r="Y412" s="108"/>
      <c r="Z412" s="108"/>
      <c r="AA412" s="108"/>
      <c r="AB412" s="108"/>
      <c r="AC412" s="108"/>
      <c r="AD412" s="108"/>
      <c r="AE412" s="109"/>
    </row>
    <row r="413" spans="1:31" ht="15.75" thickBot="1">
      <c r="A413" s="104" t="s">
        <v>4145</v>
      </c>
      <c r="B413" s="105" t="s">
        <v>4146</v>
      </c>
      <c r="C413" s="105" t="s">
        <v>2609</v>
      </c>
      <c r="D413" s="105" t="s">
        <v>4147</v>
      </c>
      <c r="E413" s="105" t="s">
        <v>4148</v>
      </c>
      <c r="F413" s="105" t="s">
        <v>208</v>
      </c>
      <c r="G413" s="105" t="s">
        <v>2616</v>
      </c>
      <c r="H413" s="106">
        <v>45282</v>
      </c>
      <c r="I413" s="105" t="s">
        <v>2600</v>
      </c>
      <c r="J413" s="105" t="s">
        <v>2601</v>
      </c>
      <c r="K413" s="107">
        <v>100</v>
      </c>
      <c r="L413" s="105" t="s">
        <v>2595</v>
      </c>
      <c r="M413" s="108"/>
      <c r="N413" s="108"/>
      <c r="O413" s="108"/>
      <c r="P413" s="106">
        <v>44608</v>
      </c>
      <c r="Q413" s="108"/>
      <c r="R413" s="108"/>
      <c r="S413" s="108"/>
      <c r="T413" s="105" t="s">
        <v>335</v>
      </c>
      <c r="U413" s="108"/>
      <c r="V413" s="108"/>
      <c r="W413" s="105" t="s">
        <v>2587</v>
      </c>
      <c r="X413" s="108"/>
      <c r="Y413" s="108"/>
      <c r="Z413" s="108"/>
      <c r="AA413" s="108"/>
      <c r="AB413" s="108"/>
      <c r="AC413" s="108"/>
      <c r="AD413" s="108"/>
      <c r="AE413" s="109"/>
    </row>
    <row r="414" spans="1:31" ht="15.75" thickBot="1">
      <c r="A414" s="104" t="s">
        <v>4149</v>
      </c>
      <c r="B414" s="105" t="s">
        <v>4150</v>
      </c>
      <c r="C414" s="105" t="s">
        <v>2609</v>
      </c>
      <c r="D414" s="105" t="s">
        <v>4151</v>
      </c>
      <c r="E414" s="105" t="s">
        <v>4152</v>
      </c>
      <c r="F414" s="105" t="s">
        <v>2103</v>
      </c>
      <c r="G414" s="105" t="s">
        <v>2592</v>
      </c>
      <c r="H414" s="106">
        <v>45272</v>
      </c>
      <c r="I414" s="105" t="s">
        <v>2600</v>
      </c>
      <c r="J414" s="105" t="s">
        <v>2601</v>
      </c>
      <c r="K414" s="107">
        <v>150</v>
      </c>
      <c r="L414" s="105" t="s">
        <v>2595</v>
      </c>
      <c r="M414" s="106">
        <v>44701</v>
      </c>
      <c r="N414" s="108"/>
      <c r="O414" s="108"/>
      <c r="P414" s="106">
        <v>44691</v>
      </c>
      <c r="Q414" s="108"/>
      <c r="R414" s="108"/>
      <c r="S414" s="108"/>
      <c r="T414" s="105" t="s">
        <v>335</v>
      </c>
      <c r="U414" s="108"/>
      <c r="V414" s="108"/>
      <c r="W414" s="105" t="s">
        <v>2587</v>
      </c>
      <c r="X414" s="108"/>
      <c r="Y414" s="108"/>
      <c r="Z414" s="108"/>
      <c r="AA414" s="108"/>
      <c r="AB414" s="108"/>
      <c r="AC414" s="108"/>
      <c r="AD414" s="108"/>
      <c r="AE414" s="109"/>
    </row>
    <row r="415" spans="1:31" ht="15.75" thickBot="1">
      <c r="A415" s="104" t="s">
        <v>4153</v>
      </c>
      <c r="B415" s="105" t="s">
        <v>4154</v>
      </c>
      <c r="C415" s="105" t="s">
        <v>2609</v>
      </c>
      <c r="D415" s="105" t="s">
        <v>4151</v>
      </c>
      <c r="E415" s="105" t="s">
        <v>4152</v>
      </c>
      <c r="F415" s="105" t="s">
        <v>2103</v>
      </c>
      <c r="G415" s="105" t="s">
        <v>2592</v>
      </c>
      <c r="H415" s="106">
        <v>45275</v>
      </c>
      <c r="I415" s="105" t="s">
        <v>2600</v>
      </c>
      <c r="J415" s="105" t="s">
        <v>2601</v>
      </c>
      <c r="K415" s="107">
        <v>150</v>
      </c>
      <c r="L415" s="105" t="s">
        <v>2595</v>
      </c>
      <c r="M415" s="106">
        <v>44701</v>
      </c>
      <c r="N415" s="108"/>
      <c r="O415" s="108"/>
      <c r="P415" s="106">
        <v>44691</v>
      </c>
      <c r="Q415" s="108"/>
      <c r="R415" s="108"/>
      <c r="S415" s="108"/>
      <c r="T415" s="105" t="s">
        <v>335</v>
      </c>
      <c r="U415" s="108"/>
      <c r="V415" s="108"/>
      <c r="W415" s="105" t="s">
        <v>2587</v>
      </c>
      <c r="X415" s="108"/>
      <c r="Y415" s="108"/>
      <c r="Z415" s="108"/>
      <c r="AA415" s="108"/>
      <c r="AB415" s="108"/>
      <c r="AC415" s="108"/>
      <c r="AD415" s="108"/>
      <c r="AE415" s="109"/>
    </row>
    <row r="416" spans="1:31" ht="15.75" thickBot="1">
      <c r="A416" s="104" t="s">
        <v>4155</v>
      </c>
      <c r="B416" s="105" t="s">
        <v>4156</v>
      </c>
      <c r="C416" s="105" t="s">
        <v>2609</v>
      </c>
      <c r="D416" s="105" t="s">
        <v>4151</v>
      </c>
      <c r="E416" s="105" t="s">
        <v>2302</v>
      </c>
      <c r="F416" s="105" t="s">
        <v>113</v>
      </c>
      <c r="G416" s="105" t="s">
        <v>2640</v>
      </c>
      <c r="H416" s="106">
        <v>45275</v>
      </c>
      <c r="I416" s="105" t="s">
        <v>2600</v>
      </c>
      <c r="J416" s="105" t="s">
        <v>2601</v>
      </c>
      <c r="K416" s="107">
        <v>150</v>
      </c>
      <c r="L416" s="105" t="s">
        <v>2595</v>
      </c>
      <c r="M416" s="106">
        <v>44701</v>
      </c>
      <c r="N416" s="108"/>
      <c r="O416" s="108"/>
      <c r="P416" s="106">
        <v>44691</v>
      </c>
      <c r="Q416" s="108"/>
      <c r="R416" s="108"/>
      <c r="S416" s="108"/>
      <c r="T416" s="105" t="s">
        <v>335</v>
      </c>
      <c r="U416" s="108"/>
      <c r="V416" s="108"/>
      <c r="W416" s="105" t="s">
        <v>2587</v>
      </c>
      <c r="X416" s="108"/>
      <c r="Y416" s="108"/>
      <c r="Z416" s="108"/>
      <c r="AA416" s="108"/>
      <c r="AB416" s="108"/>
      <c r="AC416" s="108"/>
      <c r="AD416" s="108"/>
      <c r="AE416" s="109"/>
    </row>
    <row r="417" spans="1:31" ht="15.75" thickBot="1">
      <c r="A417" s="104" t="s">
        <v>4157</v>
      </c>
      <c r="B417" s="105" t="s">
        <v>4158</v>
      </c>
      <c r="C417" s="105" t="s">
        <v>2609</v>
      </c>
      <c r="D417" s="105" t="s">
        <v>4151</v>
      </c>
      <c r="E417" s="105" t="s">
        <v>2302</v>
      </c>
      <c r="F417" s="105" t="s">
        <v>113</v>
      </c>
      <c r="G417" s="105" t="s">
        <v>2640</v>
      </c>
      <c r="H417" s="106">
        <v>45275</v>
      </c>
      <c r="I417" s="105" t="s">
        <v>2600</v>
      </c>
      <c r="J417" s="105" t="s">
        <v>2601</v>
      </c>
      <c r="K417" s="107">
        <v>150</v>
      </c>
      <c r="L417" s="105" t="s">
        <v>2595</v>
      </c>
      <c r="M417" s="106">
        <v>44701</v>
      </c>
      <c r="N417" s="108"/>
      <c r="O417" s="108"/>
      <c r="P417" s="106">
        <v>44691</v>
      </c>
      <c r="Q417" s="108"/>
      <c r="R417" s="108"/>
      <c r="S417" s="108"/>
      <c r="T417" s="105" t="s">
        <v>335</v>
      </c>
      <c r="U417" s="108"/>
      <c r="V417" s="108"/>
      <c r="W417" s="105" t="s">
        <v>2587</v>
      </c>
      <c r="X417" s="108"/>
      <c r="Y417" s="108"/>
      <c r="Z417" s="108"/>
      <c r="AA417" s="108"/>
      <c r="AB417" s="108"/>
      <c r="AC417" s="108"/>
      <c r="AD417" s="108"/>
      <c r="AE417" s="109"/>
    </row>
    <row r="418" spans="1:31" ht="15.75" thickBot="1">
      <c r="A418" s="104" t="s">
        <v>4159</v>
      </c>
      <c r="B418" s="105" t="s">
        <v>4160</v>
      </c>
      <c r="C418" s="105" t="s">
        <v>2580</v>
      </c>
      <c r="D418" s="105" t="s">
        <v>2780</v>
      </c>
      <c r="E418" s="105" t="s">
        <v>4161</v>
      </c>
      <c r="F418" s="105" t="s">
        <v>639</v>
      </c>
      <c r="G418" s="105" t="s">
        <v>2592</v>
      </c>
      <c r="H418" s="106">
        <v>45744</v>
      </c>
      <c r="I418" s="105" t="s">
        <v>2593</v>
      </c>
      <c r="J418" s="105" t="s">
        <v>2594</v>
      </c>
      <c r="K418" s="110">
        <v>257.10000000000002</v>
      </c>
      <c r="L418" s="105" t="s">
        <v>2595</v>
      </c>
      <c r="M418" s="108"/>
      <c r="N418" s="106">
        <v>44390</v>
      </c>
      <c r="O418" s="106">
        <v>44467</v>
      </c>
      <c r="P418" s="106">
        <v>44704.496481479997</v>
      </c>
      <c r="Q418" s="108"/>
      <c r="R418" s="108"/>
      <c r="S418" s="108"/>
      <c r="T418" s="105" t="s">
        <v>335</v>
      </c>
      <c r="U418" s="108"/>
      <c r="V418" s="108"/>
      <c r="W418" s="105" t="s">
        <v>2587</v>
      </c>
      <c r="X418" s="108"/>
      <c r="Y418" s="108"/>
      <c r="Z418" s="108"/>
      <c r="AA418" s="108"/>
      <c r="AB418" s="108"/>
      <c r="AC418" s="108"/>
      <c r="AD418" s="108"/>
      <c r="AE418" s="109"/>
    </row>
    <row r="419" spans="1:31" ht="15.75" thickBot="1">
      <c r="A419" s="104" t="s">
        <v>4162</v>
      </c>
      <c r="B419" s="105" t="s">
        <v>4163</v>
      </c>
      <c r="C419" s="105" t="s">
        <v>2580</v>
      </c>
      <c r="D419" s="105" t="s">
        <v>4164</v>
      </c>
      <c r="E419" s="105" t="s">
        <v>2226</v>
      </c>
      <c r="F419" s="105" t="s">
        <v>689</v>
      </c>
      <c r="G419" s="105" t="s">
        <v>2583</v>
      </c>
      <c r="H419" s="106">
        <v>45289</v>
      </c>
      <c r="I419" s="105" t="s">
        <v>2600</v>
      </c>
      <c r="J419" s="105" t="s">
        <v>2601</v>
      </c>
      <c r="K419" s="110">
        <v>151.75</v>
      </c>
      <c r="L419" s="105" t="s">
        <v>2595</v>
      </c>
      <c r="M419" s="108"/>
      <c r="N419" s="106">
        <v>44403</v>
      </c>
      <c r="O419" s="106">
        <v>44491</v>
      </c>
      <c r="P419" s="106">
        <v>44697.512812499997</v>
      </c>
      <c r="Q419" s="108"/>
      <c r="R419" s="108"/>
      <c r="S419" s="108"/>
      <c r="T419" s="105" t="s">
        <v>335</v>
      </c>
      <c r="U419" s="105" t="s">
        <v>2587</v>
      </c>
      <c r="V419" s="105" t="s">
        <v>2587</v>
      </c>
      <c r="W419" s="105" t="s">
        <v>2587</v>
      </c>
      <c r="X419" s="108"/>
      <c r="Y419" s="108"/>
      <c r="Z419" s="108"/>
      <c r="AA419" s="108"/>
      <c r="AB419" s="108"/>
      <c r="AC419" s="108"/>
      <c r="AD419" s="108"/>
      <c r="AE419" s="109"/>
    </row>
    <row r="420" spans="1:31" ht="15.75" thickBot="1">
      <c r="A420" s="104" t="s">
        <v>4165</v>
      </c>
      <c r="B420" s="105" t="s">
        <v>4166</v>
      </c>
      <c r="C420" s="105" t="s">
        <v>2580</v>
      </c>
      <c r="D420" s="105" t="s">
        <v>4166</v>
      </c>
      <c r="E420" s="105" t="s">
        <v>4167</v>
      </c>
      <c r="F420" s="105" t="s">
        <v>665</v>
      </c>
      <c r="G420" s="105" t="s">
        <v>2616</v>
      </c>
      <c r="H420" s="106">
        <v>45655</v>
      </c>
      <c r="I420" s="105" t="s">
        <v>2593</v>
      </c>
      <c r="J420" s="105" t="s">
        <v>2594</v>
      </c>
      <c r="K420" s="107">
        <v>200</v>
      </c>
      <c r="L420" s="105" t="s">
        <v>2595</v>
      </c>
      <c r="M420" s="108"/>
      <c r="N420" s="106">
        <v>44460</v>
      </c>
      <c r="O420" s="106">
        <v>44539</v>
      </c>
      <c r="P420" s="106">
        <v>44705.744583330001</v>
      </c>
      <c r="Q420" s="108"/>
      <c r="R420" s="108"/>
      <c r="S420" s="108"/>
      <c r="T420" s="105" t="s">
        <v>335</v>
      </c>
      <c r="U420" s="108"/>
      <c r="V420" s="108"/>
      <c r="W420" s="105" t="s">
        <v>2587</v>
      </c>
      <c r="X420" s="108"/>
      <c r="Y420" s="108"/>
      <c r="Z420" s="108"/>
      <c r="AA420" s="108"/>
      <c r="AB420" s="108"/>
      <c r="AC420" s="108"/>
      <c r="AD420" s="108"/>
      <c r="AE420" s="109"/>
    </row>
    <row r="421" spans="1:31" ht="15.75" thickBot="1">
      <c r="A421" s="104" t="s">
        <v>4168</v>
      </c>
      <c r="B421" s="105" t="s">
        <v>4169</v>
      </c>
      <c r="C421" s="105" t="s">
        <v>2580</v>
      </c>
      <c r="D421" s="105" t="s">
        <v>4170</v>
      </c>
      <c r="E421" s="105" t="s">
        <v>4171</v>
      </c>
      <c r="F421" s="105" t="s">
        <v>192</v>
      </c>
      <c r="G421" s="105" t="s">
        <v>2689</v>
      </c>
      <c r="H421" s="106">
        <v>45657</v>
      </c>
      <c r="I421" s="105" t="s">
        <v>2584</v>
      </c>
      <c r="J421" s="105" t="s">
        <v>2585</v>
      </c>
      <c r="K421" s="107">
        <v>165</v>
      </c>
      <c r="L421" s="105" t="s">
        <v>2595</v>
      </c>
      <c r="M421" s="106">
        <v>44701</v>
      </c>
      <c r="N421" s="106">
        <v>44490</v>
      </c>
      <c r="O421" s="106">
        <v>44578</v>
      </c>
      <c r="P421" s="106">
        <v>44687</v>
      </c>
      <c r="Q421" s="108"/>
      <c r="R421" s="108"/>
      <c r="S421" s="108"/>
      <c r="T421" s="105" t="s">
        <v>335</v>
      </c>
      <c r="U421" s="108"/>
      <c r="V421" s="108"/>
      <c r="W421" s="105" t="s">
        <v>2587</v>
      </c>
      <c r="X421" s="108"/>
      <c r="Y421" s="108"/>
      <c r="Z421" s="108"/>
      <c r="AA421" s="108"/>
      <c r="AB421" s="108"/>
      <c r="AC421" s="108"/>
      <c r="AD421" s="108"/>
      <c r="AE421" s="109"/>
    </row>
    <row r="422" spans="1:31" ht="15.75" thickBot="1">
      <c r="A422" s="104" t="s">
        <v>4172</v>
      </c>
      <c r="B422" s="105" t="s">
        <v>4173</v>
      </c>
      <c r="C422" s="105" t="s">
        <v>2580</v>
      </c>
      <c r="D422" s="105" t="s">
        <v>4174</v>
      </c>
      <c r="E422" s="105" t="s">
        <v>4175</v>
      </c>
      <c r="F422" s="105" t="s">
        <v>18</v>
      </c>
      <c r="G422" s="105" t="s">
        <v>2592</v>
      </c>
      <c r="H422" s="106">
        <v>45618</v>
      </c>
      <c r="I422" s="105" t="s">
        <v>2593</v>
      </c>
      <c r="J422" s="105" t="s">
        <v>2594</v>
      </c>
      <c r="K422" s="107">
        <v>260</v>
      </c>
      <c r="L422" s="105" t="s">
        <v>2595</v>
      </c>
      <c r="M422" s="108"/>
      <c r="N422" s="106">
        <v>44452</v>
      </c>
      <c r="O422" s="106">
        <v>44529</v>
      </c>
      <c r="P422" s="106">
        <v>44704.399201380002</v>
      </c>
      <c r="Q422" s="108"/>
      <c r="R422" s="108"/>
      <c r="S422" s="108"/>
      <c r="T422" s="105" t="s">
        <v>335</v>
      </c>
      <c r="U422" s="108"/>
      <c r="V422" s="108"/>
      <c r="W422" s="105" t="s">
        <v>2587</v>
      </c>
      <c r="X422" s="108"/>
      <c r="Y422" s="108"/>
      <c r="Z422" s="108"/>
      <c r="AA422" s="108"/>
      <c r="AB422" s="108"/>
      <c r="AC422" s="108"/>
      <c r="AD422" s="108"/>
      <c r="AE422" s="109"/>
    </row>
    <row r="423" spans="1:31" ht="15.75" thickBot="1">
      <c r="A423" s="104" t="s">
        <v>4176</v>
      </c>
      <c r="B423" s="105" t="s">
        <v>4177</v>
      </c>
      <c r="C423" s="105" t="s">
        <v>2580</v>
      </c>
      <c r="D423" s="105" t="s">
        <v>4178</v>
      </c>
      <c r="E423" s="105" t="s">
        <v>4179</v>
      </c>
      <c r="F423" s="105" t="s">
        <v>1948</v>
      </c>
      <c r="G423" s="105" t="s">
        <v>2592</v>
      </c>
      <c r="H423" s="106">
        <v>45615</v>
      </c>
      <c r="I423" s="105" t="s">
        <v>2593</v>
      </c>
      <c r="J423" s="105" t="s">
        <v>2594</v>
      </c>
      <c r="K423" s="110">
        <v>76.42</v>
      </c>
      <c r="L423" s="105" t="s">
        <v>2595</v>
      </c>
      <c r="M423" s="106">
        <v>44712</v>
      </c>
      <c r="N423" s="106">
        <v>44453</v>
      </c>
      <c r="O423" s="106">
        <v>44529</v>
      </c>
      <c r="P423" s="106">
        <v>44707</v>
      </c>
      <c r="Q423" s="108"/>
      <c r="R423" s="108"/>
      <c r="S423" s="108"/>
      <c r="T423" s="105" t="s">
        <v>335</v>
      </c>
      <c r="U423" s="108"/>
      <c r="V423" s="108"/>
      <c r="W423" s="105" t="s">
        <v>2587</v>
      </c>
      <c r="X423" s="108"/>
      <c r="Y423" s="108"/>
      <c r="Z423" s="108"/>
      <c r="AA423" s="108"/>
      <c r="AB423" s="108"/>
      <c r="AC423" s="108"/>
      <c r="AD423" s="108"/>
      <c r="AE423" s="109"/>
    </row>
    <row r="424" spans="1:31" ht="15.75" thickBot="1">
      <c r="A424" s="104" t="s">
        <v>4180</v>
      </c>
      <c r="B424" s="105" t="s">
        <v>4181</v>
      </c>
      <c r="C424" s="105" t="s">
        <v>2580</v>
      </c>
      <c r="D424" s="105" t="s">
        <v>4182</v>
      </c>
      <c r="E424" s="105" t="s">
        <v>4111</v>
      </c>
      <c r="F424" s="105" t="s">
        <v>256</v>
      </c>
      <c r="G424" s="105" t="s">
        <v>2616</v>
      </c>
      <c r="H424" s="106">
        <v>45657</v>
      </c>
      <c r="I424" s="105" t="s">
        <v>2600</v>
      </c>
      <c r="J424" s="105" t="s">
        <v>2601</v>
      </c>
      <c r="K424" s="107">
        <v>75</v>
      </c>
      <c r="L424" s="105" t="s">
        <v>2595</v>
      </c>
      <c r="M424" s="106">
        <v>44712</v>
      </c>
      <c r="N424" s="106">
        <v>44498</v>
      </c>
      <c r="O424" s="106">
        <v>44538</v>
      </c>
      <c r="P424" s="106">
        <v>44694</v>
      </c>
      <c r="Q424" s="108"/>
      <c r="R424" s="108"/>
      <c r="S424" s="108"/>
      <c r="T424" s="105" t="s">
        <v>335</v>
      </c>
      <c r="U424" s="108"/>
      <c r="V424" s="108"/>
      <c r="W424" s="105" t="s">
        <v>2587</v>
      </c>
      <c r="X424" s="108"/>
      <c r="Y424" s="108"/>
      <c r="Z424" s="108"/>
      <c r="AA424" s="108"/>
      <c r="AB424" s="108"/>
      <c r="AC424" s="108"/>
      <c r="AD424" s="108"/>
      <c r="AE424" s="109"/>
    </row>
    <row r="425" spans="1:31" ht="15.75" thickBot="1">
      <c r="A425" s="104" t="s">
        <v>4183</v>
      </c>
      <c r="B425" s="105" t="s">
        <v>4184</v>
      </c>
      <c r="C425" s="105" t="s">
        <v>2580</v>
      </c>
      <c r="D425" s="105" t="s">
        <v>4185</v>
      </c>
      <c r="E425" s="105" t="s">
        <v>4111</v>
      </c>
      <c r="F425" s="105" t="s">
        <v>256</v>
      </c>
      <c r="G425" s="105" t="s">
        <v>2616</v>
      </c>
      <c r="H425" s="106">
        <v>45657</v>
      </c>
      <c r="I425" s="105" t="s">
        <v>2600</v>
      </c>
      <c r="J425" s="105" t="s">
        <v>2601</v>
      </c>
      <c r="K425" s="107">
        <v>150</v>
      </c>
      <c r="L425" s="105" t="s">
        <v>2595</v>
      </c>
      <c r="M425" s="106">
        <v>44712</v>
      </c>
      <c r="N425" s="106">
        <v>44498</v>
      </c>
      <c r="O425" s="106">
        <v>44538</v>
      </c>
      <c r="P425" s="106">
        <v>44694</v>
      </c>
      <c r="Q425" s="108"/>
      <c r="R425" s="108"/>
      <c r="S425" s="108"/>
      <c r="T425" s="105" t="s">
        <v>335</v>
      </c>
      <c r="U425" s="108"/>
      <c r="V425" s="108"/>
      <c r="W425" s="105" t="s">
        <v>2587</v>
      </c>
      <c r="X425" s="108"/>
      <c r="Y425" s="108"/>
      <c r="Z425" s="108"/>
      <c r="AA425" s="108"/>
      <c r="AB425" s="108"/>
      <c r="AC425" s="108"/>
      <c r="AD425" s="108"/>
      <c r="AE425" s="109"/>
    </row>
    <row r="426" spans="1:31" ht="15.75" thickBot="1">
      <c r="A426" s="104" t="s">
        <v>4186</v>
      </c>
      <c r="B426" s="105" t="s">
        <v>4187</v>
      </c>
      <c r="C426" s="105" t="s">
        <v>2580</v>
      </c>
      <c r="D426" s="105" t="s">
        <v>4188</v>
      </c>
      <c r="E426" s="105" t="s">
        <v>4189</v>
      </c>
      <c r="F426" s="105" t="s">
        <v>1957</v>
      </c>
      <c r="G426" s="105" t="s">
        <v>2592</v>
      </c>
      <c r="H426" s="106">
        <v>45656</v>
      </c>
      <c r="I426" s="105" t="s">
        <v>2600</v>
      </c>
      <c r="J426" s="105" t="s">
        <v>2601</v>
      </c>
      <c r="K426" s="110">
        <v>52.24</v>
      </c>
      <c r="L426" s="105" t="s">
        <v>2595</v>
      </c>
      <c r="M426" s="106">
        <v>44705</v>
      </c>
      <c r="N426" s="106">
        <v>44484</v>
      </c>
      <c r="O426" s="106">
        <v>44565</v>
      </c>
      <c r="P426" s="106">
        <v>44692</v>
      </c>
      <c r="Q426" s="108"/>
      <c r="R426" s="108"/>
      <c r="S426" s="108"/>
      <c r="T426" s="105" t="s">
        <v>335</v>
      </c>
      <c r="U426" s="105" t="s">
        <v>2587</v>
      </c>
      <c r="V426" s="105" t="s">
        <v>2587</v>
      </c>
      <c r="W426" s="105" t="s">
        <v>2587</v>
      </c>
      <c r="X426" s="108"/>
      <c r="Y426" s="108"/>
      <c r="Z426" s="108"/>
      <c r="AA426" s="108"/>
      <c r="AB426" s="108"/>
      <c r="AC426" s="108"/>
      <c r="AD426" s="108"/>
      <c r="AE426" s="109"/>
    </row>
    <row r="427" spans="1:31" ht="15.75" thickBot="1">
      <c r="A427" s="104" t="s">
        <v>4190</v>
      </c>
      <c r="B427" s="105" t="s">
        <v>4191</v>
      </c>
      <c r="C427" s="105" t="s">
        <v>2580</v>
      </c>
      <c r="D427" s="105" t="s">
        <v>4188</v>
      </c>
      <c r="E427" s="105" t="s">
        <v>4189</v>
      </c>
      <c r="F427" s="105" t="s">
        <v>1957</v>
      </c>
      <c r="G427" s="105" t="s">
        <v>2592</v>
      </c>
      <c r="H427" s="106">
        <v>45656</v>
      </c>
      <c r="I427" s="105" t="s">
        <v>2593</v>
      </c>
      <c r="J427" s="105" t="s">
        <v>2594</v>
      </c>
      <c r="K427" s="110">
        <v>103.8</v>
      </c>
      <c r="L427" s="105" t="s">
        <v>2595</v>
      </c>
      <c r="M427" s="106">
        <v>44699</v>
      </c>
      <c r="N427" s="106">
        <v>44484</v>
      </c>
      <c r="O427" s="106">
        <v>44565</v>
      </c>
      <c r="P427" s="106">
        <v>44685</v>
      </c>
      <c r="Q427" s="108"/>
      <c r="R427" s="108"/>
      <c r="S427" s="108"/>
      <c r="T427" s="105" t="s">
        <v>335</v>
      </c>
      <c r="U427" s="108"/>
      <c r="V427" s="108"/>
      <c r="W427" s="105" t="s">
        <v>2587</v>
      </c>
      <c r="X427" s="108"/>
      <c r="Y427" s="108"/>
      <c r="Z427" s="108"/>
      <c r="AA427" s="108"/>
      <c r="AB427" s="108"/>
      <c r="AC427" s="108"/>
      <c r="AD427" s="108"/>
      <c r="AE427" s="109"/>
    </row>
    <row r="428" spans="1:31" ht="15.75" thickBot="1">
      <c r="A428" s="104" t="s">
        <v>4192</v>
      </c>
      <c r="B428" s="105" t="s">
        <v>4193</v>
      </c>
      <c r="C428" s="105" t="s">
        <v>2580</v>
      </c>
      <c r="D428" s="105" t="s">
        <v>4194</v>
      </c>
      <c r="E428" s="105" t="s">
        <v>4195</v>
      </c>
      <c r="F428" s="105" t="s">
        <v>1948</v>
      </c>
      <c r="G428" s="105" t="s">
        <v>2592</v>
      </c>
      <c r="H428" s="106">
        <v>45656</v>
      </c>
      <c r="I428" s="105" t="s">
        <v>2600</v>
      </c>
      <c r="J428" s="105" t="s">
        <v>2601</v>
      </c>
      <c r="K428" s="110">
        <v>76.83</v>
      </c>
      <c r="L428" s="105" t="s">
        <v>2595</v>
      </c>
      <c r="M428" s="106">
        <v>44704</v>
      </c>
      <c r="N428" s="106">
        <v>44559</v>
      </c>
      <c r="O428" s="106">
        <v>44643</v>
      </c>
      <c r="P428" s="106">
        <v>44692</v>
      </c>
      <c r="Q428" s="108"/>
      <c r="R428" s="108"/>
      <c r="S428" s="108"/>
      <c r="T428" s="105" t="s">
        <v>335</v>
      </c>
      <c r="U428" s="105" t="s">
        <v>2587</v>
      </c>
      <c r="V428" s="105" t="s">
        <v>2587</v>
      </c>
      <c r="W428" s="105" t="s">
        <v>2587</v>
      </c>
      <c r="X428" s="108"/>
      <c r="Y428" s="108"/>
      <c r="Z428" s="108"/>
      <c r="AA428" s="108"/>
      <c r="AB428" s="108"/>
      <c r="AC428" s="108"/>
      <c r="AD428" s="108"/>
      <c r="AE428" s="109"/>
    </row>
    <row r="429" spans="1:31" ht="15.75" thickBot="1">
      <c r="A429" s="104" t="s">
        <v>4196</v>
      </c>
      <c r="B429" s="105" t="s">
        <v>4197</v>
      </c>
      <c r="C429" s="105" t="s">
        <v>2580</v>
      </c>
      <c r="D429" s="105" t="s">
        <v>4194</v>
      </c>
      <c r="E429" s="105" t="s">
        <v>4195</v>
      </c>
      <c r="F429" s="105" t="s">
        <v>1948</v>
      </c>
      <c r="G429" s="105" t="s">
        <v>2592</v>
      </c>
      <c r="H429" s="106">
        <v>45656</v>
      </c>
      <c r="I429" s="105" t="s">
        <v>2593</v>
      </c>
      <c r="J429" s="105" t="s">
        <v>2594</v>
      </c>
      <c r="K429" s="110">
        <v>152.65</v>
      </c>
      <c r="L429" s="105" t="s">
        <v>2595</v>
      </c>
      <c r="M429" s="106">
        <v>44704</v>
      </c>
      <c r="N429" s="106">
        <v>44559</v>
      </c>
      <c r="O429" s="106">
        <v>44643</v>
      </c>
      <c r="P429" s="106">
        <v>44692</v>
      </c>
      <c r="Q429" s="108"/>
      <c r="R429" s="108"/>
      <c r="S429" s="108"/>
      <c r="T429" s="105" t="s">
        <v>335</v>
      </c>
      <c r="U429" s="105" t="s">
        <v>2587</v>
      </c>
      <c r="V429" s="105" t="s">
        <v>2587</v>
      </c>
      <c r="W429" s="105" t="s">
        <v>2587</v>
      </c>
      <c r="X429" s="108"/>
      <c r="Y429" s="108"/>
      <c r="Z429" s="108"/>
      <c r="AA429" s="108"/>
      <c r="AB429" s="108"/>
      <c r="AC429" s="108"/>
      <c r="AD429" s="108"/>
      <c r="AE429" s="109"/>
    </row>
    <row r="430" spans="1:31" ht="15.75" thickBot="1">
      <c r="A430" s="104" t="s">
        <v>4198</v>
      </c>
      <c r="B430" s="105" t="s">
        <v>4199</v>
      </c>
      <c r="C430" s="105" t="s">
        <v>2580</v>
      </c>
      <c r="D430" s="105" t="s">
        <v>4200</v>
      </c>
      <c r="E430" s="105" t="s">
        <v>4201</v>
      </c>
      <c r="F430" s="105" t="s">
        <v>4202</v>
      </c>
      <c r="G430" s="105" t="s">
        <v>2592</v>
      </c>
      <c r="H430" s="106">
        <v>45656</v>
      </c>
      <c r="I430" s="105" t="s">
        <v>2593</v>
      </c>
      <c r="J430" s="105" t="s">
        <v>2594</v>
      </c>
      <c r="K430" s="110">
        <v>164.86</v>
      </c>
      <c r="L430" s="105" t="s">
        <v>2595</v>
      </c>
      <c r="M430" s="106">
        <v>44704</v>
      </c>
      <c r="N430" s="106">
        <v>44538</v>
      </c>
      <c r="O430" s="106">
        <v>44624</v>
      </c>
      <c r="P430" s="106">
        <v>44692</v>
      </c>
      <c r="Q430" s="108"/>
      <c r="R430" s="108"/>
      <c r="S430" s="108"/>
      <c r="T430" s="105" t="s">
        <v>335</v>
      </c>
      <c r="U430" s="108"/>
      <c r="V430" s="108"/>
      <c r="W430" s="105" t="s">
        <v>2587</v>
      </c>
      <c r="X430" s="108"/>
      <c r="Y430" s="108"/>
      <c r="Z430" s="108"/>
      <c r="AA430" s="108"/>
      <c r="AB430" s="108"/>
      <c r="AC430" s="108"/>
      <c r="AD430" s="108"/>
      <c r="AE430" s="109"/>
    </row>
    <row r="431" spans="1:31" ht="15.75" thickBot="1">
      <c r="A431" s="104" t="s">
        <v>4203</v>
      </c>
      <c r="B431" s="105" t="s">
        <v>4204</v>
      </c>
      <c r="C431" s="105" t="s">
        <v>2580</v>
      </c>
      <c r="D431" s="105" t="s">
        <v>4200</v>
      </c>
      <c r="E431" s="105" t="s">
        <v>4205</v>
      </c>
      <c r="F431" s="105" t="s">
        <v>4202</v>
      </c>
      <c r="G431" s="105" t="s">
        <v>2592</v>
      </c>
      <c r="H431" s="106">
        <v>45656</v>
      </c>
      <c r="I431" s="105" t="s">
        <v>2600</v>
      </c>
      <c r="J431" s="105" t="s">
        <v>2601</v>
      </c>
      <c r="K431" s="110">
        <v>82.97</v>
      </c>
      <c r="L431" s="105" t="s">
        <v>2595</v>
      </c>
      <c r="M431" s="106">
        <v>44704</v>
      </c>
      <c r="N431" s="106">
        <v>44543</v>
      </c>
      <c r="O431" s="106">
        <v>44630</v>
      </c>
      <c r="P431" s="106">
        <v>44692</v>
      </c>
      <c r="Q431" s="108"/>
      <c r="R431" s="108"/>
      <c r="S431" s="108"/>
      <c r="T431" s="105" t="s">
        <v>335</v>
      </c>
      <c r="U431" s="108"/>
      <c r="V431" s="108"/>
      <c r="W431" s="105" t="s">
        <v>2587</v>
      </c>
      <c r="X431" s="108"/>
      <c r="Y431" s="108"/>
      <c r="Z431" s="108"/>
      <c r="AA431" s="108"/>
      <c r="AB431" s="108"/>
      <c r="AC431" s="108"/>
      <c r="AD431" s="108"/>
      <c r="AE431" s="109"/>
    </row>
    <row r="432" spans="1:31" ht="15.75" thickBot="1">
      <c r="A432" s="104" t="s">
        <v>4206</v>
      </c>
      <c r="B432" s="105" t="s">
        <v>4207</v>
      </c>
      <c r="C432" s="105" t="s">
        <v>2580</v>
      </c>
      <c r="D432" s="105" t="s">
        <v>4208</v>
      </c>
      <c r="E432" s="105" t="s">
        <v>4209</v>
      </c>
      <c r="F432" s="105" t="s">
        <v>4202</v>
      </c>
      <c r="G432" s="105" t="s">
        <v>2592</v>
      </c>
      <c r="H432" s="106">
        <v>45656</v>
      </c>
      <c r="I432" s="105" t="s">
        <v>2593</v>
      </c>
      <c r="J432" s="105" t="s">
        <v>2594</v>
      </c>
      <c r="K432" s="110">
        <v>244.24</v>
      </c>
      <c r="L432" s="105" t="s">
        <v>2595</v>
      </c>
      <c r="M432" s="106">
        <v>44704</v>
      </c>
      <c r="N432" s="106">
        <v>44543</v>
      </c>
      <c r="O432" s="106">
        <v>44630</v>
      </c>
      <c r="P432" s="106">
        <v>44692</v>
      </c>
      <c r="Q432" s="108"/>
      <c r="R432" s="108"/>
      <c r="S432" s="108"/>
      <c r="T432" s="105" t="s">
        <v>335</v>
      </c>
      <c r="U432" s="105" t="s">
        <v>2587</v>
      </c>
      <c r="V432" s="105" t="s">
        <v>2587</v>
      </c>
      <c r="W432" s="105" t="s">
        <v>2587</v>
      </c>
      <c r="X432" s="108"/>
      <c r="Y432" s="108"/>
      <c r="Z432" s="108"/>
      <c r="AA432" s="108"/>
      <c r="AB432" s="108"/>
      <c r="AC432" s="108"/>
      <c r="AD432" s="108"/>
      <c r="AE432" s="109"/>
    </row>
    <row r="433" spans="1:31" ht="15.75" thickBot="1">
      <c r="A433" s="104" t="s">
        <v>4210</v>
      </c>
      <c r="B433" s="105" t="s">
        <v>4211</v>
      </c>
      <c r="C433" s="105" t="s">
        <v>2580</v>
      </c>
      <c r="D433" s="105" t="s">
        <v>4208</v>
      </c>
      <c r="E433" s="105" t="s">
        <v>4212</v>
      </c>
      <c r="F433" s="105" t="s">
        <v>4202</v>
      </c>
      <c r="G433" s="105" t="s">
        <v>2592</v>
      </c>
      <c r="H433" s="106">
        <v>45656</v>
      </c>
      <c r="I433" s="105" t="s">
        <v>2600</v>
      </c>
      <c r="J433" s="105" t="s">
        <v>2601</v>
      </c>
      <c r="K433" s="110">
        <v>122.92</v>
      </c>
      <c r="L433" s="105" t="s">
        <v>2595</v>
      </c>
      <c r="M433" s="108"/>
      <c r="N433" s="106">
        <v>44543</v>
      </c>
      <c r="O433" s="106">
        <v>44630</v>
      </c>
      <c r="P433" s="106">
        <v>44692.658912029998</v>
      </c>
      <c r="Q433" s="108"/>
      <c r="R433" s="108"/>
      <c r="S433" s="108"/>
      <c r="T433" s="105" t="s">
        <v>335</v>
      </c>
      <c r="U433" s="108"/>
      <c r="V433" s="108"/>
      <c r="W433" s="105" t="s">
        <v>2587</v>
      </c>
      <c r="X433" s="108"/>
      <c r="Y433" s="108"/>
      <c r="Z433" s="108"/>
      <c r="AA433" s="108"/>
      <c r="AB433" s="108"/>
      <c r="AC433" s="108"/>
      <c r="AD433" s="108"/>
      <c r="AE433" s="109"/>
    </row>
    <row r="434" spans="1:31" ht="15.75" thickBot="1">
      <c r="A434" s="104" t="s">
        <v>4213</v>
      </c>
      <c r="B434" s="105" t="s">
        <v>4214</v>
      </c>
      <c r="C434" s="105" t="s">
        <v>2609</v>
      </c>
      <c r="D434" s="105" t="s">
        <v>4016</v>
      </c>
      <c r="E434" s="105" t="s">
        <v>4215</v>
      </c>
      <c r="F434" s="105" t="s">
        <v>2021</v>
      </c>
      <c r="G434" s="105" t="s">
        <v>2616</v>
      </c>
      <c r="H434" s="106">
        <v>45809</v>
      </c>
      <c r="I434" s="105" t="s">
        <v>2600</v>
      </c>
      <c r="J434" s="105" t="s">
        <v>2601</v>
      </c>
      <c r="K434" s="107">
        <v>152</v>
      </c>
      <c r="L434" s="108" t="s">
        <v>2595</v>
      </c>
      <c r="M434" s="108"/>
      <c r="N434" s="106">
        <v>44650</v>
      </c>
      <c r="O434" s="108"/>
      <c r="P434" s="106">
        <v>44669</v>
      </c>
      <c r="Q434" s="108"/>
      <c r="R434" s="108"/>
      <c r="S434" s="108"/>
      <c r="T434" s="105" t="s">
        <v>335</v>
      </c>
      <c r="U434" s="108"/>
      <c r="V434" s="108"/>
      <c r="W434" s="105" t="s">
        <v>2587</v>
      </c>
      <c r="X434" s="108"/>
      <c r="Y434" s="108"/>
      <c r="Z434" s="108"/>
      <c r="AA434" s="108"/>
      <c r="AB434" s="108"/>
      <c r="AC434" s="108"/>
      <c r="AD434" s="108"/>
      <c r="AE434" s="109"/>
    </row>
    <row r="435" spans="1:31" ht="15.75" thickBot="1">
      <c r="A435" s="104" t="s">
        <v>4216</v>
      </c>
      <c r="B435" s="105" t="s">
        <v>4217</v>
      </c>
      <c r="C435" s="105" t="s">
        <v>2580</v>
      </c>
      <c r="D435" s="105" t="s">
        <v>4218</v>
      </c>
      <c r="E435" s="105" t="s">
        <v>4219</v>
      </c>
      <c r="F435" s="105" t="s">
        <v>2325</v>
      </c>
      <c r="G435" s="105" t="s">
        <v>2592</v>
      </c>
      <c r="H435" s="106">
        <v>45443</v>
      </c>
      <c r="I435" s="105" t="s">
        <v>2593</v>
      </c>
      <c r="J435" s="105" t="s">
        <v>2594</v>
      </c>
      <c r="K435" s="107">
        <v>65</v>
      </c>
      <c r="L435" s="105" t="s">
        <v>2595</v>
      </c>
      <c r="M435" s="108"/>
      <c r="N435" s="106">
        <v>44548</v>
      </c>
      <c r="O435" s="106">
        <v>44631</v>
      </c>
      <c r="P435" s="106">
        <v>44704.591944439999</v>
      </c>
      <c r="Q435" s="108"/>
      <c r="R435" s="108"/>
      <c r="S435" s="108"/>
      <c r="T435" s="105" t="s">
        <v>335</v>
      </c>
      <c r="U435" s="108"/>
      <c r="V435" s="108"/>
      <c r="W435" s="105" t="s">
        <v>2587</v>
      </c>
      <c r="X435" s="108"/>
      <c r="Y435" s="108"/>
      <c r="Z435" s="108"/>
      <c r="AA435" s="108"/>
      <c r="AB435" s="108"/>
      <c r="AC435" s="108"/>
      <c r="AD435" s="108"/>
      <c r="AE435" s="109"/>
    </row>
    <row r="436" spans="1:31" ht="15.75" thickBot="1">
      <c r="A436" s="104" t="s">
        <v>4220</v>
      </c>
      <c r="B436" s="105" t="s">
        <v>4221</v>
      </c>
      <c r="C436" s="105" t="s">
        <v>2609</v>
      </c>
      <c r="D436" s="105" t="s">
        <v>4221</v>
      </c>
      <c r="E436" s="105" t="s">
        <v>4222</v>
      </c>
      <c r="F436" s="105" t="s">
        <v>150</v>
      </c>
      <c r="G436" s="105" t="s">
        <v>2592</v>
      </c>
      <c r="H436" s="106">
        <v>45534</v>
      </c>
      <c r="I436" s="105" t="s">
        <v>2600</v>
      </c>
      <c r="J436" s="105" t="s">
        <v>2601</v>
      </c>
      <c r="K436" s="110">
        <v>201.9</v>
      </c>
      <c r="L436" s="108" t="s">
        <v>2595</v>
      </c>
      <c r="M436" s="106">
        <v>44698</v>
      </c>
      <c r="N436" s="108"/>
      <c r="O436" s="108"/>
      <c r="P436" s="106">
        <v>44670</v>
      </c>
      <c r="Q436" s="108"/>
      <c r="R436" s="108"/>
      <c r="S436" s="108"/>
      <c r="T436" s="105" t="s">
        <v>335</v>
      </c>
      <c r="U436" s="108"/>
      <c r="V436" s="108"/>
      <c r="W436" s="105" t="s">
        <v>2587</v>
      </c>
      <c r="X436" s="108"/>
      <c r="Y436" s="108"/>
      <c r="Z436" s="108"/>
      <c r="AA436" s="108"/>
      <c r="AB436" s="108"/>
      <c r="AC436" s="108"/>
      <c r="AD436" s="108"/>
      <c r="AE436" s="109"/>
    </row>
    <row r="437" spans="1:31" ht="15.75" thickBot="1">
      <c r="A437" s="104" t="s">
        <v>4223</v>
      </c>
      <c r="B437" s="105" t="s">
        <v>4224</v>
      </c>
      <c r="C437" s="105" t="s">
        <v>2580</v>
      </c>
      <c r="D437" s="105" t="s">
        <v>4225</v>
      </c>
      <c r="E437" s="105" t="s">
        <v>4226</v>
      </c>
      <c r="F437" s="105" t="s">
        <v>232</v>
      </c>
      <c r="G437" s="105" t="s">
        <v>2583</v>
      </c>
      <c r="H437" s="106">
        <v>45473</v>
      </c>
      <c r="I437" s="105" t="s">
        <v>2593</v>
      </c>
      <c r="J437" s="105" t="s">
        <v>2594</v>
      </c>
      <c r="K437" s="110">
        <v>691.44</v>
      </c>
      <c r="L437" s="108" t="s">
        <v>2595</v>
      </c>
      <c r="M437" s="106">
        <v>44700</v>
      </c>
      <c r="N437" s="106">
        <v>44620</v>
      </c>
      <c r="O437" s="106">
        <v>44708</v>
      </c>
      <c r="P437" s="106">
        <v>44676</v>
      </c>
      <c r="Q437" s="108"/>
      <c r="R437" s="108"/>
      <c r="S437" s="108"/>
      <c r="T437" s="105" t="s">
        <v>335</v>
      </c>
      <c r="U437" s="108"/>
      <c r="V437" s="108"/>
      <c r="W437" s="105" t="s">
        <v>2587</v>
      </c>
      <c r="X437" s="108"/>
      <c r="Y437" s="108"/>
      <c r="Z437" s="108"/>
      <c r="AA437" s="108"/>
      <c r="AB437" s="108"/>
      <c r="AC437" s="108"/>
      <c r="AD437" s="108"/>
      <c r="AE437" s="109"/>
    </row>
    <row r="438" spans="1:31" ht="15.75" thickBot="1">
      <c r="A438" s="104" t="s">
        <v>4227</v>
      </c>
      <c r="B438" s="105" t="s">
        <v>4228</v>
      </c>
      <c r="C438" s="105" t="s">
        <v>2580</v>
      </c>
      <c r="D438" s="105" t="s">
        <v>4225</v>
      </c>
      <c r="E438" s="105" t="s">
        <v>4226</v>
      </c>
      <c r="F438" s="105" t="s">
        <v>232</v>
      </c>
      <c r="G438" s="105" t="s">
        <v>2583</v>
      </c>
      <c r="H438" s="106">
        <v>45473</v>
      </c>
      <c r="I438" s="105" t="s">
        <v>2600</v>
      </c>
      <c r="J438" s="105" t="s">
        <v>2601</v>
      </c>
      <c r="K438" s="107">
        <v>0</v>
      </c>
      <c r="L438" s="108" t="s">
        <v>2595</v>
      </c>
      <c r="M438" s="106">
        <v>44691</v>
      </c>
      <c r="N438" s="106">
        <v>44620</v>
      </c>
      <c r="O438" s="106">
        <v>44708</v>
      </c>
      <c r="P438" s="106">
        <v>44676</v>
      </c>
      <c r="Q438" s="108"/>
      <c r="R438" s="108"/>
      <c r="S438" s="108"/>
      <c r="T438" s="105" t="s">
        <v>335</v>
      </c>
      <c r="U438" s="108"/>
      <c r="V438" s="108"/>
      <c r="W438" s="105" t="s">
        <v>2587</v>
      </c>
      <c r="X438" s="108"/>
      <c r="Y438" s="108"/>
      <c r="Z438" s="108"/>
      <c r="AA438" s="108"/>
      <c r="AB438" s="108"/>
      <c r="AC438" s="108"/>
      <c r="AD438" s="108"/>
      <c r="AE438" s="109"/>
    </row>
    <row r="439" spans="1:31" ht="15.75" thickBot="1">
      <c r="A439" s="104" t="s">
        <v>4229</v>
      </c>
      <c r="B439" s="105" t="s">
        <v>4230</v>
      </c>
      <c r="C439" s="105" t="s">
        <v>2609</v>
      </c>
      <c r="D439" s="105" t="s">
        <v>4231</v>
      </c>
      <c r="E439" s="105" t="s">
        <v>2161</v>
      </c>
      <c r="F439" s="105" t="s">
        <v>709</v>
      </c>
      <c r="G439" s="105" t="s">
        <v>2592</v>
      </c>
      <c r="H439" s="106">
        <v>45473</v>
      </c>
      <c r="I439" s="105" t="s">
        <v>2600</v>
      </c>
      <c r="J439" s="105" t="s">
        <v>2601</v>
      </c>
      <c r="K439" s="110">
        <v>43.2</v>
      </c>
      <c r="L439" s="108" t="s">
        <v>2595</v>
      </c>
      <c r="M439" s="106">
        <v>44658</v>
      </c>
      <c r="N439" s="106">
        <v>44691</v>
      </c>
      <c r="O439" s="108"/>
      <c r="P439" s="106">
        <v>44662</v>
      </c>
      <c r="Q439" s="108"/>
      <c r="R439" s="108"/>
      <c r="S439" s="108"/>
      <c r="T439" s="105" t="s">
        <v>335</v>
      </c>
      <c r="U439" s="108"/>
      <c r="V439" s="108"/>
      <c r="W439" s="105" t="s">
        <v>2587</v>
      </c>
      <c r="X439" s="108"/>
      <c r="Y439" s="108"/>
      <c r="Z439" s="108"/>
      <c r="AA439" s="108"/>
      <c r="AB439" s="108"/>
      <c r="AC439" s="108"/>
      <c r="AD439" s="108"/>
      <c r="AE439" s="109"/>
    </row>
    <row r="440" spans="1:31" ht="15.75" thickBot="1">
      <c r="A440" s="104" t="s">
        <v>4232</v>
      </c>
      <c r="B440" s="105" t="s">
        <v>4233</v>
      </c>
      <c r="C440" s="105" t="s">
        <v>2609</v>
      </c>
      <c r="D440" s="105" t="s">
        <v>3867</v>
      </c>
      <c r="E440" s="105" t="s">
        <v>4234</v>
      </c>
      <c r="F440" s="105" t="s">
        <v>167</v>
      </c>
      <c r="G440" s="105" t="s">
        <v>2640</v>
      </c>
      <c r="H440" s="106">
        <v>45366</v>
      </c>
      <c r="I440" s="105" t="s">
        <v>2600</v>
      </c>
      <c r="J440" s="105" t="s">
        <v>2601</v>
      </c>
      <c r="K440" s="107">
        <v>0</v>
      </c>
      <c r="L440" s="108" t="s">
        <v>2595</v>
      </c>
      <c r="M440" s="106">
        <v>44684</v>
      </c>
      <c r="N440" s="106">
        <v>44691</v>
      </c>
      <c r="O440" s="108"/>
      <c r="P440" s="106">
        <v>44677</v>
      </c>
      <c r="Q440" s="108"/>
      <c r="R440" s="108"/>
      <c r="S440" s="108"/>
      <c r="T440" s="105" t="s">
        <v>335</v>
      </c>
      <c r="U440" s="108"/>
      <c r="V440" s="108"/>
      <c r="W440" s="105" t="s">
        <v>2587</v>
      </c>
      <c r="X440" s="108"/>
      <c r="Y440" s="108"/>
      <c r="Z440" s="108"/>
      <c r="AA440" s="108"/>
      <c r="AB440" s="108"/>
      <c r="AC440" s="108"/>
      <c r="AD440" s="108"/>
      <c r="AE440" s="109"/>
    </row>
    <row r="441" spans="1:31" ht="15.75" thickBot="1">
      <c r="A441" s="104" t="s">
        <v>4235</v>
      </c>
      <c r="B441" s="105" t="s">
        <v>4236</v>
      </c>
      <c r="C441" s="105" t="s">
        <v>2609</v>
      </c>
      <c r="D441" s="105" t="s">
        <v>4237</v>
      </c>
      <c r="E441" s="105" t="s">
        <v>4238</v>
      </c>
      <c r="F441" s="105" t="s">
        <v>4239</v>
      </c>
      <c r="G441" s="105" t="s">
        <v>2616</v>
      </c>
      <c r="H441" s="106">
        <v>45597</v>
      </c>
      <c r="I441" s="105" t="s">
        <v>2600</v>
      </c>
      <c r="J441" s="105" t="s">
        <v>2601</v>
      </c>
      <c r="K441" s="110">
        <v>100.8</v>
      </c>
      <c r="L441" s="108" t="s">
        <v>2595</v>
      </c>
      <c r="M441" s="106">
        <v>44690</v>
      </c>
      <c r="N441" s="106">
        <v>44669</v>
      </c>
      <c r="O441" s="108"/>
      <c r="P441" s="106">
        <v>44678</v>
      </c>
      <c r="Q441" s="108"/>
      <c r="R441" s="108"/>
      <c r="S441" s="108"/>
      <c r="T441" s="105" t="s">
        <v>335</v>
      </c>
      <c r="U441" s="108"/>
      <c r="V441" s="108"/>
      <c r="W441" s="105" t="s">
        <v>2587</v>
      </c>
      <c r="X441" s="108"/>
      <c r="Y441" s="108"/>
      <c r="Z441" s="108"/>
      <c r="AA441" s="108"/>
      <c r="AB441" s="108"/>
      <c r="AC441" s="108"/>
      <c r="AD441" s="108"/>
      <c r="AE441" s="109"/>
    </row>
    <row r="442" spans="1:31" ht="15.75" thickBot="1">
      <c r="A442" s="104" t="s">
        <v>4240</v>
      </c>
      <c r="B442" s="105" t="s">
        <v>4241</v>
      </c>
      <c r="C442" s="105" t="s">
        <v>2609</v>
      </c>
      <c r="D442" s="105" t="s">
        <v>4008</v>
      </c>
      <c r="E442" s="105" t="s">
        <v>4242</v>
      </c>
      <c r="F442" s="105" t="s">
        <v>4243</v>
      </c>
      <c r="G442" s="105" t="s">
        <v>2592</v>
      </c>
      <c r="H442" s="106">
        <v>45597</v>
      </c>
      <c r="I442" s="105" t="s">
        <v>2600</v>
      </c>
      <c r="J442" s="105" t="s">
        <v>2601</v>
      </c>
      <c r="K442" s="110">
        <v>100.8</v>
      </c>
      <c r="L442" s="105" t="s">
        <v>2595</v>
      </c>
      <c r="M442" s="108"/>
      <c r="N442" s="106">
        <v>44669</v>
      </c>
      <c r="O442" s="108"/>
      <c r="P442" s="106">
        <v>44686.493020829999</v>
      </c>
      <c r="Q442" s="108"/>
      <c r="R442" s="108"/>
      <c r="S442" s="108"/>
      <c r="T442" s="105" t="s">
        <v>335</v>
      </c>
      <c r="U442" s="108"/>
      <c r="V442" s="108"/>
      <c r="W442" s="105" t="s">
        <v>2587</v>
      </c>
      <c r="X442" s="108"/>
      <c r="Y442" s="108"/>
      <c r="Z442" s="108"/>
      <c r="AA442" s="108"/>
      <c r="AB442" s="108"/>
      <c r="AC442" s="108"/>
      <c r="AD442" s="108"/>
      <c r="AE442" s="109"/>
    </row>
    <row r="443" spans="1:31" ht="15.75" thickBot="1">
      <c r="A443" s="104" t="s">
        <v>4244</v>
      </c>
      <c r="B443" s="105" t="s">
        <v>4245</v>
      </c>
      <c r="C443" s="105" t="s">
        <v>2609</v>
      </c>
      <c r="D443" s="105" t="s">
        <v>4246</v>
      </c>
      <c r="E443" s="105" t="s">
        <v>4247</v>
      </c>
      <c r="F443" s="105" t="s">
        <v>2221</v>
      </c>
      <c r="G443" s="105" t="s">
        <v>2592</v>
      </c>
      <c r="H443" s="106">
        <v>45657</v>
      </c>
      <c r="I443" s="105" t="s">
        <v>2593</v>
      </c>
      <c r="J443" s="105" t="s">
        <v>2594</v>
      </c>
      <c r="K443" s="110">
        <v>296.07</v>
      </c>
      <c r="L443" s="108" t="s">
        <v>2595</v>
      </c>
      <c r="M443" s="106">
        <v>44691</v>
      </c>
      <c r="N443" s="106">
        <v>44705</v>
      </c>
      <c r="O443" s="108"/>
      <c r="P443" s="106">
        <v>44679</v>
      </c>
      <c r="Q443" s="108"/>
      <c r="R443" s="108"/>
      <c r="S443" s="108"/>
      <c r="T443" s="105" t="s">
        <v>335</v>
      </c>
      <c r="U443" s="108"/>
      <c r="V443" s="108"/>
      <c r="W443" s="105" t="s">
        <v>2587</v>
      </c>
      <c r="X443" s="108"/>
      <c r="Y443" s="108"/>
      <c r="Z443" s="108"/>
      <c r="AA443" s="108"/>
      <c r="AB443" s="108"/>
      <c r="AC443" s="108"/>
      <c r="AD443" s="108"/>
      <c r="AE443" s="109"/>
    </row>
    <row r="444" spans="1:31" ht="15.75" thickBot="1">
      <c r="A444" s="104" t="s">
        <v>4248</v>
      </c>
      <c r="B444" s="105" t="s">
        <v>4249</v>
      </c>
      <c r="C444" s="105" t="s">
        <v>2609</v>
      </c>
      <c r="D444" s="105" t="s">
        <v>4246</v>
      </c>
      <c r="E444" s="105" t="s">
        <v>4250</v>
      </c>
      <c r="F444" s="105" t="s">
        <v>2221</v>
      </c>
      <c r="G444" s="105" t="s">
        <v>2592</v>
      </c>
      <c r="H444" s="106">
        <v>45657</v>
      </c>
      <c r="I444" s="105" t="s">
        <v>2600</v>
      </c>
      <c r="J444" s="105" t="s">
        <v>2601</v>
      </c>
      <c r="K444" s="110">
        <v>145.97</v>
      </c>
      <c r="L444" s="108" t="s">
        <v>2595</v>
      </c>
      <c r="M444" s="106">
        <v>44691</v>
      </c>
      <c r="N444" s="106">
        <v>44705</v>
      </c>
      <c r="O444" s="108"/>
      <c r="P444" s="106">
        <v>44679</v>
      </c>
      <c r="Q444" s="108"/>
      <c r="R444" s="108"/>
      <c r="S444" s="108"/>
      <c r="T444" s="105" t="s">
        <v>335</v>
      </c>
      <c r="U444" s="108"/>
      <c r="V444" s="108"/>
      <c r="W444" s="105" t="s">
        <v>2587</v>
      </c>
      <c r="X444" s="108"/>
      <c r="Y444" s="108"/>
      <c r="Z444" s="108"/>
      <c r="AA444" s="108"/>
      <c r="AB444" s="108"/>
      <c r="AC444" s="108"/>
      <c r="AD444" s="108"/>
      <c r="AE444" s="109"/>
    </row>
    <row r="445" spans="1:31" ht="15.75" thickBot="1">
      <c r="A445" s="104" t="s">
        <v>4251</v>
      </c>
      <c r="B445" s="105" t="s">
        <v>4252</v>
      </c>
      <c r="C445" s="105" t="s">
        <v>2609</v>
      </c>
      <c r="D445" s="105" t="s">
        <v>4253</v>
      </c>
      <c r="E445" s="105" t="s">
        <v>4254</v>
      </c>
      <c r="F445" s="105" t="s">
        <v>217</v>
      </c>
      <c r="G445" s="105" t="s">
        <v>2621</v>
      </c>
      <c r="H445" s="106">
        <v>45261</v>
      </c>
      <c r="I445" s="105" t="s">
        <v>2600</v>
      </c>
      <c r="J445" s="105" t="s">
        <v>2601</v>
      </c>
      <c r="K445" s="110">
        <v>62.13</v>
      </c>
      <c r="L445" s="108" t="s">
        <v>2595</v>
      </c>
      <c r="M445" s="106">
        <v>44697</v>
      </c>
      <c r="N445" s="108"/>
      <c r="O445" s="108"/>
      <c r="P445" s="106">
        <v>44679</v>
      </c>
      <c r="Q445" s="108"/>
      <c r="R445" s="108"/>
      <c r="S445" s="108"/>
      <c r="T445" s="105" t="s">
        <v>335</v>
      </c>
      <c r="U445" s="108"/>
      <c r="V445" s="108"/>
      <c r="W445" s="105" t="s">
        <v>2587</v>
      </c>
      <c r="X445" s="108"/>
      <c r="Y445" s="108"/>
      <c r="Z445" s="108"/>
      <c r="AA445" s="108"/>
      <c r="AB445" s="108"/>
      <c r="AC445" s="108"/>
      <c r="AD445" s="108"/>
      <c r="AE445" s="109"/>
    </row>
    <row r="446" spans="1:31" ht="15.75" thickBot="1">
      <c r="A446" s="104" t="s">
        <v>4255</v>
      </c>
      <c r="B446" s="105" t="s">
        <v>4256</v>
      </c>
      <c r="C446" s="105" t="s">
        <v>2609</v>
      </c>
      <c r="D446" s="105" t="s">
        <v>4257</v>
      </c>
      <c r="E446" s="105" t="s">
        <v>4258</v>
      </c>
      <c r="F446" s="105" t="s">
        <v>217</v>
      </c>
      <c r="G446" s="105" t="s">
        <v>2621</v>
      </c>
      <c r="H446" s="106">
        <v>45657</v>
      </c>
      <c r="I446" s="105" t="s">
        <v>2600</v>
      </c>
      <c r="J446" s="105" t="s">
        <v>2601</v>
      </c>
      <c r="K446" s="107">
        <v>100</v>
      </c>
      <c r="L446" s="105" t="s">
        <v>2595</v>
      </c>
      <c r="M446" s="106">
        <v>44684</v>
      </c>
      <c r="N446" s="106">
        <v>44697</v>
      </c>
      <c r="O446" s="108"/>
      <c r="P446" s="106">
        <v>44685</v>
      </c>
      <c r="Q446" s="108"/>
      <c r="R446" s="108"/>
      <c r="S446" s="108"/>
      <c r="T446" s="105" t="s">
        <v>335</v>
      </c>
      <c r="U446" s="108"/>
      <c r="V446" s="108"/>
      <c r="W446" s="105" t="s">
        <v>2587</v>
      </c>
      <c r="X446" s="108"/>
      <c r="Y446" s="108"/>
      <c r="Z446" s="108"/>
      <c r="AA446" s="108"/>
      <c r="AB446" s="108"/>
      <c r="AC446" s="108"/>
      <c r="AD446" s="108"/>
      <c r="AE446" s="109"/>
    </row>
    <row r="447" spans="1:31" ht="15.75" thickBot="1">
      <c r="A447" s="104" t="s">
        <v>4259</v>
      </c>
      <c r="B447" s="105" t="s">
        <v>4260</v>
      </c>
      <c r="C447" s="105" t="s">
        <v>2609</v>
      </c>
      <c r="D447" s="105" t="s">
        <v>4261</v>
      </c>
      <c r="E447" s="105" t="s">
        <v>4262</v>
      </c>
      <c r="F447" s="105" t="s">
        <v>525</v>
      </c>
      <c r="G447" s="105" t="s">
        <v>2640</v>
      </c>
      <c r="H447" s="106">
        <v>45657</v>
      </c>
      <c r="I447" s="105" t="s">
        <v>2600</v>
      </c>
      <c r="J447" s="105" t="s">
        <v>2601</v>
      </c>
      <c r="K447" s="107">
        <v>100</v>
      </c>
      <c r="L447" s="105" t="s">
        <v>2595</v>
      </c>
      <c r="M447" s="106">
        <v>44683</v>
      </c>
      <c r="N447" s="108"/>
      <c r="O447" s="108"/>
      <c r="P447" s="106">
        <v>44685</v>
      </c>
      <c r="Q447" s="108"/>
      <c r="R447" s="108"/>
      <c r="S447" s="108"/>
      <c r="T447" s="105" t="s">
        <v>335</v>
      </c>
      <c r="U447" s="108"/>
      <c r="V447" s="108"/>
      <c r="W447" s="105" t="s">
        <v>2587</v>
      </c>
      <c r="X447" s="108"/>
      <c r="Y447" s="108"/>
      <c r="Z447" s="108"/>
      <c r="AA447" s="108"/>
      <c r="AB447" s="108"/>
      <c r="AC447" s="108"/>
      <c r="AD447" s="108"/>
      <c r="AE447" s="109"/>
    </row>
    <row r="448" spans="1:31" ht="15.75" thickBot="1">
      <c r="A448" s="104" t="s">
        <v>4263</v>
      </c>
      <c r="B448" s="105" t="s">
        <v>4264</v>
      </c>
      <c r="C448" s="105" t="s">
        <v>2609</v>
      </c>
      <c r="D448" s="105" t="s">
        <v>4008</v>
      </c>
      <c r="E448" s="105" t="s">
        <v>4265</v>
      </c>
      <c r="F448" s="105" t="s">
        <v>2952</v>
      </c>
      <c r="G448" s="105" t="s">
        <v>2592</v>
      </c>
      <c r="H448" s="106">
        <v>45597</v>
      </c>
      <c r="I448" s="105" t="s">
        <v>2600</v>
      </c>
      <c r="J448" s="105" t="s">
        <v>2601</v>
      </c>
      <c r="K448" s="110">
        <v>201.2</v>
      </c>
      <c r="L448" s="108" t="s">
        <v>2595</v>
      </c>
      <c r="M448" s="106">
        <v>44690</v>
      </c>
      <c r="N448" s="106">
        <v>44697</v>
      </c>
      <c r="O448" s="108"/>
      <c r="P448" s="106">
        <v>44677</v>
      </c>
      <c r="Q448" s="108"/>
      <c r="R448" s="108"/>
      <c r="S448" s="108"/>
      <c r="T448" s="105" t="s">
        <v>335</v>
      </c>
      <c r="U448" s="108"/>
      <c r="V448" s="108"/>
      <c r="W448" s="105" t="s">
        <v>2587</v>
      </c>
      <c r="X448" s="108"/>
      <c r="Y448" s="108"/>
      <c r="Z448" s="108"/>
      <c r="AA448" s="108"/>
      <c r="AB448" s="108"/>
      <c r="AC448" s="108"/>
      <c r="AD448" s="108"/>
      <c r="AE448" s="109"/>
    </row>
    <row r="449" spans="1:31" ht="15.75" thickBot="1">
      <c r="A449" s="104" t="s">
        <v>4266</v>
      </c>
      <c r="B449" s="105" t="s">
        <v>4267</v>
      </c>
      <c r="C449" s="105" t="s">
        <v>2580</v>
      </c>
      <c r="D449" s="105" t="s">
        <v>4268</v>
      </c>
      <c r="E449" s="105" t="s">
        <v>4269</v>
      </c>
      <c r="F449" s="105" t="s">
        <v>3500</v>
      </c>
      <c r="G449" s="105" t="s">
        <v>2592</v>
      </c>
      <c r="H449" s="106">
        <v>45713</v>
      </c>
      <c r="I449" s="105" t="s">
        <v>2593</v>
      </c>
      <c r="J449" s="105" t="s">
        <v>2594</v>
      </c>
      <c r="K449" s="110">
        <v>50.34</v>
      </c>
      <c r="L449" s="105" t="s">
        <v>2595</v>
      </c>
      <c r="M449" s="108"/>
      <c r="N449" s="106">
        <v>44474</v>
      </c>
      <c r="O449" s="106">
        <v>44540</v>
      </c>
      <c r="P449" s="106">
        <v>44705.576076379999</v>
      </c>
      <c r="Q449" s="108"/>
      <c r="R449" s="108"/>
      <c r="S449" s="108"/>
      <c r="T449" s="105" t="s">
        <v>335</v>
      </c>
      <c r="U449" s="108"/>
      <c r="V449" s="108"/>
      <c r="W449" s="105" t="s">
        <v>2587</v>
      </c>
      <c r="X449" s="108"/>
      <c r="Y449" s="108"/>
      <c r="Z449" s="108"/>
      <c r="AA449" s="108"/>
      <c r="AB449" s="108"/>
      <c r="AC449" s="108"/>
      <c r="AD449" s="108"/>
      <c r="AE449" s="109"/>
    </row>
    <row r="450" spans="1:31" ht="15.75" thickBot="1">
      <c r="A450" s="148" t="s">
        <v>4270</v>
      </c>
      <c r="B450" s="149" t="s">
        <v>4271</v>
      </c>
      <c r="C450" s="149" t="s">
        <v>2609</v>
      </c>
      <c r="D450" s="149" t="s">
        <v>4016</v>
      </c>
      <c r="E450" s="149" t="s">
        <v>4272</v>
      </c>
      <c r="F450" s="149" t="s">
        <v>2244</v>
      </c>
      <c r="G450" s="149" t="s">
        <v>2616</v>
      </c>
      <c r="H450" s="150">
        <v>45809</v>
      </c>
      <c r="I450" s="149" t="s">
        <v>2600</v>
      </c>
      <c r="J450" s="149" t="s">
        <v>2601</v>
      </c>
      <c r="K450" s="160">
        <v>101</v>
      </c>
      <c r="L450" s="152" t="s">
        <v>2595</v>
      </c>
      <c r="M450" s="150">
        <v>44691</v>
      </c>
      <c r="N450" s="150">
        <v>44691</v>
      </c>
      <c r="O450" s="152"/>
      <c r="P450" s="150">
        <v>44676</v>
      </c>
      <c r="Q450" s="152"/>
      <c r="R450" s="152"/>
      <c r="S450" s="152"/>
      <c r="T450" s="149" t="s">
        <v>335</v>
      </c>
      <c r="U450" s="152"/>
      <c r="V450" s="152"/>
      <c r="W450" s="149" t="s">
        <v>2587</v>
      </c>
      <c r="X450" s="152"/>
      <c r="Y450" s="152"/>
      <c r="Z450" s="152"/>
      <c r="AA450" s="152"/>
      <c r="AB450" s="152"/>
      <c r="AC450" s="152"/>
      <c r="AD450" s="152"/>
      <c r="AE450" s="153"/>
    </row>
    <row r="456" spans="1:31" ht="15.75" thickBot="1">
      <c r="A456" s="132" t="s">
        <v>4423</v>
      </c>
      <c r="B456" s="133"/>
      <c r="C456" s="134"/>
      <c r="D456" s="134"/>
      <c r="E456" s="134"/>
      <c r="F456" s="134"/>
      <c r="G456" s="134"/>
      <c r="H456" s="134"/>
      <c r="I456" s="134"/>
      <c r="J456" s="134"/>
      <c r="K456" s="134"/>
      <c r="L456" s="135" t="s">
        <v>2545</v>
      </c>
      <c r="M456" s="135" t="s">
        <v>3624</v>
      </c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6"/>
    </row>
    <row r="457" spans="1:31" ht="15.75" thickBot="1">
      <c r="A457" s="668" t="s">
        <v>154</v>
      </c>
      <c r="B457" s="663" t="s">
        <v>2547</v>
      </c>
      <c r="C457" s="663" t="s">
        <v>3625</v>
      </c>
      <c r="D457" s="663" t="s">
        <v>2549</v>
      </c>
      <c r="E457" s="663" t="s">
        <v>2550</v>
      </c>
      <c r="F457" s="663" t="s">
        <v>155</v>
      </c>
      <c r="G457" s="663" t="s">
        <v>2551</v>
      </c>
      <c r="H457" s="663" t="s">
        <v>2552</v>
      </c>
      <c r="I457" s="663" t="s">
        <v>159</v>
      </c>
      <c r="J457" s="663" t="s">
        <v>2553</v>
      </c>
      <c r="K457" s="663" t="s">
        <v>2554</v>
      </c>
      <c r="L457" s="155"/>
      <c r="M457" s="155"/>
      <c r="N457" s="663" t="s">
        <v>2555</v>
      </c>
      <c r="O457" s="663" t="s">
        <v>2556</v>
      </c>
      <c r="P457" s="663" t="s">
        <v>2557</v>
      </c>
      <c r="Q457" s="663" t="s">
        <v>2558</v>
      </c>
      <c r="R457" s="667" t="s">
        <v>2559</v>
      </c>
      <c r="S457" s="663" t="s">
        <v>2560</v>
      </c>
      <c r="T457" s="155"/>
      <c r="U457" s="663" t="s">
        <v>2561</v>
      </c>
      <c r="V457" s="663" t="s">
        <v>2562</v>
      </c>
      <c r="W457" s="663" t="s">
        <v>2563</v>
      </c>
      <c r="X457" s="156" t="s">
        <v>3184</v>
      </c>
      <c r="Y457" s="156" t="s">
        <v>3185</v>
      </c>
      <c r="Z457" s="155"/>
      <c r="AA457" s="663" t="s">
        <v>2564</v>
      </c>
      <c r="AB457" s="663" t="s">
        <v>2565</v>
      </c>
      <c r="AC457" s="663" t="s">
        <v>2566</v>
      </c>
      <c r="AD457" s="663" t="s">
        <v>2567</v>
      </c>
      <c r="AE457" s="665" t="s">
        <v>2568</v>
      </c>
    </row>
    <row r="458" spans="1:31">
      <c r="A458" s="669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157" t="s">
        <v>3186</v>
      </c>
      <c r="M458" s="157" t="s">
        <v>3187</v>
      </c>
      <c r="N458" s="664"/>
      <c r="O458" s="664"/>
      <c r="P458" s="664"/>
      <c r="Q458" s="664"/>
      <c r="R458" s="664"/>
      <c r="S458" s="664"/>
      <c r="T458" s="157" t="s">
        <v>3188</v>
      </c>
      <c r="U458" s="664"/>
      <c r="V458" s="664"/>
      <c r="W458" s="664"/>
      <c r="X458" s="158" t="s">
        <v>3189</v>
      </c>
      <c r="Y458" s="158" t="s">
        <v>2569</v>
      </c>
      <c r="Z458" s="158" t="s">
        <v>2570</v>
      </c>
      <c r="AA458" s="664"/>
      <c r="AB458" s="664"/>
      <c r="AC458" s="664"/>
      <c r="AD458" s="664"/>
      <c r="AE458" s="666"/>
    </row>
    <row r="459" spans="1:31">
      <c r="A459" s="669"/>
      <c r="B459" s="664"/>
      <c r="C459" s="664"/>
      <c r="D459" s="664"/>
      <c r="E459" s="664"/>
      <c r="F459" s="664"/>
      <c r="G459" s="664"/>
      <c r="H459" s="664"/>
      <c r="I459" s="664"/>
      <c r="J459" s="664"/>
      <c r="K459" s="664"/>
      <c r="L459" s="157" t="s">
        <v>3190</v>
      </c>
      <c r="M459" s="157" t="s">
        <v>2571</v>
      </c>
      <c r="N459" s="664"/>
      <c r="O459" s="664"/>
      <c r="P459" s="664"/>
      <c r="Q459" s="664"/>
      <c r="R459" s="664"/>
      <c r="S459" s="664"/>
      <c r="T459" s="157" t="s">
        <v>3191</v>
      </c>
      <c r="U459" s="664"/>
      <c r="V459" s="664"/>
      <c r="W459" s="664"/>
      <c r="X459" s="158" t="s">
        <v>2572</v>
      </c>
      <c r="Y459" s="158" t="s">
        <v>2572</v>
      </c>
      <c r="Z459" s="158" t="s">
        <v>2573</v>
      </c>
      <c r="AA459" s="664"/>
      <c r="AB459" s="664"/>
      <c r="AC459" s="664"/>
      <c r="AD459" s="664"/>
      <c r="AE459" s="666"/>
    </row>
    <row r="460" spans="1:31">
      <c r="A460" s="669"/>
      <c r="B460" s="664"/>
      <c r="C460" s="664"/>
      <c r="D460" s="664"/>
      <c r="E460" s="664"/>
      <c r="F460" s="664"/>
      <c r="G460" s="664"/>
      <c r="H460" s="664"/>
      <c r="I460" s="664"/>
      <c r="J460" s="664"/>
      <c r="K460" s="664"/>
      <c r="L460" s="157" t="s">
        <v>3192</v>
      </c>
      <c r="M460" s="157" t="s">
        <v>2574</v>
      </c>
      <c r="N460" s="664"/>
      <c r="O460" s="664"/>
      <c r="P460" s="664"/>
      <c r="Q460" s="664"/>
      <c r="R460" s="664"/>
      <c r="S460" s="664"/>
      <c r="T460" s="157" t="s">
        <v>3193</v>
      </c>
      <c r="U460" s="664"/>
      <c r="V460" s="664"/>
      <c r="W460" s="664"/>
      <c r="X460" s="158" t="s">
        <v>3194</v>
      </c>
      <c r="Y460" s="158" t="s">
        <v>2575</v>
      </c>
      <c r="Z460" s="158" t="s">
        <v>2576</v>
      </c>
      <c r="AA460" s="664"/>
      <c r="AB460" s="664"/>
      <c r="AC460" s="664"/>
      <c r="AD460" s="664"/>
      <c r="AE460" s="666"/>
    </row>
    <row r="461" spans="1:31">
      <c r="A461" s="669"/>
      <c r="B461" s="664"/>
      <c r="C461" s="664"/>
      <c r="D461" s="664"/>
      <c r="E461" s="664"/>
      <c r="F461" s="664"/>
      <c r="G461" s="664"/>
      <c r="H461" s="664"/>
      <c r="I461" s="664"/>
      <c r="J461" s="664"/>
      <c r="K461" s="664"/>
      <c r="L461" s="159"/>
      <c r="M461" s="159"/>
      <c r="N461" s="664"/>
      <c r="O461" s="664"/>
      <c r="P461" s="664"/>
      <c r="Q461" s="664"/>
      <c r="R461" s="664"/>
      <c r="S461" s="664"/>
      <c r="T461" s="159"/>
      <c r="U461" s="664"/>
      <c r="V461" s="664"/>
      <c r="W461" s="664"/>
      <c r="X461" s="158" t="s">
        <v>2577</v>
      </c>
      <c r="Y461" s="158" t="s">
        <v>2577</v>
      </c>
      <c r="Z461" s="159"/>
      <c r="AA461" s="664"/>
      <c r="AB461" s="664"/>
      <c r="AC461" s="664"/>
      <c r="AD461" s="664"/>
      <c r="AE461" s="666"/>
    </row>
    <row r="462" spans="1:31" ht="15.75" thickBot="1">
      <c r="A462" s="104" t="s">
        <v>1820</v>
      </c>
      <c r="B462" s="105" t="s">
        <v>1821</v>
      </c>
      <c r="C462" s="105" t="s">
        <v>2735</v>
      </c>
      <c r="D462" s="105" t="s">
        <v>4293</v>
      </c>
      <c r="E462" s="105" t="s">
        <v>1822</v>
      </c>
      <c r="F462" s="105" t="s">
        <v>528</v>
      </c>
      <c r="G462" s="105" t="s">
        <v>2583</v>
      </c>
      <c r="H462" s="106">
        <v>45231</v>
      </c>
      <c r="I462" s="105" t="s">
        <v>2593</v>
      </c>
      <c r="J462" s="105" t="s">
        <v>2594</v>
      </c>
      <c r="K462" s="107">
        <v>200</v>
      </c>
      <c r="L462" s="105" t="s">
        <v>2586</v>
      </c>
      <c r="M462" s="106">
        <v>43150</v>
      </c>
      <c r="N462" s="106">
        <v>42915</v>
      </c>
      <c r="O462" s="106">
        <v>42951</v>
      </c>
      <c r="P462" s="106">
        <v>43150</v>
      </c>
      <c r="Q462" s="108"/>
      <c r="R462" s="108"/>
      <c r="S462" s="106">
        <v>43697</v>
      </c>
      <c r="T462" s="105" t="s">
        <v>334</v>
      </c>
      <c r="U462" s="105" t="s">
        <v>2587</v>
      </c>
      <c r="V462" s="105" t="s">
        <v>2587</v>
      </c>
      <c r="W462" s="105" t="s">
        <v>2587</v>
      </c>
      <c r="X462" s="106">
        <v>44265</v>
      </c>
      <c r="Y462" s="108"/>
      <c r="Z462" s="108"/>
      <c r="AA462" s="108"/>
      <c r="AB462" s="108"/>
      <c r="AC462" s="108"/>
      <c r="AD462" s="108"/>
      <c r="AE462" s="109"/>
    </row>
    <row r="463" spans="1:31" ht="15.75" thickBot="1">
      <c r="A463" s="104" t="s">
        <v>2147</v>
      </c>
      <c r="B463" s="105" t="s">
        <v>2148</v>
      </c>
      <c r="C463" s="105" t="s">
        <v>2737</v>
      </c>
      <c r="D463" s="105" t="s">
        <v>4294</v>
      </c>
      <c r="E463" s="105" t="s">
        <v>2149</v>
      </c>
      <c r="F463" s="105" t="s">
        <v>248</v>
      </c>
      <c r="G463" s="105" t="s">
        <v>2640</v>
      </c>
      <c r="H463" s="106">
        <v>44742</v>
      </c>
      <c r="I463" s="105" t="s">
        <v>2600</v>
      </c>
      <c r="J463" s="105" t="s">
        <v>2601</v>
      </c>
      <c r="K463" s="107">
        <v>50</v>
      </c>
      <c r="L463" s="105" t="s">
        <v>2586</v>
      </c>
      <c r="M463" s="106">
        <v>43411</v>
      </c>
      <c r="N463" s="106">
        <v>43229</v>
      </c>
      <c r="O463" s="106">
        <v>43294</v>
      </c>
      <c r="P463" s="106">
        <v>43411</v>
      </c>
      <c r="Q463" s="106">
        <v>44127</v>
      </c>
      <c r="R463" s="105" t="s">
        <v>335</v>
      </c>
      <c r="S463" s="106">
        <v>43964</v>
      </c>
      <c r="T463" s="105" t="s">
        <v>334</v>
      </c>
      <c r="U463" s="105" t="s">
        <v>2587</v>
      </c>
      <c r="V463" s="105" t="s">
        <v>2587</v>
      </c>
      <c r="W463" s="105" t="s">
        <v>2587</v>
      </c>
      <c r="X463" s="106">
        <v>44132</v>
      </c>
      <c r="Y463" s="106">
        <v>44132</v>
      </c>
      <c r="Z463" s="106">
        <v>44132</v>
      </c>
      <c r="AA463" s="108"/>
      <c r="AB463" s="108"/>
      <c r="AC463" s="106">
        <v>44362</v>
      </c>
      <c r="AD463" s="106">
        <v>44693</v>
      </c>
      <c r="AE463" s="109"/>
    </row>
    <row r="464" spans="1:31" ht="15.75" thickBot="1">
      <c r="A464" s="104" t="s">
        <v>4295</v>
      </c>
      <c r="B464" s="105" t="s">
        <v>4296</v>
      </c>
      <c r="C464" s="105" t="s">
        <v>2580</v>
      </c>
      <c r="D464" s="105" t="s">
        <v>4297</v>
      </c>
      <c r="E464" s="105" t="s">
        <v>2226</v>
      </c>
      <c r="F464" s="105" t="s">
        <v>689</v>
      </c>
      <c r="G464" s="105" t="s">
        <v>2583</v>
      </c>
      <c r="H464" s="106">
        <v>45443</v>
      </c>
      <c r="I464" s="105" t="s">
        <v>2593</v>
      </c>
      <c r="J464" s="105" t="s">
        <v>2594</v>
      </c>
      <c r="K464" s="110">
        <v>406.25</v>
      </c>
      <c r="L464" s="105" t="s">
        <v>2586</v>
      </c>
      <c r="M464" s="106">
        <v>44076</v>
      </c>
      <c r="N464" s="106">
        <v>43839</v>
      </c>
      <c r="O464" s="106">
        <v>43920</v>
      </c>
      <c r="P464" s="106">
        <v>44070</v>
      </c>
      <c r="Q464" s="108"/>
      <c r="R464" s="108"/>
      <c r="S464" s="108"/>
      <c r="T464" s="105" t="s">
        <v>335</v>
      </c>
      <c r="U464" s="105" t="s">
        <v>2587</v>
      </c>
      <c r="V464" s="105" t="s">
        <v>2587</v>
      </c>
      <c r="W464" s="105" t="s">
        <v>2587</v>
      </c>
      <c r="X464" s="108"/>
      <c r="Y464" s="108"/>
      <c r="Z464" s="108"/>
      <c r="AA464" s="108"/>
      <c r="AB464" s="108"/>
      <c r="AC464" s="108"/>
      <c r="AD464" s="108"/>
      <c r="AE464" s="109"/>
    </row>
    <row r="465" spans="1:31" ht="15.75" thickBot="1">
      <c r="A465" s="104" t="s">
        <v>4298</v>
      </c>
      <c r="B465" s="105" t="s">
        <v>4299</v>
      </c>
      <c r="C465" s="105" t="s">
        <v>2580</v>
      </c>
      <c r="D465" s="105" t="s">
        <v>4300</v>
      </c>
      <c r="E465" s="105" t="s">
        <v>2226</v>
      </c>
      <c r="F465" s="105" t="s">
        <v>689</v>
      </c>
      <c r="G465" s="105" t="s">
        <v>2583</v>
      </c>
      <c r="H465" s="106">
        <v>45808</v>
      </c>
      <c r="I465" s="105" t="s">
        <v>2593</v>
      </c>
      <c r="J465" s="105" t="s">
        <v>2594</v>
      </c>
      <c r="K465" s="110">
        <v>425.02</v>
      </c>
      <c r="L465" s="105" t="s">
        <v>2586</v>
      </c>
      <c r="M465" s="106">
        <v>44076</v>
      </c>
      <c r="N465" s="106">
        <v>43852</v>
      </c>
      <c r="O465" s="106">
        <v>43929</v>
      </c>
      <c r="P465" s="106">
        <v>44070</v>
      </c>
      <c r="Q465" s="108"/>
      <c r="R465" s="108"/>
      <c r="S465" s="108"/>
      <c r="T465" s="105" t="s">
        <v>335</v>
      </c>
      <c r="U465" s="108"/>
      <c r="V465" s="108"/>
      <c r="W465" s="105" t="s">
        <v>2587</v>
      </c>
      <c r="X465" s="108"/>
      <c r="Y465" s="108"/>
      <c r="Z465" s="108"/>
      <c r="AA465" s="108"/>
      <c r="AB465" s="108"/>
      <c r="AC465" s="108"/>
      <c r="AD465" s="108"/>
      <c r="AE465" s="109"/>
    </row>
    <row r="466" spans="1:31" ht="15.75" thickBot="1">
      <c r="A466" s="104" t="s">
        <v>4301</v>
      </c>
      <c r="B466" s="105" t="s">
        <v>4302</v>
      </c>
      <c r="C466" s="105" t="s">
        <v>3207</v>
      </c>
      <c r="D466" s="105" t="s">
        <v>4303</v>
      </c>
      <c r="E466" s="105" t="s">
        <v>4304</v>
      </c>
      <c r="F466" s="105" t="s">
        <v>248</v>
      </c>
      <c r="G466" s="105" t="s">
        <v>2640</v>
      </c>
      <c r="H466" s="106">
        <v>45372</v>
      </c>
      <c r="I466" s="105" t="s">
        <v>2593</v>
      </c>
      <c r="J466" s="105" t="s">
        <v>2594</v>
      </c>
      <c r="K466" s="110">
        <v>204.17</v>
      </c>
      <c r="L466" s="105" t="s">
        <v>2586</v>
      </c>
      <c r="M466" s="106">
        <v>43906</v>
      </c>
      <c r="N466" s="106">
        <v>43852</v>
      </c>
      <c r="O466" s="106">
        <v>43929</v>
      </c>
      <c r="P466" s="106">
        <v>43872</v>
      </c>
      <c r="Q466" s="106">
        <v>44624</v>
      </c>
      <c r="R466" s="105" t="s">
        <v>335</v>
      </c>
      <c r="S466" s="108"/>
      <c r="T466" s="105" t="s">
        <v>335</v>
      </c>
      <c r="U466" s="108"/>
      <c r="V466" s="108"/>
      <c r="W466" s="105" t="s">
        <v>2587</v>
      </c>
      <c r="X466" s="108"/>
      <c r="Y466" s="108"/>
      <c r="Z466" s="108"/>
      <c r="AA466" s="108"/>
      <c r="AB466" s="108"/>
      <c r="AC466" s="108"/>
      <c r="AD466" s="108"/>
      <c r="AE466" s="109"/>
    </row>
    <row r="467" spans="1:31" ht="15.75" thickBot="1">
      <c r="A467" s="104" t="s">
        <v>3425</v>
      </c>
      <c r="B467" s="105" t="s">
        <v>3426</v>
      </c>
      <c r="C467" s="105" t="s">
        <v>2735</v>
      </c>
      <c r="D467" s="105" t="s">
        <v>4305</v>
      </c>
      <c r="E467" s="105" t="s">
        <v>3436</v>
      </c>
      <c r="F467" s="105" t="s">
        <v>216</v>
      </c>
      <c r="G467" s="105" t="s">
        <v>2616</v>
      </c>
      <c r="H467" s="106">
        <v>45382</v>
      </c>
      <c r="I467" s="105" t="s">
        <v>2600</v>
      </c>
      <c r="J467" s="105" t="s">
        <v>2601</v>
      </c>
      <c r="K467" s="110">
        <v>202.6</v>
      </c>
      <c r="L467" s="105" t="s">
        <v>2586</v>
      </c>
      <c r="M467" s="106">
        <v>44035</v>
      </c>
      <c r="N467" s="106">
        <v>44022</v>
      </c>
      <c r="O467" s="106">
        <v>44102</v>
      </c>
      <c r="P467" s="106">
        <v>44011</v>
      </c>
      <c r="Q467" s="108"/>
      <c r="R467" s="105" t="s">
        <v>335</v>
      </c>
      <c r="S467" s="106">
        <v>44516</v>
      </c>
      <c r="T467" s="105" t="s">
        <v>334</v>
      </c>
      <c r="U467" s="105" t="s">
        <v>2587</v>
      </c>
      <c r="V467" s="105" t="s">
        <v>2587</v>
      </c>
      <c r="W467" s="105" t="s">
        <v>2587</v>
      </c>
      <c r="X467" s="108"/>
      <c r="Y467" s="108"/>
      <c r="Z467" s="108"/>
      <c r="AA467" s="108"/>
      <c r="AB467" s="108"/>
      <c r="AC467" s="108"/>
      <c r="AD467" s="108"/>
      <c r="AE467" s="109"/>
    </row>
    <row r="468" spans="1:31" ht="15.75" thickBot="1">
      <c r="A468" s="104" t="s">
        <v>4306</v>
      </c>
      <c r="B468" s="105" t="s">
        <v>4307</v>
      </c>
      <c r="C468" s="105" t="s">
        <v>3207</v>
      </c>
      <c r="D468" s="105" t="s">
        <v>4308</v>
      </c>
      <c r="E468" s="105" t="s">
        <v>4309</v>
      </c>
      <c r="F468" s="105" t="s">
        <v>708</v>
      </c>
      <c r="G468" s="105" t="s">
        <v>2621</v>
      </c>
      <c r="H468" s="106">
        <v>45077</v>
      </c>
      <c r="I468" s="105" t="s">
        <v>2600</v>
      </c>
      <c r="J468" s="105" t="s">
        <v>2601</v>
      </c>
      <c r="K468" s="110">
        <v>202.76</v>
      </c>
      <c r="L468" s="105" t="s">
        <v>2586</v>
      </c>
      <c r="M468" s="106">
        <v>44071</v>
      </c>
      <c r="N468" s="106">
        <v>44047</v>
      </c>
      <c r="O468" s="106">
        <v>44137</v>
      </c>
      <c r="P468" s="106">
        <v>44036</v>
      </c>
      <c r="Q468" s="106">
        <v>44316</v>
      </c>
      <c r="R468" s="108"/>
      <c r="S468" s="108"/>
      <c r="T468" s="105" t="s">
        <v>335</v>
      </c>
      <c r="U468" s="105" t="s">
        <v>2587</v>
      </c>
      <c r="V468" s="105" t="s">
        <v>2587</v>
      </c>
      <c r="W468" s="105" t="s">
        <v>2587</v>
      </c>
      <c r="X468" s="108"/>
      <c r="Y468" s="108"/>
      <c r="Z468" s="108"/>
      <c r="AA468" s="108"/>
      <c r="AB468" s="108"/>
      <c r="AC468" s="108"/>
      <c r="AD468" s="108"/>
      <c r="AE468" s="109"/>
    </row>
    <row r="469" spans="1:31" ht="15.75" thickBot="1">
      <c r="A469" s="104" t="s">
        <v>4310</v>
      </c>
      <c r="B469" s="105" t="s">
        <v>4311</v>
      </c>
      <c r="C469" s="105" t="s">
        <v>2580</v>
      </c>
      <c r="D469" s="105" t="s">
        <v>4312</v>
      </c>
      <c r="E469" s="105" t="s">
        <v>4313</v>
      </c>
      <c r="F469" s="105" t="s">
        <v>4314</v>
      </c>
      <c r="G469" s="105" t="s">
        <v>2616</v>
      </c>
      <c r="H469" s="106">
        <v>45699</v>
      </c>
      <c r="I469" s="105" t="s">
        <v>2600</v>
      </c>
      <c r="J469" s="105" t="s">
        <v>2601</v>
      </c>
      <c r="K469" s="110">
        <v>103.51</v>
      </c>
      <c r="L469" s="105" t="s">
        <v>2586</v>
      </c>
      <c r="M469" s="106">
        <v>44204</v>
      </c>
      <c r="N469" s="106">
        <v>44221</v>
      </c>
      <c r="O469" s="106">
        <v>44302</v>
      </c>
      <c r="P469" s="106">
        <v>44194</v>
      </c>
      <c r="Q469" s="108"/>
      <c r="R469" s="108"/>
      <c r="S469" s="108"/>
      <c r="T469" s="105" t="s">
        <v>335</v>
      </c>
      <c r="U469" s="108"/>
      <c r="V469" s="108"/>
      <c r="W469" s="105" t="s">
        <v>2587</v>
      </c>
      <c r="X469" s="108"/>
      <c r="Y469" s="108"/>
      <c r="Z469" s="108"/>
      <c r="AA469" s="108"/>
      <c r="AB469" s="108"/>
      <c r="AC469" s="108"/>
      <c r="AD469" s="108"/>
      <c r="AE469" s="109"/>
    </row>
    <row r="470" spans="1:31" ht="15.75" thickBot="1">
      <c r="A470" s="104" t="s">
        <v>4315</v>
      </c>
      <c r="B470" s="105" t="s">
        <v>4316</v>
      </c>
      <c r="C470" s="105" t="s">
        <v>2580</v>
      </c>
      <c r="D470" s="105" t="s">
        <v>4317</v>
      </c>
      <c r="E470" s="105" t="s">
        <v>4318</v>
      </c>
      <c r="F470" s="105" t="s">
        <v>3688</v>
      </c>
      <c r="G470" s="105" t="s">
        <v>2616</v>
      </c>
      <c r="H470" s="106">
        <v>45078</v>
      </c>
      <c r="I470" s="105" t="s">
        <v>2600</v>
      </c>
      <c r="J470" s="105" t="s">
        <v>2601</v>
      </c>
      <c r="K470" s="110">
        <v>51.9</v>
      </c>
      <c r="L470" s="105" t="s">
        <v>2586</v>
      </c>
      <c r="M470" s="106">
        <v>44204</v>
      </c>
      <c r="N470" s="106">
        <v>44221</v>
      </c>
      <c r="O470" s="106">
        <v>44302</v>
      </c>
      <c r="P470" s="106">
        <v>44194</v>
      </c>
      <c r="Q470" s="108"/>
      <c r="R470" s="108"/>
      <c r="S470" s="108"/>
      <c r="T470" s="105" t="s">
        <v>335</v>
      </c>
      <c r="U470" s="108"/>
      <c r="V470" s="108"/>
      <c r="W470" s="105" t="s">
        <v>2587</v>
      </c>
      <c r="X470" s="108"/>
      <c r="Y470" s="108"/>
      <c r="Z470" s="108"/>
      <c r="AA470" s="108"/>
      <c r="AB470" s="108"/>
      <c r="AC470" s="108"/>
      <c r="AD470" s="108"/>
      <c r="AE470" s="109"/>
    </row>
    <row r="471" spans="1:31" ht="15.75" thickBot="1">
      <c r="A471" s="104" t="s">
        <v>3654</v>
      </c>
      <c r="B471" s="105" t="s">
        <v>3655</v>
      </c>
      <c r="C471" s="105" t="s">
        <v>2580</v>
      </c>
      <c r="D471" s="105" t="s">
        <v>3656</v>
      </c>
      <c r="E471" s="105" t="s">
        <v>4319</v>
      </c>
      <c r="F471" s="105" t="s">
        <v>639</v>
      </c>
      <c r="G471" s="105" t="s">
        <v>2592</v>
      </c>
      <c r="H471" s="106">
        <v>45740</v>
      </c>
      <c r="I471" s="105" t="s">
        <v>2600</v>
      </c>
      <c r="J471" s="105" t="s">
        <v>2601</v>
      </c>
      <c r="K471" s="110">
        <v>103.51</v>
      </c>
      <c r="L471" s="105" t="s">
        <v>2586</v>
      </c>
      <c r="M471" s="106">
        <v>44603</v>
      </c>
      <c r="N471" s="106">
        <v>44634</v>
      </c>
      <c r="O471" s="106">
        <v>44721</v>
      </c>
      <c r="P471" s="106">
        <v>44624</v>
      </c>
      <c r="Q471" s="108"/>
      <c r="R471" s="108"/>
      <c r="S471" s="108"/>
      <c r="T471" s="105" t="s">
        <v>335</v>
      </c>
      <c r="U471" s="105" t="s">
        <v>2587</v>
      </c>
      <c r="V471" s="105" t="s">
        <v>2587</v>
      </c>
      <c r="W471" s="105" t="s">
        <v>2587</v>
      </c>
      <c r="X471" s="108"/>
      <c r="Y471" s="108"/>
      <c r="Z471" s="108"/>
      <c r="AA471" s="108"/>
      <c r="AB471" s="108"/>
      <c r="AC471" s="108"/>
      <c r="AD471" s="108"/>
      <c r="AE471" s="109"/>
    </row>
    <row r="472" spans="1:31" ht="15.75" thickBot="1">
      <c r="A472" s="104" t="s">
        <v>4320</v>
      </c>
      <c r="B472" s="105" t="s">
        <v>4321</v>
      </c>
      <c r="C472" s="105" t="s">
        <v>2609</v>
      </c>
      <c r="D472" s="105" t="s">
        <v>3332</v>
      </c>
      <c r="E472" s="105" t="s">
        <v>4322</v>
      </c>
      <c r="F472" s="105" t="s">
        <v>2216</v>
      </c>
      <c r="G472" s="105" t="s">
        <v>2689</v>
      </c>
      <c r="H472" s="106">
        <v>45481</v>
      </c>
      <c r="I472" s="105" t="s">
        <v>2600</v>
      </c>
      <c r="J472" s="105" t="s">
        <v>2601</v>
      </c>
      <c r="K472" s="107">
        <v>225</v>
      </c>
      <c r="L472" s="105" t="s">
        <v>2595</v>
      </c>
      <c r="M472" s="106">
        <v>44722</v>
      </c>
      <c r="N472" s="106">
        <v>44739</v>
      </c>
      <c r="O472" s="108"/>
      <c r="P472" s="106">
        <v>44732</v>
      </c>
      <c r="Q472" s="108"/>
      <c r="R472" s="108"/>
      <c r="S472" s="108"/>
      <c r="T472" s="105" t="s">
        <v>335</v>
      </c>
      <c r="U472" s="108"/>
      <c r="V472" s="108"/>
      <c r="W472" s="105" t="s">
        <v>2587</v>
      </c>
      <c r="X472" s="108"/>
      <c r="Y472" s="108"/>
      <c r="Z472" s="108"/>
      <c r="AA472" s="108"/>
      <c r="AB472" s="108"/>
      <c r="AC472" s="108"/>
      <c r="AD472" s="108"/>
      <c r="AE472" s="109"/>
    </row>
    <row r="473" spans="1:31" ht="15.75" thickBot="1">
      <c r="A473" s="104" t="s">
        <v>2662</v>
      </c>
      <c r="B473" s="105" t="s">
        <v>2663</v>
      </c>
      <c r="C473" s="105" t="s">
        <v>2735</v>
      </c>
      <c r="D473" s="105" t="s">
        <v>2664</v>
      </c>
      <c r="E473" s="105" t="s">
        <v>2665</v>
      </c>
      <c r="F473" s="105" t="s">
        <v>43</v>
      </c>
      <c r="G473" s="105" t="s">
        <v>2616</v>
      </c>
      <c r="H473" s="106">
        <v>45088</v>
      </c>
      <c r="I473" s="105" t="s">
        <v>2600</v>
      </c>
      <c r="J473" s="105" t="s">
        <v>2601</v>
      </c>
      <c r="K473" s="110">
        <v>201.09</v>
      </c>
      <c r="L473" s="105" t="s">
        <v>2586</v>
      </c>
      <c r="M473" s="106">
        <v>44410</v>
      </c>
      <c r="N473" s="106">
        <v>44417</v>
      </c>
      <c r="O473" s="106">
        <v>44501</v>
      </c>
      <c r="P473" s="106">
        <v>44404</v>
      </c>
      <c r="Q473" s="108"/>
      <c r="R473" s="105" t="s">
        <v>335</v>
      </c>
      <c r="S473" s="106">
        <v>44551</v>
      </c>
      <c r="T473" s="105" t="s">
        <v>334</v>
      </c>
      <c r="U473" s="105" t="s">
        <v>2587</v>
      </c>
      <c r="V473" s="105" t="s">
        <v>2587</v>
      </c>
      <c r="W473" s="105" t="s">
        <v>2587</v>
      </c>
      <c r="X473" s="106">
        <v>44739</v>
      </c>
      <c r="Y473" s="108"/>
      <c r="Z473" s="108"/>
      <c r="AA473" s="108"/>
      <c r="AB473" s="108"/>
      <c r="AC473" s="108"/>
      <c r="AD473" s="108"/>
      <c r="AE473" s="109"/>
    </row>
    <row r="474" spans="1:31" ht="15.75" thickBot="1">
      <c r="A474" s="104" t="s">
        <v>4323</v>
      </c>
      <c r="B474" s="105" t="s">
        <v>4324</v>
      </c>
      <c r="C474" s="105" t="s">
        <v>2580</v>
      </c>
      <c r="D474" s="105" t="s">
        <v>4325</v>
      </c>
      <c r="E474" s="105" t="s">
        <v>4326</v>
      </c>
      <c r="F474" s="105" t="s">
        <v>2875</v>
      </c>
      <c r="G474" s="105" t="s">
        <v>2592</v>
      </c>
      <c r="H474" s="106">
        <v>45657</v>
      </c>
      <c r="I474" s="105" t="s">
        <v>2593</v>
      </c>
      <c r="J474" s="105" t="s">
        <v>2594</v>
      </c>
      <c r="K474" s="110">
        <v>101.01</v>
      </c>
      <c r="L474" s="105" t="s">
        <v>2595</v>
      </c>
      <c r="M474" s="106">
        <v>44726</v>
      </c>
      <c r="N474" s="106">
        <v>44460</v>
      </c>
      <c r="O474" s="106">
        <v>44539</v>
      </c>
      <c r="P474" s="106">
        <v>44713</v>
      </c>
      <c r="Q474" s="108"/>
      <c r="R474" s="108"/>
      <c r="S474" s="108"/>
      <c r="T474" s="105" t="s">
        <v>335</v>
      </c>
      <c r="U474" s="108"/>
      <c r="V474" s="108"/>
      <c r="W474" s="105" t="s">
        <v>2587</v>
      </c>
      <c r="X474" s="108"/>
      <c r="Y474" s="108"/>
      <c r="Z474" s="108"/>
      <c r="AA474" s="108"/>
      <c r="AB474" s="108"/>
      <c r="AC474" s="108"/>
      <c r="AD474" s="108"/>
      <c r="AE474" s="109"/>
    </row>
    <row r="475" spans="1:31" ht="15.75" thickBot="1">
      <c r="A475" s="104" t="s">
        <v>4327</v>
      </c>
      <c r="B475" s="105" t="s">
        <v>4328</v>
      </c>
      <c r="C475" s="105" t="s">
        <v>2580</v>
      </c>
      <c r="D475" s="105" t="s">
        <v>4329</v>
      </c>
      <c r="E475" s="105" t="s">
        <v>4330</v>
      </c>
      <c r="F475" s="105" t="s">
        <v>18</v>
      </c>
      <c r="G475" s="105" t="s">
        <v>2592</v>
      </c>
      <c r="H475" s="106">
        <v>45444</v>
      </c>
      <c r="I475" s="105" t="s">
        <v>2593</v>
      </c>
      <c r="J475" s="105" t="s">
        <v>2594</v>
      </c>
      <c r="K475" s="110">
        <v>666.1</v>
      </c>
      <c r="L475" s="105" t="s">
        <v>2595</v>
      </c>
      <c r="M475" s="106">
        <v>44735</v>
      </c>
      <c r="N475" s="106">
        <v>44460</v>
      </c>
      <c r="O475" s="106">
        <v>44539</v>
      </c>
      <c r="P475" s="106">
        <v>44718</v>
      </c>
      <c r="Q475" s="108"/>
      <c r="R475" s="108"/>
      <c r="S475" s="108"/>
      <c r="T475" s="105" t="s">
        <v>335</v>
      </c>
      <c r="U475" s="108"/>
      <c r="V475" s="108"/>
      <c r="W475" s="105" t="s">
        <v>2587</v>
      </c>
      <c r="X475" s="108"/>
      <c r="Y475" s="108"/>
      <c r="Z475" s="108"/>
      <c r="AA475" s="108"/>
      <c r="AB475" s="108"/>
      <c r="AC475" s="108"/>
      <c r="AD475" s="108"/>
      <c r="AE475" s="109"/>
    </row>
    <row r="476" spans="1:31" ht="15.75" thickBot="1">
      <c r="A476" s="104" t="s">
        <v>4331</v>
      </c>
      <c r="B476" s="105" t="s">
        <v>4332</v>
      </c>
      <c r="C476" s="105" t="s">
        <v>2580</v>
      </c>
      <c r="D476" s="105" t="s">
        <v>4333</v>
      </c>
      <c r="E476" s="105" t="s">
        <v>4334</v>
      </c>
      <c r="F476" s="105" t="s">
        <v>18</v>
      </c>
      <c r="G476" s="105" t="s">
        <v>2592</v>
      </c>
      <c r="H476" s="106">
        <v>45444</v>
      </c>
      <c r="I476" s="105" t="s">
        <v>2600</v>
      </c>
      <c r="J476" s="105" t="s">
        <v>2601</v>
      </c>
      <c r="K476" s="110">
        <v>508.7</v>
      </c>
      <c r="L476" s="105" t="s">
        <v>2595</v>
      </c>
      <c r="M476" s="106">
        <v>44732</v>
      </c>
      <c r="N476" s="106">
        <v>44467</v>
      </c>
      <c r="O476" s="106">
        <v>44533</v>
      </c>
      <c r="P476" s="106">
        <v>44712</v>
      </c>
      <c r="Q476" s="108"/>
      <c r="R476" s="108"/>
      <c r="S476" s="108"/>
      <c r="T476" s="105" t="s">
        <v>335</v>
      </c>
      <c r="U476" s="108"/>
      <c r="V476" s="108"/>
      <c r="W476" s="105" t="s">
        <v>2587</v>
      </c>
      <c r="X476" s="108"/>
      <c r="Y476" s="108"/>
      <c r="Z476" s="108"/>
      <c r="AA476" s="108"/>
      <c r="AB476" s="108"/>
      <c r="AC476" s="108"/>
      <c r="AD476" s="108"/>
      <c r="AE476" s="109"/>
    </row>
    <row r="477" spans="1:31" ht="15.75" thickBot="1">
      <c r="A477" s="104" t="s">
        <v>4335</v>
      </c>
      <c r="B477" s="105" t="s">
        <v>4336</v>
      </c>
      <c r="C477" s="105" t="s">
        <v>2580</v>
      </c>
      <c r="D477" s="105" t="s">
        <v>4337</v>
      </c>
      <c r="E477" s="105" t="s">
        <v>4338</v>
      </c>
      <c r="F477" s="105" t="s">
        <v>3500</v>
      </c>
      <c r="G477" s="105" t="s">
        <v>2592</v>
      </c>
      <c r="H477" s="106">
        <v>45626</v>
      </c>
      <c r="I477" s="105" t="s">
        <v>2593</v>
      </c>
      <c r="J477" s="105" t="s">
        <v>2594</v>
      </c>
      <c r="K477" s="110">
        <v>181.49</v>
      </c>
      <c r="L477" s="105" t="s">
        <v>2595</v>
      </c>
      <c r="M477" s="106">
        <v>44729</v>
      </c>
      <c r="N477" s="106">
        <v>44466</v>
      </c>
      <c r="O477" s="106">
        <v>44539</v>
      </c>
      <c r="P477" s="106">
        <v>44718</v>
      </c>
      <c r="Q477" s="108"/>
      <c r="R477" s="108"/>
      <c r="S477" s="108"/>
      <c r="T477" s="105" t="s">
        <v>335</v>
      </c>
      <c r="U477" s="108"/>
      <c r="V477" s="108"/>
      <c r="W477" s="105" t="s">
        <v>2587</v>
      </c>
      <c r="X477" s="108"/>
      <c r="Y477" s="108"/>
      <c r="Z477" s="108"/>
      <c r="AA477" s="108"/>
      <c r="AB477" s="108"/>
      <c r="AC477" s="108"/>
      <c r="AD477" s="108"/>
      <c r="AE477" s="109"/>
    </row>
    <row r="478" spans="1:31" ht="15.75" thickBot="1">
      <c r="A478" s="104" t="s">
        <v>4339</v>
      </c>
      <c r="B478" s="105" t="s">
        <v>4340</v>
      </c>
      <c r="C478" s="105" t="s">
        <v>2580</v>
      </c>
      <c r="D478" s="105" t="s">
        <v>4341</v>
      </c>
      <c r="E478" s="105" t="s">
        <v>4342</v>
      </c>
      <c r="F478" s="105" t="s">
        <v>2718</v>
      </c>
      <c r="G478" s="105" t="s">
        <v>2592</v>
      </c>
      <c r="H478" s="106">
        <v>45656</v>
      </c>
      <c r="I478" s="105" t="s">
        <v>2600</v>
      </c>
      <c r="J478" s="105" t="s">
        <v>2601</v>
      </c>
      <c r="K478" s="110">
        <v>61.46</v>
      </c>
      <c r="L478" s="105" t="s">
        <v>2595</v>
      </c>
      <c r="M478" s="106">
        <v>44732</v>
      </c>
      <c r="N478" s="106">
        <v>44487</v>
      </c>
      <c r="O478" s="106">
        <v>44573</v>
      </c>
      <c r="P478" s="106">
        <v>44725</v>
      </c>
      <c r="Q478" s="108"/>
      <c r="R478" s="108"/>
      <c r="S478" s="108"/>
      <c r="T478" s="105" t="s">
        <v>335</v>
      </c>
      <c r="U478" s="108"/>
      <c r="V478" s="108"/>
      <c r="W478" s="105" t="s">
        <v>2587</v>
      </c>
      <c r="X478" s="108"/>
      <c r="Y478" s="108"/>
      <c r="Z478" s="108"/>
      <c r="AA478" s="108"/>
      <c r="AB478" s="108"/>
      <c r="AC478" s="108"/>
      <c r="AD478" s="108"/>
      <c r="AE478" s="109"/>
    </row>
    <row r="479" spans="1:31" ht="15.75" thickBot="1">
      <c r="A479" s="104" t="s">
        <v>4343</v>
      </c>
      <c r="B479" s="105" t="s">
        <v>4344</v>
      </c>
      <c r="C479" s="105" t="s">
        <v>2580</v>
      </c>
      <c r="D479" s="105" t="s">
        <v>4341</v>
      </c>
      <c r="E479" s="105" t="s">
        <v>4342</v>
      </c>
      <c r="F479" s="105" t="s">
        <v>2718</v>
      </c>
      <c r="G479" s="105" t="s">
        <v>2592</v>
      </c>
      <c r="H479" s="106">
        <v>45656</v>
      </c>
      <c r="I479" s="105" t="s">
        <v>2593</v>
      </c>
      <c r="J479" s="105" t="s">
        <v>2594</v>
      </c>
      <c r="K479" s="110">
        <v>119.07</v>
      </c>
      <c r="L479" s="105" t="s">
        <v>2595</v>
      </c>
      <c r="M479" s="106">
        <v>44732</v>
      </c>
      <c r="N479" s="106">
        <v>44487</v>
      </c>
      <c r="O479" s="106">
        <v>44573</v>
      </c>
      <c r="P479" s="106">
        <v>44725</v>
      </c>
      <c r="Q479" s="108"/>
      <c r="R479" s="108"/>
      <c r="S479" s="108"/>
      <c r="T479" s="105" t="s">
        <v>335</v>
      </c>
      <c r="U479" s="108"/>
      <c r="V479" s="108"/>
      <c r="W479" s="105" t="s">
        <v>2587</v>
      </c>
      <c r="X479" s="108"/>
      <c r="Y479" s="108"/>
      <c r="Z479" s="108"/>
      <c r="AA479" s="108"/>
      <c r="AB479" s="108"/>
      <c r="AC479" s="108"/>
      <c r="AD479" s="108"/>
      <c r="AE479" s="109"/>
    </row>
    <row r="480" spans="1:31" ht="15.75" thickBot="1">
      <c r="A480" s="104" t="s">
        <v>4345</v>
      </c>
      <c r="B480" s="105" t="s">
        <v>4346</v>
      </c>
      <c r="C480" s="105" t="s">
        <v>2580</v>
      </c>
      <c r="D480" s="105" t="s">
        <v>4347</v>
      </c>
      <c r="E480" s="105" t="s">
        <v>4348</v>
      </c>
      <c r="F480" s="105" t="s">
        <v>2767</v>
      </c>
      <c r="G480" s="105" t="s">
        <v>2616</v>
      </c>
      <c r="H480" s="106">
        <v>45427</v>
      </c>
      <c r="I480" s="105" t="s">
        <v>2593</v>
      </c>
      <c r="J480" s="105" t="s">
        <v>2594</v>
      </c>
      <c r="K480" s="110">
        <v>145.81</v>
      </c>
      <c r="L480" s="105" t="s">
        <v>2595</v>
      </c>
      <c r="M480" s="106">
        <v>44732</v>
      </c>
      <c r="N480" s="106">
        <v>44496</v>
      </c>
      <c r="O480" s="106">
        <v>44585</v>
      </c>
      <c r="P480" s="106">
        <v>44719</v>
      </c>
      <c r="Q480" s="108"/>
      <c r="R480" s="108"/>
      <c r="S480" s="108"/>
      <c r="T480" s="105" t="s">
        <v>335</v>
      </c>
      <c r="U480" s="108"/>
      <c r="V480" s="108"/>
      <c r="W480" s="105" t="s">
        <v>2587</v>
      </c>
      <c r="X480" s="108"/>
      <c r="Y480" s="108"/>
      <c r="Z480" s="108"/>
      <c r="AA480" s="108"/>
      <c r="AB480" s="108"/>
      <c r="AC480" s="108"/>
      <c r="AD480" s="108"/>
      <c r="AE480" s="109"/>
    </row>
    <row r="481" spans="1:31" ht="15.75" thickBot="1">
      <c r="A481" s="104" t="s">
        <v>4349</v>
      </c>
      <c r="B481" s="105" t="s">
        <v>4350</v>
      </c>
      <c r="C481" s="105" t="s">
        <v>2580</v>
      </c>
      <c r="D481" s="105" t="s">
        <v>4351</v>
      </c>
      <c r="E481" s="105" t="s">
        <v>4352</v>
      </c>
      <c r="F481" s="105" t="s">
        <v>498</v>
      </c>
      <c r="G481" s="105" t="s">
        <v>2616</v>
      </c>
      <c r="H481" s="106">
        <v>45443</v>
      </c>
      <c r="I481" s="105" t="s">
        <v>2593</v>
      </c>
      <c r="J481" s="105" t="s">
        <v>2594</v>
      </c>
      <c r="K481" s="110">
        <v>261.42</v>
      </c>
      <c r="L481" s="105" t="s">
        <v>2595</v>
      </c>
      <c r="M481" s="106">
        <v>44739</v>
      </c>
      <c r="N481" s="106">
        <v>44503</v>
      </c>
      <c r="O481" s="106">
        <v>44568</v>
      </c>
      <c r="P481" s="106">
        <v>44734</v>
      </c>
      <c r="Q481" s="108"/>
      <c r="R481" s="108"/>
      <c r="S481" s="108"/>
      <c r="T481" s="105" t="s">
        <v>335</v>
      </c>
      <c r="U481" s="108"/>
      <c r="V481" s="108"/>
      <c r="W481" s="105" t="s">
        <v>2587</v>
      </c>
      <c r="X481" s="108"/>
      <c r="Y481" s="108"/>
      <c r="Z481" s="108"/>
      <c r="AA481" s="108"/>
      <c r="AB481" s="108"/>
      <c r="AC481" s="108"/>
      <c r="AD481" s="108"/>
      <c r="AE481" s="109"/>
    </row>
    <row r="482" spans="1:31" ht="15.75" thickBot="1">
      <c r="A482" s="104" t="s">
        <v>4353</v>
      </c>
      <c r="B482" s="105" t="s">
        <v>4354</v>
      </c>
      <c r="C482" s="105" t="s">
        <v>2580</v>
      </c>
      <c r="D482" s="105" t="s">
        <v>4355</v>
      </c>
      <c r="E482" s="105" t="s">
        <v>4356</v>
      </c>
      <c r="F482" s="105" t="s">
        <v>15</v>
      </c>
      <c r="G482" s="105" t="s">
        <v>2616</v>
      </c>
      <c r="H482" s="106">
        <v>45443</v>
      </c>
      <c r="I482" s="105" t="s">
        <v>2593</v>
      </c>
      <c r="J482" s="105" t="s">
        <v>2594</v>
      </c>
      <c r="K482" s="110">
        <v>236.17</v>
      </c>
      <c r="L482" s="105" t="s">
        <v>2595</v>
      </c>
      <c r="M482" s="106">
        <v>44734</v>
      </c>
      <c r="N482" s="106">
        <v>44535</v>
      </c>
      <c r="O482" s="106">
        <v>44622</v>
      </c>
      <c r="P482" s="106">
        <v>44728</v>
      </c>
      <c r="Q482" s="108"/>
      <c r="R482" s="108"/>
      <c r="S482" s="108"/>
      <c r="T482" s="105" t="s">
        <v>335</v>
      </c>
      <c r="U482" s="108"/>
      <c r="V482" s="108"/>
      <c r="W482" s="105" t="s">
        <v>2587</v>
      </c>
      <c r="X482" s="108"/>
      <c r="Y482" s="108"/>
      <c r="Z482" s="108"/>
      <c r="AA482" s="108"/>
      <c r="AB482" s="108"/>
      <c r="AC482" s="108"/>
      <c r="AD482" s="108"/>
      <c r="AE482" s="109"/>
    </row>
    <row r="483" spans="1:31" ht="15.75" thickBot="1">
      <c r="A483" s="104" t="s">
        <v>4357</v>
      </c>
      <c r="B483" s="105" t="s">
        <v>4358</v>
      </c>
      <c r="C483" s="105" t="s">
        <v>2609</v>
      </c>
      <c r="D483" s="105" t="s">
        <v>4359</v>
      </c>
      <c r="E483" s="105" t="s">
        <v>4360</v>
      </c>
      <c r="F483" s="105" t="s">
        <v>709</v>
      </c>
      <c r="G483" s="105" t="s">
        <v>2592</v>
      </c>
      <c r="H483" s="106">
        <v>45337</v>
      </c>
      <c r="I483" s="105" t="s">
        <v>2600</v>
      </c>
      <c r="J483" s="105" t="s">
        <v>2601</v>
      </c>
      <c r="K483" s="107">
        <v>180</v>
      </c>
      <c r="L483" s="108" t="s">
        <v>2595</v>
      </c>
      <c r="M483" s="106">
        <v>44655</v>
      </c>
      <c r="N483" s="106">
        <v>44722</v>
      </c>
      <c r="O483" s="108"/>
      <c r="P483" s="106">
        <v>44678</v>
      </c>
      <c r="Q483" s="108"/>
      <c r="R483" s="108"/>
      <c r="S483" s="108"/>
      <c r="T483" s="105" t="s">
        <v>335</v>
      </c>
      <c r="U483" s="108"/>
      <c r="V483" s="108"/>
      <c r="W483" s="105" t="s">
        <v>2587</v>
      </c>
      <c r="X483" s="108"/>
      <c r="Y483" s="108"/>
      <c r="Z483" s="108"/>
      <c r="AA483" s="108"/>
      <c r="AB483" s="108"/>
      <c r="AC483" s="108"/>
      <c r="AD483" s="108"/>
      <c r="AE483" s="109"/>
    </row>
    <row r="484" spans="1:31" ht="15.75" thickBot="1">
      <c r="A484" s="104" t="s">
        <v>4361</v>
      </c>
      <c r="B484" s="105" t="s">
        <v>4362</v>
      </c>
      <c r="C484" s="105" t="s">
        <v>2609</v>
      </c>
      <c r="D484" s="105" t="s">
        <v>4363</v>
      </c>
      <c r="E484" s="105" t="s">
        <v>4364</v>
      </c>
      <c r="F484" s="105" t="s">
        <v>23</v>
      </c>
      <c r="G484" s="105" t="s">
        <v>2583</v>
      </c>
      <c r="H484" s="106">
        <v>45458</v>
      </c>
      <c r="I484" s="105" t="s">
        <v>2593</v>
      </c>
      <c r="J484" s="105" t="s">
        <v>2594</v>
      </c>
      <c r="K484" s="107">
        <v>200</v>
      </c>
      <c r="L484" s="105" t="s">
        <v>2595</v>
      </c>
      <c r="M484" s="106">
        <v>44719</v>
      </c>
      <c r="N484" s="106">
        <v>44714</v>
      </c>
      <c r="O484" s="108"/>
      <c r="P484" s="106">
        <v>44715</v>
      </c>
      <c r="Q484" s="108"/>
      <c r="R484" s="108"/>
      <c r="S484" s="108"/>
      <c r="T484" s="105" t="s">
        <v>335</v>
      </c>
      <c r="U484" s="108"/>
      <c r="V484" s="108"/>
      <c r="W484" s="105" t="s">
        <v>2587</v>
      </c>
      <c r="X484" s="108"/>
      <c r="Y484" s="108"/>
      <c r="Z484" s="108"/>
      <c r="AA484" s="108"/>
      <c r="AB484" s="108"/>
      <c r="AC484" s="108"/>
      <c r="AD484" s="108"/>
      <c r="AE484" s="109"/>
    </row>
    <row r="485" spans="1:31" ht="15.75" thickBot="1">
      <c r="A485" s="104" t="s">
        <v>4365</v>
      </c>
      <c r="B485" s="105" t="s">
        <v>4366</v>
      </c>
      <c r="C485" s="105" t="s">
        <v>2609</v>
      </c>
      <c r="D485" s="105" t="s">
        <v>4367</v>
      </c>
      <c r="E485" s="105" t="s">
        <v>4368</v>
      </c>
      <c r="F485" s="105" t="s">
        <v>2103</v>
      </c>
      <c r="G485" s="105" t="s">
        <v>2592</v>
      </c>
      <c r="H485" s="106">
        <v>45597</v>
      </c>
      <c r="I485" s="105" t="s">
        <v>2593</v>
      </c>
      <c r="J485" s="105" t="s">
        <v>2594</v>
      </c>
      <c r="K485" s="107">
        <v>81</v>
      </c>
      <c r="L485" s="105" t="s">
        <v>2595</v>
      </c>
      <c r="M485" s="106">
        <v>44671</v>
      </c>
      <c r="N485" s="108"/>
      <c r="O485" s="108"/>
      <c r="P485" s="106">
        <v>44672</v>
      </c>
      <c r="Q485" s="108"/>
      <c r="R485" s="108"/>
      <c r="S485" s="108"/>
      <c r="T485" s="105" t="s">
        <v>335</v>
      </c>
      <c r="U485" s="108"/>
      <c r="V485" s="108"/>
      <c r="W485" s="105" t="s">
        <v>2587</v>
      </c>
      <c r="X485" s="108"/>
      <c r="Y485" s="108"/>
      <c r="Z485" s="108"/>
      <c r="AA485" s="108"/>
      <c r="AB485" s="108"/>
      <c r="AC485" s="108"/>
      <c r="AD485" s="108"/>
      <c r="AE485" s="109"/>
    </row>
    <row r="486" spans="1:31" ht="15.75" thickBot="1">
      <c r="A486" s="104" t="s">
        <v>4369</v>
      </c>
      <c r="B486" s="105" t="s">
        <v>4370</v>
      </c>
      <c r="C486" s="105" t="s">
        <v>2609</v>
      </c>
      <c r="D486" s="105" t="s">
        <v>4371</v>
      </c>
      <c r="E486" s="105" t="s">
        <v>4372</v>
      </c>
      <c r="F486" s="105" t="s">
        <v>525</v>
      </c>
      <c r="G486" s="105" t="s">
        <v>2640</v>
      </c>
      <c r="H486" s="106">
        <v>45657</v>
      </c>
      <c r="I486" s="105" t="s">
        <v>2593</v>
      </c>
      <c r="J486" s="105" t="s">
        <v>2594</v>
      </c>
      <c r="K486" s="110">
        <v>200.94</v>
      </c>
      <c r="L486" s="105" t="s">
        <v>2595</v>
      </c>
      <c r="M486" s="106">
        <v>44712</v>
      </c>
      <c r="N486" s="106">
        <v>44722</v>
      </c>
      <c r="O486" s="108"/>
      <c r="P486" s="106">
        <v>44713</v>
      </c>
      <c r="Q486" s="108"/>
      <c r="R486" s="108"/>
      <c r="S486" s="108"/>
      <c r="T486" s="105" t="s">
        <v>335</v>
      </c>
      <c r="U486" s="108"/>
      <c r="V486" s="108"/>
      <c r="W486" s="105" t="s">
        <v>2587</v>
      </c>
      <c r="X486" s="108"/>
      <c r="Y486" s="108"/>
      <c r="Z486" s="108"/>
      <c r="AA486" s="108"/>
      <c r="AB486" s="108"/>
      <c r="AC486" s="108"/>
      <c r="AD486" s="108"/>
      <c r="AE486" s="109"/>
    </row>
    <row r="487" spans="1:31" ht="15.75" thickBot="1">
      <c r="A487" s="104" t="s">
        <v>4373</v>
      </c>
      <c r="B487" s="105" t="s">
        <v>4374</v>
      </c>
      <c r="C487" s="105" t="s">
        <v>2609</v>
      </c>
      <c r="D487" s="105" t="s">
        <v>4371</v>
      </c>
      <c r="E487" s="105" t="s">
        <v>4372</v>
      </c>
      <c r="F487" s="105" t="s">
        <v>525</v>
      </c>
      <c r="G487" s="105" t="s">
        <v>2640</v>
      </c>
      <c r="H487" s="106">
        <v>45657</v>
      </c>
      <c r="I487" s="105" t="s">
        <v>2600</v>
      </c>
      <c r="J487" s="105" t="s">
        <v>2601</v>
      </c>
      <c r="K487" s="110">
        <v>201.31</v>
      </c>
      <c r="L487" s="105" t="s">
        <v>2595</v>
      </c>
      <c r="M487" s="106">
        <v>44715</v>
      </c>
      <c r="N487" s="106">
        <v>44722</v>
      </c>
      <c r="O487" s="108"/>
      <c r="P487" s="106">
        <v>44713</v>
      </c>
      <c r="Q487" s="108"/>
      <c r="R487" s="108"/>
      <c r="S487" s="108"/>
      <c r="T487" s="105" t="s">
        <v>335</v>
      </c>
      <c r="U487" s="108"/>
      <c r="V487" s="108"/>
      <c r="W487" s="105" t="s">
        <v>2587</v>
      </c>
      <c r="X487" s="108"/>
      <c r="Y487" s="108"/>
      <c r="Z487" s="108"/>
      <c r="AA487" s="108"/>
      <c r="AB487" s="108"/>
      <c r="AC487" s="108"/>
      <c r="AD487" s="108"/>
      <c r="AE487" s="109"/>
    </row>
    <row r="488" spans="1:31" ht="15.75" thickBot="1">
      <c r="A488" s="104" t="s">
        <v>4375</v>
      </c>
      <c r="B488" s="105" t="s">
        <v>4376</v>
      </c>
      <c r="C488" s="105" t="s">
        <v>2609</v>
      </c>
      <c r="D488" s="105" t="s">
        <v>4363</v>
      </c>
      <c r="E488" s="105" t="s">
        <v>4364</v>
      </c>
      <c r="F488" s="105" t="s">
        <v>23</v>
      </c>
      <c r="G488" s="105" t="s">
        <v>2583</v>
      </c>
      <c r="H488" s="106">
        <v>45458</v>
      </c>
      <c r="I488" s="105" t="s">
        <v>2600</v>
      </c>
      <c r="J488" s="105" t="s">
        <v>2601</v>
      </c>
      <c r="K488" s="107">
        <v>0</v>
      </c>
      <c r="L488" s="105" t="s">
        <v>2595</v>
      </c>
      <c r="M488" s="106">
        <v>44718</v>
      </c>
      <c r="N488" s="106">
        <v>44714</v>
      </c>
      <c r="O488" s="108"/>
      <c r="P488" s="106">
        <v>44715</v>
      </c>
      <c r="Q488" s="108"/>
      <c r="R488" s="108"/>
      <c r="S488" s="108"/>
      <c r="T488" s="105" t="s">
        <v>335</v>
      </c>
      <c r="U488" s="108"/>
      <c r="V488" s="108"/>
      <c r="W488" s="105" t="s">
        <v>2587</v>
      </c>
      <c r="X488" s="108"/>
      <c r="Y488" s="108"/>
      <c r="Z488" s="108"/>
      <c r="AA488" s="108"/>
      <c r="AB488" s="108"/>
      <c r="AC488" s="108"/>
      <c r="AD488" s="108"/>
      <c r="AE488" s="109"/>
    </row>
    <row r="489" spans="1:31" ht="15.75" thickBot="1">
      <c r="A489" s="104" t="s">
        <v>4377</v>
      </c>
      <c r="B489" s="105" t="s">
        <v>4378</v>
      </c>
      <c r="C489" s="105" t="s">
        <v>2609</v>
      </c>
      <c r="D489" s="105" t="s">
        <v>4379</v>
      </c>
      <c r="E489" s="105" t="s">
        <v>2526</v>
      </c>
      <c r="F489" s="105" t="s">
        <v>2528</v>
      </c>
      <c r="G489" s="105" t="s">
        <v>2616</v>
      </c>
      <c r="H489" s="106">
        <v>45361</v>
      </c>
      <c r="I489" s="105" t="s">
        <v>2600</v>
      </c>
      <c r="J489" s="105" t="s">
        <v>2601</v>
      </c>
      <c r="K489" s="110">
        <v>150.68</v>
      </c>
      <c r="L489" s="105" t="s">
        <v>2595</v>
      </c>
      <c r="M489" s="106">
        <v>44721</v>
      </c>
      <c r="N489" s="106">
        <v>44729</v>
      </c>
      <c r="O489" s="108"/>
      <c r="P489" s="106">
        <v>44722</v>
      </c>
      <c r="Q489" s="108"/>
      <c r="R489" s="108"/>
      <c r="S489" s="108"/>
      <c r="T489" s="105" t="s">
        <v>335</v>
      </c>
      <c r="U489" s="108"/>
      <c r="V489" s="108"/>
      <c r="W489" s="105" t="s">
        <v>2587</v>
      </c>
      <c r="X489" s="108"/>
      <c r="Y489" s="108"/>
      <c r="Z489" s="108"/>
      <c r="AA489" s="108"/>
      <c r="AB489" s="108"/>
      <c r="AC489" s="108"/>
      <c r="AD489" s="108"/>
      <c r="AE489" s="109"/>
    </row>
    <row r="490" spans="1:31" ht="15.75" thickBot="1">
      <c r="A490" s="104" t="s">
        <v>4380</v>
      </c>
      <c r="B490" s="105" t="s">
        <v>4381</v>
      </c>
      <c r="C490" s="105" t="s">
        <v>2609</v>
      </c>
      <c r="D490" s="105" t="s">
        <v>4382</v>
      </c>
      <c r="E490" s="105" t="s">
        <v>4383</v>
      </c>
      <c r="F490" s="105" t="s">
        <v>2188</v>
      </c>
      <c r="G490" s="105" t="s">
        <v>2592</v>
      </c>
      <c r="H490" s="106">
        <v>45657</v>
      </c>
      <c r="I490" s="105" t="s">
        <v>2600</v>
      </c>
      <c r="J490" s="105" t="s">
        <v>2601</v>
      </c>
      <c r="K490" s="110">
        <v>203.78</v>
      </c>
      <c r="L490" s="105" t="s">
        <v>2595</v>
      </c>
      <c r="M490" s="106">
        <v>44718</v>
      </c>
      <c r="N490" s="106">
        <v>44722</v>
      </c>
      <c r="O490" s="108"/>
      <c r="P490" s="106">
        <v>44708</v>
      </c>
      <c r="Q490" s="108"/>
      <c r="R490" s="108"/>
      <c r="S490" s="108"/>
      <c r="T490" s="105" t="s">
        <v>335</v>
      </c>
      <c r="U490" s="108"/>
      <c r="V490" s="108"/>
      <c r="W490" s="105" t="s">
        <v>2587</v>
      </c>
      <c r="X490" s="108"/>
      <c r="Y490" s="108"/>
      <c r="Z490" s="108"/>
      <c r="AA490" s="108"/>
      <c r="AB490" s="108"/>
      <c r="AC490" s="108"/>
      <c r="AD490" s="108"/>
      <c r="AE490" s="109"/>
    </row>
    <row r="491" spans="1:31" ht="15.75" thickBot="1">
      <c r="A491" s="104" t="s">
        <v>4384</v>
      </c>
      <c r="B491" s="105" t="s">
        <v>4385</v>
      </c>
      <c r="C491" s="105" t="s">
        <v>2609</v>
      </c>
      <c r="D491" s="105" t="s">
        <v>4386</v>
      </c>
      <c r="E491" s="105" t="s">
        <v>4387</v>
      </c>
      <c r="F491" s="105" t="s">
        <v>2901</v>
      </c>
      <c r="G491" s="105" t="s">
        <v>2616</v>
      </c>
      <c r="H491" s="106">
        <v>45493</v>
      </c>
      <c r="I491" s="105" t="s">
        <v>2593</v>
      </c>
      <c r="J491" s="105" t="s">
        <v>2594</v>
      </c>
      <c r="K491" s="110">
        <v>156.1</v>
      </c>
      <c r="L491" s="105" t="s">
        <v>2595</v>
      </c>
      <c r="M491" s="106">
        <v>44697</v>
      </c>
      <c r="N491" s="106">
        <v>44722</v>
      </c>
      <c r="O491" s="108"/>
      <c r="P491" s="106">
        <v>44701</v>
      </c>
      <c r="Q491" s="108"/>
      <c r="R491" s="108"/>
      <c r="S491" s="108"/>
      <c r="T491" s="105" t="s">
        <v>335</v>
      </c>
      <c r="U491" s="108"/>
      <c r="V491" s="108"/>
      <c r="W491" s="105" t="s">
        <v>2587</v>
      </c>
      <c r="X491" s="108"/>
      <c r="Y491" s="108"/>
      <c r="Z491" s="108"/>
      <c r="AA491" s="108"/>
      <c r="AB491" s="108"/>
      <c r="AC491" s="108"/>
      <c r="AD491" s="108"/>
      <c r="AE491" s="109"/>
    </row>
    <row r="492" spans="1:31" ht="15.75" thickBot="1">
      <c r="A492" s="104" t="s">
        <v>4388</v>
      </c>
      <c r="B492" s="105" t="s">
        <v>4389</v>
      </c>
      <c r="C492" s="105" t="s">
        <v>2609</v>
      </c>
      <c r="D492" s="105" t="s">
        <v>2624</v>
      </c>
      <c r="E492" s="105" t="s">
        <v>4390</v>
      </c>
      <c r="F492" s="105" t="s">
        <v>123</v>
      </c>
      <c r="G492" s="105" t="s">
        <v>2592</v>
      </c>
      <c r="H492" s="106">
        <v>45443</v>
      </c>
      <c r="I492" s="105" t="s">
        <v>2593</v>
      </c>
      <c r="J492" s="105" t="s">
        <v>2594</v>
      </c>
      <c r="K492" s="107">
        <v>305</v>
      </c>
      <c r="L492" s="105" t="s">
        <v>2595</v>
      </c>
      <c r="M492" s="106">
        <v>44718</v>
      </c>
      <c r="N492" s="106">
        <v>44722</v>
      </c>
      <c r="O492" s="108"/>
      <c r="P492" s="106">
        <v>44718</v>
      </c>
      <c r="Q492" s="108"/>
      <c r="R492" s="108"/>
      <c r="S492" s="108"/>
      <c r="T492" s="105" t="s">
        <v>335</v>
      </c>
      <c r="U492" s="108"/>
      <c r="V492" s="108"/>
      <c r="W492" s="105" t="s">
        <v>2587</v>
      </c>
      <c r="X492" s="108"/>
      <c r="Y492" s="108"/>
      <c r="Z492" s="108"/>
      <c r="AA492" s="108"/>
      <c r="AB492" s="108"/>
      <c r="AC492" s="108"/>
      <c r="AD492" s="108"/>
      <c r="AE492" s="109"/>
    </row>
    <row r="493" spans="1:31" ht="15.75" thickBot="1">
      <c r="A493" s="104" t="s">
        <v>4391</v>
      </c>
      <c r="B493" s="105" t="s">
        <v>4392</v>
      </c>
      <c r="C493" s="105" t="s">
        <v>2609</v>
      </c>
      <c r="D493" s="105" t="s">
        <v>2624</v>
      </c>
      <c r="E493" s="105" t="s">
        <v>4390</v>
      </c>
      <c r="F493" s="105" t="s">
        <v>123</v>
      </c>
      <c r="G493" s="105" t="s">
        <v>2592</v>
      </c>
      <c r="H493" s="106">
        <v>45443</v>
      </c>
      <c r="I493" s="105" t="s">
        <v>2600</v>
      </c>
      <c r="J493" s="105" t="s">
        <v>2601</v>
      </c>
      <c r="K493" s="107">
        <v>101</v>
      </c>
      <c r="L493" s="105" t="s">
        <v>2595</v>
      </c>
      <c r="M493" s="106">
        <v>44718</v>
      </c>
      <c r="N493" s="106">
        <v>44722</v>
      </c>
      <c r="O493" s="108"/>
      <c r="P493" s="106">
        <v>44718</v>
      </c>
      <c r="Q493" s="108"/>
      <c r="R493" s="108"/>
      <c r="S493" s="108"/>
      <c r="T493" s="105" t="s">
        <v>335</v>
      </c>
      <c r="U493" s="108"/>
      <c r="V493" s="108"/>
      <c r="W493" s="105" t="s">
        <v>2587</v>
      </c>
      <c r="X493" s="108"/>
      <c r="Y493" s="108"/>
      <c r="Z493" s="108"/>
      <c r="AA493" s="108"/>
      <c r="AB493" s="108"/>
      <c r="AC493" s="108"/>
      <c r="AD493" s="108"/>
      <c r="AE493" s="109"/>
    </row>
    <row r="494" spans="1:31" ht="15.75" thickBot="1">
      <c r="A494" s="104" t="s">
        <v>4393</v>
      </c>
      <c r="B494" s="105" t="s">
        <v>4394</v>
      </c>
      <c r="C494" s="105" t="s">
        <v>2609</v>
      </c>
      <c r="D494" s="105" t="s">
        <v>4395</v>
      </c>
      <c r="E494" s="105" t="s">
        <v>4396</v>
      </c>
      <c r="F494" s="105" t="s">
        <v>2244</v>
      </c>
      <c r="G494" s="105" t="s">
        <v>2616</v>
      </c>
      <c r="H494" s="106">
        <v>45657</v>
      </c>
      <c r="I494" s="105" t="s">
        <v>2593</v>
      </c>
      <c r="J494" s="105" t="s">
        <v>2594</v>
      </c>
      <c r="K494" s="110">
        <v>432.02</v>
      </c>
      <c r="L494" s="105" t="s">
        <v>2595</v>
      </c>
      <c r="M494" s="106">
        <v>44732</v>
      </c>
      <c r="N494" s="106">
        <v>44739</v>
      </c>
      <c r="O494" s="108"/>
      <c r="P494" s="106">
        <v>44718</v>
      </c>
      <c r="Q494" s="108"/>
      <c r="R494" s="108"/>
      <c r="S494" s="108"/>
      <c r="T494" s="105" t="s">
        <v>335</v>
      </c>
      <c r="U494" s="108"/>
      <c r="V494" s="108"/>
      <c r="W494" s="105" t="s">
        <v>2587</v>
      </c>
      <c r="X494" s="108"/>
      <c r="Y494" s="108"/>
      <c r="Z494" s="108"/>
      <c r="AA494" s="108"/>
      <c r="AB494" s="108"/>
      <c r="AC494" s="108"/>
      <c r="AD494" s="108"/>
      <c r="AE494" s="109"/>
    </row>
    <row r="495" spans="1:31" ht="15.75" thickBot="1">
      <c r="A495" s="104" t="s">
        <v>4397</v>
      </c>
      <c r="B495" s="105" t="s">
        <v>4398</v>
      </c>
      <c r="C495" s="105" t="s">
        <v>2609</v>
      </c>
      <c r="D495" s="105" t="s">
        <v>4395</v>
      </c>
      <c r="E495" s="105" t="s">
        <v>4396</v>
      </c>
      <c r="F495" s="105" t="s">
        <v>2244</v>
      </c>
      <c r="G495" s="105" t="s">
        <v>2616</v>
      </c>
      <c r="H495" s="106">
        <v>45657</v>
      </c>
      <c r="I495" s="105" t="s">
        <v>2600</v>
      </c>
      <c r="J495" s="105" t="s">
        <v>2601</v>
      </c>
      <c r="K495" s="110">
        <v>431.3</v>
      </c>
      <c r="L495" s="105" t="s">
        <v>2595</v>
      </c>
      <c r="M495" s="106">
        <v>44732</v>
      </c>
      <c r="N495" s="108"/>
      <c r="O495" s="108"/>
      <c r="P495" s="106">
        <v>44718</v>
      </c>
      <c r="Q495" s="108"/>
      <c r="R495" s="108"/>
      <c r="S495" s="108"/>
      <c r="T495" s="105" t="s">
        <v>335</v>
      </c>
      <c r="U495" s="108"/>
      <c r="V495" s="108"/>
      <c r="W495" s="105" t="s">
        <v>2587</v>
      </c>
      <c r="X495" s="108"/>
      <c r="Y495" s="108"/>
      <c r="Z495" s="108"/>
      <c r="AA495" s="108"/>
      <c r="AB495" s="108"/>
      <c r="AC495" s="108"/>
      <c r="AD495" s="108"/>
      <c r="AE495" s="109"/>
    </row>
    <row r="496" spans="1:31" ht="15.75" thickBot="1">
      <c r="A496" s="104" t="s">
        <v>4399</v>
      </c>
      <c r="B496" s="105" t="s">
        <v>4400</v>
      </c>
      <c r="C496" s="105" t="s">
        <v>2609</v>
      </c>
      <c r="D496" s="105" t="s">
        <v>2624</v>
      </c>
      <c r="E496" s="105" t="s">
        <v>4401</v>
      </c>
      <c r="F496" s="105" t="s">
        <v>167</v>
      </c>
      <c r="G496" s="105" t="s">
        <v>2640</v>
      </c>
      <c r="H496" s="106">
        <v>45444</v>
      </c>
      <c r="I496" s="105" t="s">
        <v>2600</v>
      </c>
      <c r="J496" s="105" t="s">
        <v>2601</v>
      </c>
      <c r="K496" s="107">
        <v>203</v>
      </c>
      <c r="L496" s="105" t="s">
        <v>2595</v>
      </c>
      <c r="M496" s="106">
        <v>44732</v>
      </c>
      <c r="N496" s="106">
        <v>44739</v>
      </c>
      <c r="O496" s="108"/>
      <c r="P496" s="106">
        <v>44727</v>
      </c>
      <c r="Q496" s="108"/>
      <c r="R496" s="108"/>
      <c r="S496" s="108"/>
      <c r="T496" s="105" t="s">
        <v>335</v>
      </c>
      <c r="U496" s="108"/>
      <c r="V496" s="108"/>
      <c r="W496" s="105" t="s">
        <v>2587</v>
      </c>
      <c r="X496" s="108"/>
      <c r="Y496" s="108"/>
      <c r="Z496" s="108"/>
      <c r="AA496" s="108"/>
      <c r="AB496" s="108"/>
      <c r="AC496" s="108"/>
      <c r="AD496" s="108"/>
      <c r="AE496" s="109"/>
    </row>
    <row r="497" spans="1:31" ht="15.75" thickBot="1">
      <c r="A497" s="104" t="s">
        <v>4402</v>
      </c>
      <c r="B497" s="105" t="s">
        <v>4403</v>
      </c>
      <c r="C497" s="105" t="s">
        <v>2580</v>
      </c>
      <c r="D497" s="105" t="s">
        <v>4404</v>
      </c>
      <c r="E497" s="105" t="s">
        <v>4405</v>
      </c>
      <c r="F497" s="105" t="s">
        <v>1948</v>
      </c>
      <c r="G497" s="105" t="s">
        <v>2592</v>
      </c>
      <c r="H497" s="106">
        <v>45650</v>
      </c>
      <c r="I497" s="105" t="s">
        <v>2593</v>
      </c>
      <c r="J497" s="105" t="s">
        <v>2594</v>
      </c>
      <c r="K497" s="110">
        <v>53.31</v>
      </c>
      <c r="L497" s="105" t="s">
        <v>2595</v>
      </c>
      <c r="M497" s="108"/>
      <c r="N497" s="106">
        <v>44481</v>
      </c>
      <c r="O497" s="106">
        <v>44564</v>
      </c>
      <c r="P497" s="106">
        <v>44705</v>
      </c>
      <c r="Q497" s="108"/>
      <c r="R497" s="108"/>
      <c r="S497" s="108"/>
      <c r="T497" s="105" t="s">
        <v>335</v>
      </c>
      <c r="U497" s="108"/>
      <c r="V497" s="108"/>
      <c r="W497" s="105" t="s">
        <v>2587</v>
      </c>
      <c r="X497" s="108"/>
      <c r="Y497" s="108"/>
      <c r="Z497" s="108"/>
      <c r="AA497" s="108"/>
      <c r="AB497" s="108"/>
      <c r="AC497" s="108"/>
      <c r="AD497" s="108"/>
      <c r="AE497" s="109"/>
    </row>
    <row r="498" spans="1:31" ht="15.75" thickBot="1">
      <c r="A498" s="104" t="s">
        <v>4406</v>
      </c>
      <c r="B498" s="105" t="s">
        <v>4407</v>
      </c>
      <c r="C498" s="105" t="s">
        <v>2609</v>
      </c>
      <c r="D498" s="105" t="s">
        <v>4408</v>
      </c>
      <c r="E498" s="105" t="s">
        <v>4409</v>
      </c>
      <c r="F498" s="105" t="s">
        <v>248</v>
      </c>
      <c r="G498" s="105" t="s">
        <v>2640</v>
      </c>
      <c r="H498" s="106">
        <v>45717</v>
      </c>
      <c r="I498" s="105" t="s">
        <v>2593</v>
      </c>
      <c r="J498" s="105" t="s">
        <v>2594</v>
      </c>
      <c r="K498" s="110">
        <v>152.25</v>
      </c>
      <c r="L498" s="105" t="s">
        <v>2595</v>
      </c>
      <c r="M498" s="108"/>
      <c r="N498" s="108"/>
      <c r="O498" s="108"/>
      <c r="P498" s="106">
        <v>44729</v>
      </c>
      <c r="Q498" s="108"/>
      <c r="R498" s="108"/>
      <c r="S498" s="108"/>
      <c r="T498" s="105" t="s">
        <v>335</v>
      </c>
      <c r="U498" s="108"/>
      <c r="V498" s="108"/>
      <c r="W498" s="105" t="s">
        <v>2587</v>
      </c>
      <c r="X498" s="108"/>
      <c r="Y498" s="108"/>
      <c r="Z498" s="108"/>
      <c r="AA498" s="108"/>
      <c r="AB498" s="108"/>
      <c r="AC498" s="108"/>
      <c r="AD498" s="108"/>
      <c r="AE498" s="109"/>
    </row>
    <row r="499" spans="1:31" ht="15.75" thickBot="1">
      <c r="A499" s="104" t="s">
        <v>4410</v>
      </c>
      <c r="B499" s="105" t="s">
        <v>4411</v>
      </c>
      <c r="C499" s="105" t="s">
        <v>2609</v>
      </c>
      <c r="D499" s="105" t="s">
        <v>4412</v>
      </c>
      <c r="E499" s="105" t="s">
        <v>4413</v>
      </c>
      <c r="F499" s="105" t="s">
        <v>91</v>
      </c>
      <c r="G499" s="105" t="s">
        <v>2583</v>
      </c>
      <c r="H499" s="106">
        <v>46022</v>
      </c>
      <c r="I499" s="105" t="s">
        <v>2593</v>
      </c>
      <c r="J499" s="105" t="s">
        <v>2594</v>
      </c>
      <c r="K499" s="110">
        <v>203.5</v>
      </c>
      <c r="L499" s="105" t="s">
        <v>2595</v>
      </c>
      <c r="M499" s="106">
        <v>44714</v>
      </c>
      <c r="N499" s="106">
        <v>44722</v>
      </c>
      <c r="O499" s="108"/>
      <c r="P499" s="106">
        <v>44713</v>
      </c>
      <c r="Q499" s="108"/>
      <c r="R499" s="108"/>
      <c r="S499" s="108"/>
      <c r="T499" s="105" t="s">
        <v>335</v>
      </c>
      <c r="U499" s="108"/>
      <c r="V499" s="108"/>
      <c r="W499" s="105" t="s">
        <v>2587</v>
      </c>
      <c r="X499" s="108"/>
      <c r="Y499" s="108"/>
      <c r="Z499" s="108"/>
      <c r="AA499" s="108"/>
      <c r="AB499" s="108"/>
      <c r="AC499" s="108"/>
      <c r="AD499" s="108"/>
      <c r="AE499" s="109"/>
    </row>
    <row r="500" spans="1:31" ht="15.75" thickBot="1">
      <c r="A500" s="104" t="s">
        <v>4414</v>
      </c>
      <c r="B500" s="105" t="s">
        <v>4415</v>
      </c>
      <c r="C500" s="105" t="s">
        <v>2609</v>
      </c>
      <c r="D500" s="105" t="s">
        <v>4416</v>
      </c>
      <c r="E500" s="105" t="s">
        <v>4417</v>
      </c>
      <c r="F500" s="105" t="s">
        <v>3579</v>
      </c>
      <c r="G500" s="105" t="s">
        <v>2592</v>
      </c>
      <c r="H500" s="106">
        <v>45705</v>
      </c>
      <c r="I500" s="105" t="s">
        <v>2600</v>
      </c>
      <c r="J500" s="105" t="s">
        <v>2601</v>
      </c>
      <c r="K500" s="110">
        <v>100.8</v>
      </c>
      <c r="L500" s="105" t="s">
        <v>2595</v>
      </c>
      <c r="M500" s="106">
        <v>44734</v>
      </c>
      <c r="N500" s="106">
        <v>44714</v>
      </c>
      <c r="O500" s="108"/>
      <c r="P500" s="106">
        <v>44729</v>
      </c>
      <c r="Q500" s="108"/>
      <c r="R500" s="108"/>
      <c r="S500" s="108"/>
      <c r="T500" s="105" t="s">
        <v>335</v>
      </c>
      <c r="U500" s="108"/>
      <c r="V500" s="108"/>
      <c r="W500" s="105" t="s">
        <v>2587</v>
      </c>
      <c r="X500" s="108"/>
      <c r="Y500" s="108"/>
      <c r="Z500" s="108"/>
      <c r="AA500" s="108"/>
      <c r="AB500" s="108"/>
      <c r="AC500" s="108"/>
      <c r="AD500" s="108"/>
      <c r="AE500" s="109"/>
    </row>
    <row r="501" spans="1:31" ht="15.75" thickBot="1">
      <c r="A501" s="148" t="s">
        <v>4418</v>
      </c>
      <c r="B501" s="149" t="s">
        <v>4419</v>
      </c>
      <c r="C501" s="149" t="s">
        <v>2609</v>
      </c>
      <c r="D501" s="149" t="s">
        <v>4420</v>
      </c>
      <c r="E501" s="149" t="s">
        <v>4421</v>
      </c>
      <c r="F501" s="149" t="s">
        <v>4422</v>
      </c>
      <c r="G501" s="149" t="s">
        <v>2616</v>
      </c>
      <c r="H501" s="150">
        <v>45870</v>
      </c>
      <c r="I501" s="149" t="s">
        <v>2593</v>
      </c>
      <c r="J501" s="149" t="s">
        <v>2594</v>
      </c>
      <c r="K501" s="160">
        <v>121.88</v>
      </c>
      <c r="L501" s="152" t="s">
        <v>2595</v>
      </c>
      <c r="M501" s="150">
        <v>44729</v>
      </c>
      <c r="N501" s="150"/>
      <c r="O501" s="152"/>
      <c r="P501" s="150">
        <v>44732</v>
      </c>
      <c r="Q501" s="152"/>
      <c r="R501" s="152"/>
      <c r="S501" s="152"/>
      <c r="T501" s="149" t="s">
        <v>335</v>
      </c>
      <c r="U501" s="152"/>
      <c r="V501" s="152"/>
      <c r="W501" s="149" t="s">
        <v>2587</v>
      </c>
      <c r="X501" s="152"/>
      <c r="Y501" s="152"/>
      <c r="Z501" s="152"/>
      <c r="AA501" s="152"/>
      <c r="AB501" s="152"/>
      <c r="AC501" s="152"/>
      <c r="AD501" s="152"/>
      <c r="AE501" s="153"/>
    </row>
    <row r="507" spans="1:31" ht="15.75" thickBot="1">
      <c r="A507" s="132" t="s">
        <v>4606</v>
      </c>
      <c r="B507" s="133"/>
      <c r="C507" s="134"/>
      <c r="D507" s="134"/>
      <c r="E507" s="134"/>
      <c r="F507" s="134"/>
      <c r="G507" s="134"/>
      <c r="H507" s="134"/>
      <c r="I507" s="134"/>
      <c r="J507" s="134"/>
      <c r="K507" s="134"/>
      <c r="L507" s="135" t="s">
        <v>2545</v>
      </c>
      <c r="M507" s="135" t="s">
        <v>3624</v>
      </c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6"/>
    </row>
    <row r="508" spans="1:31" ht="15.75" thickBot="1">
      <c r="A508" s="668" t="s">
        <v>154</v>
      </c>
      <c r="B508" s="663" t="s">
        <v>2547</v>
      </c>
      <c r="C508" s="663" t="s">
        <v>3625</v>
      </c>
      <c r="D508" s="663" t="s">
        <v>2549</v>
      </c>
      <c r="E508" s="663" t="s">
        <v>2550</v>
      </c>
      <c r="F508" s="663" t="s">
        <v>155</v>
      </c>
      <c r="G508" s="663" t="s">
        <v>2551</v>
      </c>
      <c r="H508" s="663" t="s">
        <v>2552</v>
      </c>
      <c r="I508" s="663" t="s">
        <v>159</v>
      </c>
      <c r="J508" s="663" t="s">
        <v>2553</v>
      </c>
      <c r="K508" s="663" t="s">
        <v>2554</v>
      </c>
      <c r="L508" s="155"/>
      <c r="M508" s="155"/>
      <c r="N508" s="663" t="s">
        <v>2555</v>
      </c>
      <c r="O508" s="663" t="s">
        <v>2556</v>
      </c>
      <c r="P508" s="663" t="s">
        <v>2557</v>
      </c>
      <c r="Q508" s="663" t="s">
        <v>2558</v>
      </c>
      <c r="R508" s="667" t="s">
        <v>2559</v>
      </c>
      <c r="S508" s="663" t="s">
        <v>2560</v>
      </c>
      <c r="T508" s="155"/>
      <c r="U508" s="663" t="s">
        <v>2561</v>
      </c>
      <c r="V508" s="663" t="s">
        <v>2562</v>
      </c>
      <c r="W508" s="663" t="s">
        <v>2563</v>
      </c>
      <c r="X508" s="156" t="s">
        <v>3184</v>
      </c>
      <c r="Y508" s="156" t="s">
        <v>3185</v>
      </c>
      <c r="Z508" s="155"/>
      <c r="AA508" s="663" t="s">
        <v>2564</v>
      </c>
      <c r="AB508" s="663" t="s">
        <v>2565</v>
      </c>
      <c r="AC508" s="663" t="s">
        <v>2566</v>
      </c>
      <c r="AD508" s="663" t="s">
        <v>2567</v>
      </c>
      <c r="AE508" s="665" t="s">
        <v>2568</v>
      </c>
    </row>
    <row r="509" spans="1:31">
      <c r="A509" s="669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157" t="s">
        <v>3186</v>
      </c>
      <c r="M509" s="157" t="s">
        <v>3187</v>
      </c>
      <c r="N509" s="664"/>
      <c r="O509" s="664"/>
      <c r="P509" s="664"/>
      <c r="Q509" s="664"/>
      <c r="R509" s="664"/>
      <c r="S509" s="664"/>
      <c r="T509" s="157" t="s">
        <v>3188</v>
      </c>
      <c r="U509" s="664"/>
      <c r="V509" s="664"/>
      <c r="W509" s="664"/>
      <c r="X509" s="158" t="s">
        <v>3189</v>
      </c>
      <c r="Y509" s="158" t="s">
        <v>2569</v>
      </c>
      <c r="Z509" s="158" t="s">
        <v>2570</v>
      </c>
      <c r="AA509" s="664"/>
      <c r="AB509" s="664"/>
      <c r="AC509" s="664"/>
      <c r="AD509" s="664"/>
      <c r="AE509" s="666"/>
    </row>
    <row r="510" spans="1:31">
      <c r="A510" s="669"/>
      <c r="B510" s="664"/>
      <c r="C510" s="664"/>
      <c r="D510" s="664"/>
      <c r="E510" s="664"/>
      <c r="F510" s="664"/>
      <c r="G510" s="664"/>
      <c r="H510" s="664"/>
      <c r="I510" s="664"/>
      <c r="J510" s="664"/>
      <c r="K510" s="664"/>
      <c r="L510" s="157" t="s">
        <v>3190</v>
      </c>
      <c r="M510" s="157" t="s">
        <v>2571</v>
      </c>
      <c r="N510" s="664"/>
      <c r="O510" s="664"/>
      <c r="P510" s="664"/>
      <c r="Q510" s="664"/>
      <c r="R510" s="664"/>
      <c r="S510" s="664"/>
      <c r="T510" s="157" t="s">
        <v>3191</v>
      </c>
      <c r="U510" s="664"/>
      <c r="V510" s="664"/>
      <c r="W510" s="664"/>
      <c r="X510" s="158" t="s">
        <v>2572</v>
      </c>
      <c r="Y510" s="158" t="s">
        <v>2572</v>
      </c>
      <c r="Z510" s="158" t="s">
        <v>2573</v>
      </c>
      <c r="AA510" s="664"/>
      <c r="AB510" s="664"/>
      <c r="AC510" s="664"/>
      <c r="AD510" s="664"/>
      <c r="AE510" s="666"/>
    </row>
    <row r="511" spans="1:31">
      <c r="A511" s="669"/>
      <c r="B511" s="664"/>
      <c r="C511" s="664"/>
      <c r="D511" s="664"/>
      <c r="E511" s="664"/>
      <c r="F511" s="664"/>
      <c r="G511" s="664"/>
      <c r="H511" s="664"/>
      <c r="I511" s="664"/>
      <c r="J511" s="664"/>
      <c r="K511" s="664"/>
      <c r="L511" s="157" t="s">
        <v>3192</v>
      </c>
      <c r="M511" s="157" t="s">
        <v>2574</v>
      </c>
      <c r="N511" s="664"/>
      <c r="O511" s="664"/>
      <c r="P511" s="664"/>
      <c r="Q511" s="664"/>
      <c r="R511" s="664"/>
      <c r="S511" s="664"/>
      <c r="T511" s="157" t="s">
        <v>3193</v>
      </c>
      <c r="U511" s="664"/>
      <c r="V511" s="664"/>
      <c r="W511" s="664"/>
      <c r="X511" s="158" t="s">
        <v>3194</v>
      </c>
      <c r="Y511" s="158" t="s">
        <v>2575</v>
      </c>
      <c r="Z511" s="158" t="s">
        <v>2576</v>
      </c>
      <c r="AA511" s="664"/>
      <c r="AB511" s="664"/>
      <c r="AC511" s="664"/>
      <c r="AD511" s="664"/>
      <c r="AE511" s="666"/>
    </row>
    <row r="512" spans="1:31" ht="15.75" thickBot="1">
      <c r="A512" s="688"/>
      <c r="B512" s="671"/>
      <c r="C512" s="671"/>
      <c r="D512" s="671"/>
      <c r="E512" s="671"/>
      <c r="F512" s="671"/>
      <c r="G512" s="671"/>
      <c r="H512" s="671"/>
      <c r="I512" s="671"/>
      <c r="J512" s="671"/>
      <c r="K512" s="671"/>
      <c r="L512" s="267"/>
      <c r="M512" s="159"/>
      <c r="N512" s="671"/>
      <c r="O512" s="671"/>
      <c r="P512" s="671"/>
      <c r="Q512" s="671"/>
      <c r="R512" s="664"/>
      <c r="S512" s="671"/>
      <c r="T512" s="267"/>
      <c r="U512" s="671"/>
      <c r="V512" s="671"/>
      <c r="W512" s="671"/>
      <c r="X512" s="268" t="s">
        <v>2577</v>
      </c>
      <c r="Y512" s="268" t="s">
        <v>2577</v>
      </c>
      <c r="Z512" s="267"/>
      <c r="AA512" s="671"/>
      <c r="AB512" s="671"/>
      <c r="AC512" s="671"/>
      <c r="AD512" s="671"/>
      <c r="AE512" s="670"/>
    </row>
    <row r="513" spans="1:31" ht="15.75" thickBot="1">
      <c r="A513" s="104" t="s">
        <v>574</v>
      </c>
      <c r="B513" s="105" t="s">
        <v>575</v>
      </c>
      <c r="C513" s="105" t="s">
        <v>2735</v>
      </c>
      <c r="D513" s="105" t="s">
        <v>4470</v>
      </c>
      <c r="E513" s="105" t="s">
        <v>730</v>
      </c>
      <c r="F513" s="105" t="s">
        <v>2</v>
      </c>
      <c r="G513" s="105" t="s">
        <v>2583</v>
      </c>
      <c r="H513" s="106">
        <v>45291</v>
      </c>
      <c r="I513" s="105" t="s">
        <v>2584</v>
      </c>
      <c r="J513" s="105" t="s">
        <v>2585</v>
      </c>
      <c r="K513" s="110">
        <v>309.12</v>
      </c>
      <c r="L513" s="105" t="s">
        <v>2586</v>
      </c>
      <c r="M513" s="106">
        <v>42796</v>
      </c>
      <c r="N513" s="106">
        <v>42499</v>
      </c>
      <c r="O513" s="106">
        <v>42573</v>
      </c>
      <c r="P513" s="106">
        <v>42796</v>
      </c>
      <c r="Q513" s="108"/>
      <c r="R513" s="105" t="s">
        <v>335</v>
      </c>
      <c r="S513" s="106">
        <v>43363</v>
      </c>
      <c r="T513" s="105" t="s">
        <v>334</v>
      </c>
      <c r="U513" s="105" t="s">
        <v>2587</v>
      </c>
      <c r="V513" s="105" t="s">
        <v>2587</v>
      </c>
      <c r="W513" s="105" t="s">
        <v>2587</v>
      </c>
      <c r="X513" s="106">
        <v>43868</v>
      </c>
      <c r="Y513" s="106">
        <v>44734</v>
      </c>
      <c r="Z513" s="108"/>
      <c r="AA513" s="108"/>
      <c r="AB513" s="108"/>
      <c r="AC513" s="108"/>
      <c r="AD513" s="108"/>
      <c r="AE513" s="109"/>
    </row>
    <row r="514" spans="1:31" ht="15.75" thickBot="1">
      <c r="A514" s="104" t="s">
        <v>4471</v>
      </c>
      <c r="B514" s="105" t="s">
        <v>4472</v>
      </c>
      <c r="C514" s="105" t="s">
        <v>2580</v>
      </c>
      <c r="D514" s="105" t="s">
        <v>4473</v>
      </c>
      <c r="E514" s="105" t="s">
        <v>4474</v>
      </c>
      <c r="F514" s="105" t="s">
        <v>217</v>
      </c>
      <c r="G514" s="105" t="s">
        <v>2621</v>
      </c>
      <c r="H514" s="106">
        <v>45231</v>
      </c>
      <c r="I514" s="105" t="s">
        <v>2657</v>
      </c>
      <c r="J514" s="105" t="s">
        <v>4475</v>
      </c>
      <c r="K514" s="107">
        <v>30</v>
      </c>
      <c r="L514" s="105" t="s">
        <v>2595</v>
      </c>
      <c r="M514" s="108"/>
      <c r="N514" s="106">
        <v>44510</v>
      </c>
      <c r="O514" s="106">
        <v>44578</v>
      </c>
      <c r="P514" s="106">
        <v>44755</v>
      </c>
      <c r="Q514" s="108"/>
      <c r="R514" s="108"/>
      <c r="S514" s="108"/>
      <c r="T514" s="105" t="s">
        <v>335</v>
      </c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9"/>
    </row>
    <row r="515" spans="1:31" ht="15.75" thickBot="1">
      <c r="A515" s="104" t="s">
        <v>4476</v>
      </c>
      <c r="B515" s="105" t="s">
        <v>4477</v>
      </c>
      <c r="C515" s="105" t="s">
        <v>2737</v>
      </c>
      <c r="D515" s="105" t="s">
        <v>4478</v>
      </c>
      <c r="E515" s="105" t="s">
        <v>2353</v>
      </c>
      <c r="F515" s="105" t="s">
        <v>708</v>
      </c>
      <c r="G515" s="105" t="s">
        <v>2621</v>
      </c>
      <c r="H515" s="106">
        <v>44799</v>
      </c>
      <c r="I515" s="105" t="s">
        <v>2657</v>
      </c>
      <c r="J515" s="105" t="s">
        <v>2658</v>
      </c>
      <c r="K515" s="107">
        <v>51</v>
      </c>
      <c r="L515" s="105" t="s">
        <v>2595</v>
      </c>
      <c r="M515" s="106">
        <v>43440</v>
      </c>
      <c r="N515" s="108"/>
      <c r="O515" s="108"/>
      <c r="P515" s="106">
        <v>44742</v>
      </c>
      <c r="Q515" s="106">
        <v>44099</v>
      </c>
      <c r="R515" s="108"/>
      <c r="S515" s="106">
        <v>44153</v>
      </c>
      <c r="T515" s="105" t="s">
        <v>334</v>
      </c>
      <c r="U515" s="108"/>
      <c r="V515" s="108"/>
      <c r="W515" s="108"/>
      <c r="X515" s="106">
        <v>44287</v>
      </c>
      <c r="Y515" s="106">
        <v>44350</v>
      </c>
      <c r="Z515" s="106">
        <v>44404</v>
      </c>
      <c r="AA515" s="108"/>
      <c r="AB515" s="108"/>
      <c r="AC515" s="106">
        <v>44620</v>
      </c>
      <c r="AD515" s="108"/>
      <c r="AE515" s="109"/>
    </row>
    <row r="516" spans="1:31" ht="15.75" thickBot="1">
      <c r="A516" s="104" t="s">
        <v>4479</v>
      </c>
      <c r="B516" s="105" t="s">
        <v>4480</v>
      </c>
      <c r="C516" s="105" t="s">
        <v>2580</v>
      </c>
      <c r="D516" s="105" t="s">
        <v>4481</v>
      </c>
      <c r="E516" s="105" t="s">
        <v>4482</v>
      </c>
      <c r="F516" s="105" t="s">
        <v>43</v>
      </c>
      <c r="G516" s="105" t="s">
        <v>2616</v>
      </c>
      <c r="H516" s="106">
        <v>45138</v>
      </c>
      <c r="I516" s="105" t="s">
        <v>2600</v>
      </c>
      <c r="J516" s="105" t="s">
        <v>2601</v>
      </c>
      <c r="K516" s="110">
        <v>100.67</v>
      </c>
      <c r="L516" s="105" t="s">
        <v>2586</v>
      </c>
      <c r="M516" s="106">
        <v>44337</v>
      </c>
      <c r="N516" s="106">
        <v>44111</v>
      </c>
      <c r="O516" s="106">
        <v>44195</v>
      </c>
      <c r="P516" s="106">
        <v>44329</v>
      </c>
      <c r="Q516" s="108"/>
      <c r="R516" s="108"/>
      <c r="S516" s="108"/>
      <c r="T516" s="105" t="s">
        <v>335</v>
      </c>
      <c r="U516" s="105" t="s">
        <v>2587</v>
      </c>
      <c r="V516" s="105" t="s">
        <v>2587</v>
      </c>
      <c r="W516" s="105" t="s">
        <v>2587</v>
      </c>
      <c r="X516" s="108"/>
      <c r="Y516" s="108"/>
      <c r="Z516" s="108"/>
      <c r="AA516" s="108"/>
      <c r="AB516" s="108"/>
      <c r="AC516" s="108"/>
      <c r="AD516" s="108"/>
      <c r="AE516" s="109"/>
    </row>
    <row r="517" spans="1:31" ht="15.75" thickBot="1">
      <c r="A517" s="104" t="s">
        <v>4483</v>
      </c>
      <c r="B517" s="105" t="s">
        <v>4484</v>
      </c>
      <c r="C517" s="105" t="s">
        <v>2580</v>
      </c>
      <c r="D517" s="105" t="s">
        <v>4485</v>
      </c>
      <c r="E517" s="105" t="s">
        <v>4486</v>
      </c>
      <c r="F517" s="105" t="s">
        <v>217</v>
      </c>
      <c r="G517" s="105" t="s">
        <v>2621</v>
      </c>
      <c r="H517" s="106">
        <v>45078</v>
      </c>
      <c r="I517" s="105" t="s">
        <v>2600</v>
      </c>
      <c r="J517" s="105" t="s">
        <v>2601</v>
      </c>
      <c r="K517" s="110">
        <v>201.28</v>
      </c>
      <c r="L517" s="105" t="s">
        <v>2586</v>
      </c>
      <c r="M517" s="106">
        <v>44288</v>
      </c>
      <c r="N517" s="106">
        <v>44291</v>
      </c>
      <c r="O517" s="106">
        <v>44379</v>
      </c>
      <c r="P517" s="106">
        <v>44271</v>
      </c>
      <c r="Q517" s="108"/>
      <c r="R517" s="108"/>
      <c r="S517" s="108"/>
      <c r="T517" s="105" t="s">
        <v>335</v>
      </c>
      <c r="U517" s="108"/>
      <c r="V517" s="108"/>
      <c r="W517" s="105" t="s">
        <v>2587</v>
      </c>
      <c r="X517" s="108"/>
      <c r="Y517" s="108"/>
      <c r="Z517" s="108"/>
      <c r="AA517" s="108"/>
      <c r="AB517" s="108"/>
      <c r="AC517" s="108"/>
      <c r="AD517" s="108"/>
      <c r="AE517" s="109"/>
    </row>
    <row r="518" spans="1:31" ht="15.75" thickBot="1">
      <c r="A518" s="104" t="s">
        <v>4487</v>
      </c>
      <c r="B518" s="105" t="s">
        <v>4488</v>
      </c>
      <c r="C518" s="105" t="s">
        <v>2580</v>
      </c>
      <c r="D518" s="105" t="s">
        <v>1226</v>
      </c>
      <c r="E518" s="105" t="s">
        <v>4489</v>
      </c>
      <c r="F518" s="105" t="s">
        <v>2244</v>
      </c>
      <c r="G518" s="105" t="s">
        <v>2616</v>
      </c>
      <c r="H518" s="106">
        <v>45428</v>
      </c>
      <c r="I518" s="105" t="s">
        <v>2657</v>
      </c>
      <c r="J518" s="105" t="s">
        <v>4475</v>
      </c>
      <c r="K518" s="107">
        <v>300</v>
      </c>
      <c r="L518" s="105" t="s">
        <v>2595</v>
      </c>
      <c r="M518" s="106">
        <v>44755</v>
      </c>
      <c r="N518" s="106">
        <v>44502</v>
      </c>
      <c r="O518" s="106">
        <v>44578</v>
      </c>
      <c r="P518" s="106">
        <v>44740</v>
      </c>
      <c r="Q518" s="108"/>
      <c r="R518" s="108"/>
      <c r="S518" s="108"/>
      <c r="T518" s="105" t="s">
        <v>335</v>
      </c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9"/>
    </row>
    <row r="519" spans="1:31" ht="15.75" thickBot="1">
      <c r="A519" s="104" t="s">
        <v>4490</v>
      </c>
      <c r="B519" s="105" t="s">
        <v>4491</v>
      </c>
      <c r="C519" s="105" t="s">
        <v>2580</v>
      </c>
      <c r="D519" s="105" t="s">
        <v>3938</v>
      </c>
      <c r="E519" s="105" t="s">
        <v>4492</v>
      </c>
      <c r="F519" s="105" t="s">
        <v>3444</v>
      </c>
      <c r="G519" s="105" t="s">
        <v>2621</v>
      </c>
      <c r="H519" s="106">
        <v>45444</v>
      </c>
      <c r="I519" s="105" t="s">
        <v>2600</v>
      </c>
      <c r="J519" s="105" t="s">
        <v>2601</v>
      </c>
      <c r="K519" s="107">
        <v>170</v>
      </c>
      <c r="L519" s="105" t="s">
        <v>2595</v>
      </c>
      <c r="M519" s="106">
        <v>44753</v>
      </c>
      <c r="N519" s="106">
        <v>44550</v>
      </c>
      <c r="O519" s="106">
        <v>44631</v>
      </c>
      <c r="P519" s="106">
        <v>44748</v>
      </c>
      <c r="Q519" s="108"/>
      <c r="R519" s="108"/>
      <c r="S519" s="108"/>
      <c r="T519" s="105" t="s">
        <v>335</v>
      </c>
      <c r="U519" s="108"/>
      <c r="V519" s="108"/>
      <c r="W519" s="105" t="s">
        <v>2587</v>
      </c>
      <c r="X519" s="108"/>
      <c r="Y519" s="108"/>
      <c r="Z519" s="108"/>
      <c r="AA519" s="108"/>
      <c r="AB519" s="108"/>
      <c r="AC519" s="108"/>
      <c r="AD519" s="108"/>
      <c r="AE519" s="109"/>
    </row>
    <row r="520" spans="1:31" ht="15.75" thickBot="1">
      <c r="A520" s="104" t="s">
        <v>4493</v>
      </c>
      <c r="B520" s="105" t="s">
        <v>4494</v>
      </c>
      <c r="C520" s="105" t="s">
        <v>2580</v>
      </c>
      <c r="D520" s="105" t="s">
        <v>2624</v>
      </c>
      <c r="E520" s="105" t="s">
        <v>4495</v>
      </c>
      <c r="F520" s="105" t="s">
        <v>2751</v>
      </c>
      <c r="G520" s="105" t="s">
        <v>2592</v>
      </c>
      <c r="H520" s="106">
        <v>45444</v>
      </c>
      <c r="I520" s="105" t="s">
        <v>2600</v>
      </c>
      <c r="J520" s="105" t="s">
        <v>2601</v>
      </c>
      <c r="K520" s="107">
        <v>203</v>
      </c>
      <c r="L520" s="105" t="s">
        <v>2595</v>
      </c>
      <c r="M520" s="106">
        <v>44755</v>
      </c>
      <c r="N520" s="106">
        <v>44613</v>
      </c>
      <c r="O520" s="106">
        <v>44702</v>
      </c>
      <c r="P520" s="106">
        <v>44741</v>
      </c>
      <c r="Q520" s="108"/>
      <c r="R520" s="108"/>
      <c r="S520" s="108"/>
      <c r="T520" s="105" t="s">
        <v>335</v>
      </c>
      <c r="U520" s="108"/>
      <c r="V520" s="108"/>
      <c r="W520" s="105" t="s">
        <v>2587</v>
      </c>
      <c r="X520" s="108"/>
      <c r="Y520" s="108"/>
      <c r="Z520" s="108"/>
      <c r="AA520" s="108"/>
      <c r="AB520" s="108"/>
      <c r="AC520" s="108"/>
      <c r="AD520" s="108"/>
      <c r="AE520" s="109"/>
    </row>
    <row r="521" spans="1:31" ht="39" thickBot="1">
      <c r="A521" s="104" t="s">
        <v>4496</v>
      </c>
      <c r="B521" s="105" t="s">
        <v>4497</v>
      </c>
      <c r="C521" s="105" t="s">
        <v>2609</v>
      </c>
      <c r="D521" s="105" t="s">
        <v>3938</v>
      </c>
      <c r="E521" s="141" t="s">
        <v>4498</v>
      </c>
      <c r="F521" s="105" t="s">
        <v>277</v>
      </c>
      <c r="G521" s="105" t="s">
        <v>2616</v>
      </c>
      <c r="H521" s="106">
        <v>45444</v>
      </c>
      <c r="I521" s="105" t="s">
        <v>2600</v>
      </c>
      <c r="J521" s="105" t="s">
        <v>2601</v>
      </c>
      <c r="K521" s="110">
        <v>90.76</v>
      </c>
      <c r="L521" s="105" t="s">
        <v>2595</v>
      </c>
      <c r="M521" s="106">
        <v>44754</v>
      </c>
      <c r="N521" s="106">
        <v>44747</v>
      </c>
      <c r="O521" s="108"/>
      <c r="P521" s="106">
        <v>44748</v>
      </c>
      <c r="Q521" s="108"/>
      <c r="R521" s="108"/>
      <c r="S521" s="108"/>
      <c r="T521" s="105" t="s">
        <v>335</v>
      </c>
      <c r="U521" s="108"/>
      <c r="V521" s="108"/>
      <c r="W521" s="105" t="s">
        <v>2587</v>
      </c>
      <c r="X521" s="108"/>
      <c r="Y521" s="108"/>
      <c r="Z521" s="108"/>
      <c r="AA521" s="108"/>
      <c r="AB521" s="108"/>
      <c r="AC521" s="108"/>
      <c r="AD521" s="108"/>
      <c r="AE521" s="109"/>
    </row>
    <row r="522" spans="1:31" ht="15.75" thickBot="1">
      <c r="A522" s="104" t="s">
        <v>4499</v>
      </c>
      <c r="B522" s="105" t="s">
        <v>4500</v>
      </c>
      <c r="C522" s="105" t="s">
        <v>3207</v>
      </c>
      <c r="D522" s="105" t="s">
        <v>4501</v>
      </c>
      <c r="E522" s="105" t="s">
        <v>1925</v>
      </c>
      <c r="F522" s="105" t="s">
        <v>248</v>
      </c>
      <c r="G522" s="105" t="s">
        <v>2640</v>
      </c>
      <c r="H522" s="106">
        <v>45107</v>
      </c>
      <c r="I522" s="105" t="s">
        <v>2657</v>
      </c>
      <c r="J522" s="105" t="s">
        <v>2658</v>
      </c>
      <c r="K522" s="110">
        <v>207.46</v>
      </c>
      <c r="L522" s="105" t="s">
        <v>2595</v>
      </c>
      <c r="M522" s="106">
        <v>44733</v>
      </c>
      <c r="N522" s="108"/>
      <c r="O522" s="108"/>
      <c r="P522" s="106">
        <v>44732</v>
      </c>
      <c r="Q522" s="106">
        <v>44770</v>
      </c>
      <c r="R522" s="108"/>
      <c r="S522" s="108"/>
      <c r="T522" s="105" t="s">
        <v>335</v>
      </c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9"/>
    </row>
    <row r="523" spans="1:31" ht="15.75" thickBot="1">
      <c r="A523" s="104" t="s">
        <v>4502</v>
      </c>
      <c r="B523" s="105" t="s">
        <v>4503</v>
      </c>
      <c r="C523" s="105" t="s">
        <v>2609</v>
      </c>
      <c r="D523" s="105" t="s">
        <v>4504</v>
      </c>
      <c r="E523" s="105" t="s">
        <v>4505</v>
      </c>
      <c r="F523" s="105" t="s">
        <v>2875</v>
      </c>
      <c r="G523" s="105" t="s">
        <v>2592</v>
      </c>
      <c r="H523" s="106">
        <v>45214</v>
      </c>
      <c r="I523" s="105" t="s">
        <v>2657</v>
      </c>
      <c r="J523" s="105" t="s">
        <v>2997</v>
      </c>
      <c r="K523" s="107">
        <v>43</v>
      </c>
      <c r="L523" s="105" t="s">
        <v>2595</v>
      </c>
      <c r="M523" s="108"/>
      <c r="N523" s="108"/>
      <c r="O523" s="108"/>
      <c r="P523" s="106">
        <v>44764</v>
      </c>
      <c r="Q523" s="108"/>
      <c r="R523" s="108"/>
      <c r="S523" s="108"/>
      <c r="T523" s="105" t="s">
        <v>335</v>
      </c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9"/>
    </row>
    <row r="524" spans="1:31" ht="15.75" thickBot="1">
      <c r="A524" s="104" t="s">
        <v>4506</v>
      </c>
      <c r="B524" s="105" t="s">
        <v>4507</v>
      </c>
      <c r="C524" s="105" t="s">
        <v>2580</v>
      </c>
      <c r="D524" s="105" t="s">
        <v>4508</v>
      </c>
      <c r="E524" s="105" t="s">
        <v>4509</v>
      </c>
      <c r="F524" s="105" t="s">
        <v>18</v>
      </c>
      <c r="G524" s="105" t="s">
        <v>2592</v>
      </c>
      <c r="H524" s="106">
        <v>45976</v>
      </c>
      <c r="I524" s="105" t="s">
        <v>2593</v>
      </c>
      <c r="J524" s="105" t="s">
        <v>2594</v>
      </c>
      <c r="K524" s="110">
        <v>666.1</v>
      </c>
      <c r="L524" s="105" t="s">
        <v>2595</v>
      </c>
      <c r="M524" s="106">
        <v>44771</v>
      </c>
      <c r="N524" s="106">
        <v>44495</v>
      </c>
      <c r="O524" s="106">
        <v>44582</v>
      </c>
      <c r="P524" s="106">
        <v>44757</v>
      </c>
      <c r="Q524" s="108"/>
      <c r="R524" s="108"/>
      <c r="S524" s="108"/>
      <c r="T524" s="105" t="s">
        <v>335</v>
      </c>
      <c r="U524" s="108"/>
      <c r="V524" s="108"/>
      <c r="W524" s="105" t="s">
        <v>2587</v>
      </c>
      <c r="X524" s="108"/>
      <c r="Y524" s="108"/>
      <c r="Z524" s="108"/>
      <c r="AA524" s="108"/>
      <c r="AB524" s="108"/>
      <c r="AC524" s="108"/>
      <c r="AD524" s="108"/>
      <c r="AE524" s="109"/>
    </row>
    <row r="525" spans="1:31" ht="15.75" thickBot="1">
      <c r="A525" s="104" t="s">
        <v>2985</v>
      </c>
      <c r="B525" s="105" t="s">
        <v>2986</v>
      </c>
      <c r="C525" s="105" t="s">
        <v>2580</v>
      </c>
      <c r="D525" s="105" t="s">
        <v>4510</v>
      </c>
      <c r="E525" s="105" t="s">
        <v>2988</v>
      </c>
      <c r="F525" s="105" t="s">
        <v>277</v>
      </c>
      <c r="G525" s="105" t="s">
        <v>2616</v>
      </c>
      <c r="H525" s="106">
        <v>45415</v>
      </c>
      <c r="I525" s="105" t="s">
        <v>2600</v>
      </c>
      <c r="J525" s="105" t="s">
        <v>2601</v>
      </c>
      <c r="K525" s="110">
        <v>201.33</v>
      </c>
      <c r="L525" s="105" t="s">
        <v>2586</v>
      </c>
      <c r="M525" s="106">
        <v>44469</v>
      </c>
      <c r="N525" s="106">
        <v>44470</v>
      </c>
      <c r="O525" s="106">
        <v>44539</v>
      </c>
      <c r="P525" s="106">
        <v>44470</v>
      </c>
      <c r="Q525" s="108"/>
      <c r="R525" s="108"/>
      <c r="S525" s="108"/>
      <c r="T525" s="105" t="s">
        <v>335</v>
      </c>
      <c r="U525" s="105" t="s">
        <v>2587</v>
      </c>
      <c r="V525" s="105" t="s">
        <v>2587</v>
      </c>
      <c r="W525" s="105" t="s">
        <v>2587</v>
      </c>
      <c r="X525" s="108"/>
      <c r="Y525" s="108"/>
      <c r="Z525" s="108"/>
      <c r="AA525" s="108"/>
      <c r="AB525" s="108"/>
      <c r="AC525" s="108"/>
      <c r="AD525" s="108"/>
      <c r="AE525" s="109"/>
    </row>
    <row r="526" spans="1:31" ht="15.75" thickBot="1">
      <c r="A526" s="104" t="s">
        <v>4511</v>
      </c>
      <c r="B526" s="105" t="s">
        <v>4512</v>
      </c>
      <c r="C526" s="105" t="s">
        <v>2580</v>
      </c>
      <c r="D526" s="105" t="s">
        <v>4174</v>
      </c>
      <c r="E526" s="105" t="s">
        <v>4513</v>
      </c>
      <c r="F526" s="105" t="s">
        <v>2767</v>
      </c>
      <c r="G526" s="105" t="s">
        <v>2616</v>
      </c>
      <c r="H526" s="106">
        <v>45657</v>
      </c>
      <c r="I526" s="105" t="s">
        <v>2593</v>
      </c>
      <c r="J526" s="105" t="s">
        <v>2594</v>
      </c>
      <c r="K526" s="107">
        <v>127</v>
      </c>
      <c r="L526" s="105" t="s">
        <v>2595</v>
      </c>
      <c r="M526" s="106">
        <v>44753</v>
      </c>
      <c r="N526" s="106">
        <v>44533</v>
      </c>
      <c r="O526" s="106">
        <v>44621</v>
      </c>
      <c r="P526" s="106">
        <v>44734</v>
      </c>
      <c r="Q526" s="108"/>
      <c r="R526" s="108"/>
      <c r="S526" s="108"/>
      <c r="T526" s="105" t="s">
        <v>335</v>
      </c>
      <c r="U526" s="105" t="s">
        <v>2587</v>
      </c>
      <c r="V526" s="105" t="s">
        <v>2587</v>
      </c>
      <c r="W526" s="105" t="s">
        <v>2587</v>
      </c>
      <c r="X526" s="108"/>
      <c r="Y526" s="108"/>
      <c r="Z526" s="108"/>
      <c r="AA526" s="108"/>
      <c r="AB526" s="108"/>
      <c r="AC526" s="108"/>
      <c r="AD526" s="108"/>
      <c r="AE526" s="109"/>
    </row>
    <row r="527" spans="1:31" ht="15.75" thickBot="1">
      <c r="A527" s="104" t="s">
        <v>4514</v>
      </c>
      <c r="B527" s="105" t="s">
        <v>4515</v>
      </c>
      <c r="C527" s="105" t="s">
        <v>2580</v>
      </c>
      <c r="D527" s="105" t="s">
        <v>2624</v>
      </c>
      <c r="E527" s="105" t="s">
        <v>4516</v>
      </c>
      <c r="F527" s="105" t="s">
        <v>1948</v>
      </c>
      <c r="G527" s="105" t="s">
        <v>2592</v>
      </c>
      <c r="H527" s="106">
        <v>45443</v>
      </c>
      <c r="I527" s="105" t="s">
        <v>2593</v>
      </c>
      <c r="J527" s="105" t="s">
        <v>2594</v>
      </c>
      <c r="K527" s="110">
        <v>101.5</v>
      </c>
      <c r="L527" s="105" t="s">
        <v>2595</v>
      </c>
      <c r="M527" s="106">
        <v>44753</v>
      </c>
      <c r="N527" s="106">
        <v>44627</v>
      </c>
      <c r="O527" s="106">
        <v>44714</v>
      </c>
      <c r="P527" s="106">
        <v>44741</v>
      </c>
      <c r="Q527" s="108"/>
      <c r="R527" s="108"/>
      <c r="S527" s="108"/>
      <c r="T527" s="105" t="s">
        <v>335</v>
      </c>
      <c r="U527" s="108"/>
      <c r="V527" s="108"/>
      <c r="W527" s="105" t="s">
        <v>2587</v>
      </c>
      <c r="X527" s="108"/>
      <c r="Y527" s="108"/>
      <c r="Z527" s="108"/>
      <c r="AA527" s="108"/>
      <c r="AB527" s="108"/>
      <c r="AC527" s="108"/>
      <c r="AD527" s="108"/>
      <c r="AE527" s="109"/>
    </row>
    <row r="528" spans="1:31" ht="15.75" thickBot="1">
      <c r="A528" s="104" t="s">
        <v>4517</v>
      </c>
      <c r="B528" s="105" t="s">
        <v>4518</v>
      </c>
      <c r="C528" s="105" t="s">
        <v>2609</v>
      </c>
      <c r="D528" s="105" t="s">
        <v>4519</v>
      </c>
      <c r="E528" s="105" t="s">
        <v>4520</v>
      </c>
      <c r="F528" s="105" t="s">
        <v>664</v>
      </c>
      <c r="G528" s="105" t="s">
        <v>2592</v>
      </c>
      <c r="H528" s="106">
        <v>45534</v>
      </c>
      <c r="I528" s="105" t="s">
        <v>2593</v>
      </c>
      <c r="J528" s="105" t="s">
        <v>2594</v>
      </c>
      <c r="K528" s="110">
        <v>203.5</v>
      </c>
      <c r="L528" s="105" t="s">
        <v>2595</v>
      </c>
      <c r="M528" s="106">
        <v>44683</v>
      </c>
      <c r="N528" s="106">
        <v>44767</v>
      </c>
      <c r="O528" s="108"/>
      <c r="P528" s="106">
        <v>44748</v>
      </c>
      <c r="Q528" s="108"/>
      <c r="R528" s="108"/>
      <c r="S528" s="108"/>
      <c r="T528" s="105" t="s">
        <v>335</v>
      </c>
      <c r="U528" s="108"/>
      <c r="V528" s="108"/>
      <c r="W528" s="105" t="s">
        <v>2587</v>
      </c>
      <c r="X528" s="108"/>
      <c r="Y528" s="108"/>
      <c r="Z528" s="108"/>
      <c r="AA528" s="108"/>
      <c r="AB528" s="108"/>
      <c r="AC528" s="108"/>
      <c r="AD528" s="108"/>
      <c r="AE528" s="109"/>
    </row>
    <row r="529" spans="1:31" ht="15.75" thickBot="1">
      <c r="A529" s="104" t="s">
        <v>4521</v>
      </c>
      <c r="B529" s="105" t="s">
        <v>4522</v>
      </c>
      <c r="C529" s="105" t="s">
        <v>2609</v>
      </c>
      <c r="D529" s="105" t="s">
        <v>4522</v>
      </c>
      <c r="E529" s="105" t="s">
        <v>4523</v>
      </c>
      <c r="F529" s="105" t="s">
        <v>18</v>
      </c>
      <c r="G529" s="105" t="s">
        <v>2592</v>
      </c>
      <c r="H529" s="106">
        <v>45352</v>
      </c>
      <c r="I529" s="105" t="s">
        <v>2600</v>
      </c>
      <c r="J529" s="105" t="s">
        <v>2601</v>
      </c>
      <c r="K529" s="107">
        <v>45</v>
      </c>
      <c r="L529" s="105" t="s">
        <v>2595</v>
      </c>
      <c r="M529" s="106">
        <v>44655</v>
      </c>
      <c r="N529" s="108"/>
      <c r="O529" s="108"/>
      <c r="P529" s="106">
        <v>44671</v>
      </c>
      <c r="Q529" s="108"/>
      <c r="R529" s="108"/>
      <c r="S529" s="108"/>
      <c r="T529" s="105" t="s">
        <v>335</v>
      </c>
      <c r="U529" s="108"/>
      <c r="V529" s="108"/>
      <c r="W529" s="105" t="s">
        <v>2587</v>
      </c>
      <c r="X529" s="108"/>
      <c r="Y529" s="108"/>
      <c r="Z529" s="108"/>
      <c r="AA529" s="108"/>
      <c r="AB529" s="108"/>
      <c r="AC529" s="108"/>
      <c r="AD529" s="108"/>
      <c r="AE529" s="109"/>
    </row>
    <row r="530" spans="1:31" ht="15.75" thickBot="1">
      <c r="A530" s="104" t="s">
        <v>4524</v>
      </c>
      <c r="B530" s="105" t="s">
        <v>4525</v>
      </c>
      <c r="C530" s="105" t="s">
        <v>2609</v>
      </c>
      <c r="D530" s="105" t="s">
        <v>4526</v>
      </c>
      <c r="E530" s="105" t="s">
        <v>4527</v>
      </c>
      <c r="F530" s="105" t="s">
        <v>43</v>
      </c>
      <c r="G530" s="105" t="s">
        <v>2616</v>
      </c>
      <c r="H530" s="106">
        <v>45444</v>
      </c>
      <c r="I530" s="105" t="s">
        <v>2593</v>
      </c>
      <c r="J530" s="105" t="s">
        <v>2594</v>
      </c>
      <c r="K530" s="110">
        <v>203.4</v>
      </c>
      <c r="L530" s="105" t="s">
        <v>2595</v>
      </c>
      <c r="M530" s="106">
        <v>44731</v>
      </c>
      <c r="N530" s="106">
        <v>44767</v>
      </c>
      <c r="O530" s="108"/>
      <c r="P530" s="106">
        <v>44732</v>
      </c>
      <c r="Q530" s="108"/>
      <c r="R530" s="108"/>
      <c r="S530" s="108"/>
      <c r="T530" s="105" t="s">
        <v>335</v>
      </c>
      <c r="U530" s="108"/>
      <c r="V530" s="108"/>
      <c r="W530" s="105" t="s">
        <v>2587</v>
      </c>
      <c r="X530" s="108"/>
      <c r="Y530" s="108"/>
      <c r="Z530" s="108"/>
      <c r="AA530" s="108"/>
      <c r="AB530" s="108"/>
      <c r="AC530" s="108"/>
      <c r="AD530" s="108"/>
      <c r="AE530" s="109"/>
    </row>
    <row r="531" spans="1:31" ht="15.75" thickBot="1">
      <c r="A531" s="104" t="s">
        <v>4528</v>
      </c>
      <c r="B531" s="105" t="s">
        <v>4529</v>
      </c>
      <c r="C531" s="105" t="s">
        <v>2609</v>
      </c>
      <c r="D531" s="105" t="s">
        <v>4526</v>
      </c>
      <c r="E531" s="105" t="s">
        <v>4527</v>
      </c>
      <c r="F531" s="105" t="s">
        <v>43</v>
      </c>
      <c r="G531" s="105" t="s">
        <v>2616</v>
      </c>
      <c r="H531" s="106">
        <v>45444</v>
      </c>
      <c r="I531" s="105" t="s">
        <v>2600</v>
      </c>
      <c r="J531" s="105" t="s">
        <v>2601</v>
      </c>
      <c r="K531" s="110">
        <v>203.4</v>
      </c>
      <c r="L531" s="105" t="s">
        <v>2595</v>
      </c>
      <c r="M531" s="106">
        <v>44760</v>
      </c>
      <c r="N531" s="106">
        <v>44767</v>
      </c>
      <c r="O531" s="108"/>
      <c r="P531" s="106">
        <v>44748</v>
      </c>
      <c r="Q531" s="108"/>
      <c r="R531" s="108"/>
      <c r="S531" s="108"/>
      <c r="T531" s="105" t="s">
        <v>335</v>
      </c>
      <c r="U531" s="108"/>
      <c r="V531" s="108"/>
      <c r="W531" s="105" t="s">
        <v>2587</v>
      </c>
      <c r="X531" s="108"/>
      <c r="Y531" s="108"/>
      <c r="Z531" s="108"/>
      <c r="AA531" s="108"/>
      <c r="AB531" s="108"/>
      <c r="AC531" s="108"/>
      <c r="AD531" s="108"/>
      <c r="AE531" s="109"/>
    </row>
    <row r="532" spans="1:31" ht="15.75" thickBot="1">
      <c r="A532" s="104" t="s">
        <v>4530</v>
      </c>
      <c r="B532" s="105" t="s">
        <v>4531</v>
      </c>
      <c r="C532" s="105" t="s">
        <v>2609</v>
      </c>
      <c r="D532" s="105" t="s">
        <v>4532</v>
      </c>
      <c r="E532" s="105" t="s">
        <v>4533</v>
      </c>
      <c r="F532" s="105" t="s">
        <v>167</v>
      </c>
      <c r="G532" s="105" t="s">
        <v>2640</v>
      </c>
      <c r="H532" s="106">
        <v>45397</v>
      </c>
      <c r="I532" s="105" t="s">
        <v>2600</v>
      </c>
      <c r="J532" s="105" t="s">
        <v>2601</v>
      </c>
      <c r="K532" s="110">
        <v>25.14</v>
      </c>
      <c r="L532" s="105" t="s">
        <v>2595</v>
      </c>
      <c r="M532" s="106">
        <v>44756</v>
      </c>
      <c r="N532" s="106">
        <v>44760</v>
      </c>
      <c r="O532" s="108"/>
      <c r="P532" s="106">
        <v>44750</v>
      </c>
      <c r="Q532" s="108"/>
      <c r="R532" s="108"/>
      <c r="S532" s="108"/>
      <c r="T532" s="105" t="s">
        <v>335</v>
      </c>
      <c r="U532" s="108"/>
      <c r="V532" s="108"/>
      <c r="W532" s="105" t="s">
        <v>2587</v>
      </c>
      <c r="X532" s="108"/>
      <c r="Y532" s="108"/>
      <c r="Z532" s="108"/>
      <c r="AA532" s="108"/>
      <c r="AB532" s="108"/>
      <c r="AC532" s="108"/>
      <c r="AD532" s="108"/>
      <c r="AE532" s="109"/>
    </row>
    <row r="533" spans="1:31" ht="15.75" thickBot="1">
      <c r="A533" s="104" t="s">
        <v>4534</v>
      </c>
      <c r="B533" s="105" t="s">
        <v>4535</v>
      </c>
      <c r="C533" s="105" t="s">
        <v>2609</v>
      </c>
      <c r="D533" s="105" t="s">
        <v>4325</v>
      </c>
      <c r="E533" s="105" t="s">
        <v>4326</v>
      </c>
      <c r="F533" s="105" t="s">
        <v>2875</v>
      </c>
      <c r="G533" s="105" t="s">
        <v>2592</v>
      </c>
      <c r="H533" s="106">
        <v>45657</v>
      </c>
      <c r="I533" s="105" t="s">
        <v>2600</v>
      </c>
      <c r="J533" s="105" t="s">
        <v>2601</v>
      </c>
      <c r="K533" s="110">
        <v>101.07</v>
      </c>
      <c r="L533" s="105" t="s">
        <v>2595</v>
      </c>
      <c r="M533" s="106">
        <v>44756</v>
      </c>
      <c r="N533" s="106">
        <v>44760</v>
      </c>
      <c r="O533" s="108"/>
      <c r="P533" s="106">
        <v>44742</v>
      </c>
      <c r="Q533" s="108"/>
      <c r="R533" s="108"/>
      <c r="S533" s="108"/>
      <c r="T533" s="105" t="s">
        <v>335</v>
      </c>
      <c r="U533" s="108"/>
      <c r="V533" s="108"/>
      <c r="W533" s="105" t="s">
        <v>2587</v>
      </c>
      <c r="X533" s="108"/>
      <c r="Y533" s="108"/>
      <c r="Z533" s="108"/>
      <c r="AA533" s="108"/>
      <c r="AB533" s="108"/>
      <c r="AC533" s="108"/>
      <c r="AD533" s="108"/>
      <c r="AE533" s="109"/>
    </row>
    <row r="534" spans="1:31" ht="15.75" thickBot="1">
      <c r="A534" s="104" t="s">
        <v>4536</v>
      </c>
      <c r="B534" s="105" t="s">
        <v>4537</v>
      </c>
      <c r="C534" s="105" t="s">
        <v>2609</v>
      </c>
      <c r="D534" s="105" t="s">
        <v>4538</v>
      </c>
      <c r="E534" s="105" t="s">
        <v>4539</v>
      </c>
      <c r="F534" s="105" t="s">
        <v>208</v>
      </c>
      <c r="G534" s="105" t="s">
        <v>2616</v>
      </c>
      <c r="H534" s="106">
        <v>45453</v>
      </c>
      <c r="I534" s="105" t="s">
        <v>2593</v>
      </c>
      <c r="J534" s="105" t="s">
        <v>2594</v>
      </c>
      <c r="K534" s="110">
        <v>-53.3</v>
      </c>
      <c r="L534" s="105" t="s">
        <v>2595</v>
      </c>
      <c r="M534" s="108"/>
      <c r="N534" s="106">
        <v>44760</v>
      </c>
      <c r="O534" s="108"/>
      <c r="P534" s="106">
        <v>44768.510115739999</v>
      </c>
      <c r="Q534" s="108"/>
      <c r="R534" s="108"/>
      <c r="S534" s="108"/>
      <c r="T534" s="105" t="s">
        <v>335</v>
      </c>
      <c r="U534" s="108"/>
      <c r="V534" s="108"/>
      <c r="W534" s="105" t="s">
        <v>2587</v>
      </c>
      <c r="X534" s="108"/>
      <c r="Y534" s="108"/>
      <c r="Z534" s="108"/>
      <c r="AA534" s="108"/>
      <c r="AB534" s="108"/>
      <c r="AC534" s="108"/>
      <c r="AD534" s="108"/>
      <c r="AE534" s="109"/>
    </row>
    <row r="535" spans="1:31" ht="15.75" thickBot="1">
      <c r="A535" s="104" t="s">
        <v>4540</v>
      </c>
      <c r="B535" s="105" t="s">
        <v>4541</v>
      </c>
      <c r="C535" s="105" t="s">
        <v>2609</v>
      </c>
      <c r="D535" s="105" t="s">
        <v>4110</v>
      </c>
      <c r="E535" s="105" t="s">
        <v>4542</v>
      </c>
      <c r="F535" s="105" t="s">
        <v>256</v>
      </c>
      <c r="G535" s="105" t="s">
        <v>2616</v>
      </c>
      <c r="H535" s="106">
        <v>45443</v>
      </c>
      <c r="I535" s="105" t="s">
        <v>2600</v>
      </c>
      <c r="J535" s="105" t="s">
        <v>2601</v>
      </c>
      <c r="K535" s="107">
        <v>100</v>
      </c>
      <c r="L535" s="105" t="s">
        <v>2595</v>
      </c>
      <c r="M535" s="106">
        <v>44770</v>
      </c>
      <c r="N535" s="106">
        <v>44767</v>
      </c>
      <c r="O535" s="108"/>
      <c r="P535" s="106">
        <v>44768</v>
      </c>
      <c r="Q535" s="108"/>
      <c r="R535" s="108"/>
      <c r="S535" s="108"/>
      <c r="T535" s="105" t="s">
        <v>335</v>
      </c>
      <c r="U535" s="108"/>
      <c r="V535" s="108"/>
      <c r="W535" s="105" t="s">
        <v>2587</v>
      </c>
      <c r="X535" s="108"/>
      <c r="Y535" s="108"/>
      <c r="Z535" s="108"/>
      <c r="AA535" s="108"/>
      <c r="AB535" s="108"/>
      <c r="AC535" s="108"/>
      <c r="AD535" s="108"/>
      <c r="AE535" s="109"/>
    </row>
    <row r="536" spans="1:31" ht="15.75" thickBot="1">
      <c r="A536" s="104" t="s">
        <v>4543</v>
      </c>
      <c r="B536" s="105" t="s">
        <v>4544</v>
      </c>
      <c r="C536" s="105" t="s">
        <v>2609</v>
      </c>
      <c r="D536" s="105" t="s">
        <v>4545</v>
      </c>
      <c r="E536" s="105" t="s">
        <v>4546</v>
      </c>
      <c r="F536" s="105" t="s">
        <v>217</v>
      </c>
      <c r="G536" s="105" t="s">
        <v>2621</v>
      </c>
      <c r="H536" s="106">
        <v>45383</v>
      </c>
      <c r="I536" s="105" t="s">
        <v>2657</v>
      </c>
      <c r="J536" s="105" t="s">
        <v>2658</v>
      </c>
      <c r="K536" s="110">
        <v>103.72</v>
      </c>
      <c r="L536" s="105" t="s">
        <v>2595</v>
      </c>
      <c r="M536" s="106">
        <v>44756</v>
      </c>
      <c r="N536" s="106">
        <v>44760</v>
      </c>
      <c r="O536" s="108"/>
      <c r="P536" s="106">
        <v>44749</v>
      </c>
      <c r="Q536" s="108"/>
      <c r="R536" s="108"/>
      <c r="S536" s="108"/>
      <c r="T536" s="105" t="s">
        <v>335</v>
      </c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9"/>
    </row>
    <row r="537" spans="1:31" ht="15.75" thickBot="1">
      <c r="A537" s="104" t="s">
        <v>4547</v>
      </c>
      <c r="B537" s="105" t="s">
        <v>4548</v>
      </c>
      <c r="C537" s="105" t="s">
        <v>2609</v>
      </c>
      <c r="D537" s="105" t="s">
        <v>4549</v>
      </c>
      <c r="E537" s="105" t="s">
        <v>4550</v>
      </c>
      <c r="F537" s="105" t="s">
        <v>2481</v>
      </c>
      <c r="G537" s="105" t="s">
        <v>2616</v>
      </c>
      <c r="H537" s="106">
        <v>45900</v>
      </c>
      <c r="I537" s="105" t="s">
        <v>2593</v>
      </c>
      <c r="J537" s="105" t="s">
        <v>2594</v>
      </c>
      <c r="K537" s="110">
        <v>204.08</v>
      </c>
      <c r="L537" s="105" t="s">
        <v>2595</v>
      </c>
      <c r="M537" s="106">
        <v>44753</v>
      </c>
      <c r="N537" s="106">
        <v>44767</v>
      </c>
      <c r="O537" s="108"/>
      <c r="P537" s="106">
        <v>44761</v>
      </c>
      <c r="Q537" s="108"/>
      <c r="R537" s="108"/>
      <c r="S537" s="108"/>
      <c r="T537" s="105" t="s">
        <v>335</v>
      </c>
      <c r="U537" s="105" t="s">
        <v>2587</v>
      </c>
      <c r="V537" s="105" t="s">
        <v>2587</v>
      </c>
      <c r="W537" s="105" t="s">
        <v>2587</v>
      </c>
      <c r="X537" s="108"/>
      <c r="Y537" s="108"/>
      <c r="Z537" s="108"/>
      <c r="AA537" s="108"/>
      <c r="AB537" s="108"/>
      <c r="AC537" s="108"/>
      <c r="AD537" s="108"/>
      <c r="AE537" s="109"/>
    </row>
    <row r="538" spans="1:31" ht="15.75" thickBot="1">
      <c r="A538" s="104" t="s">
        <v>4551</v>
      </c>
      <c r="B538" s="105" t="s">
        <v>4552</v>
      </c>
      <c r="C538" s="105" t="s">
        <v>2609</v>
      </c>
      <c r="D538" s="105" t="s">
        <v>3369</v>
      </c>
      <c r="E538" s="105" t="s">
        <v>4550</v>
      </c>
      <c r="F538" s="105" t="s">
        <v>2481</v>
      </c>
      <c r="G538" s="105" t="s">
        <v>2616</v>
      </c>
      <c r="H538" s="106">
        <v>45900</v>
      </c>
      <c r="I538" s="105" t="s">
        <v>2600</v>
      </c>
      <c r="J538" s="105" t="s">
        <v>2601</v>
      </c>
      <c r="K538" s="107">
        <v>0</v>
      </c>
      <c r="L538" s="105" t="s">
        <v>2595</v>
      </c>
      <c r="M538" s="108"/>
      <c r="N538" s="106">
        <v>44767</v>
      </c>
      <c r="O538" s="108"/>
      <c r="P538" s="106">
        <v>44761</v>
      </c>
      <c r="Q538" s="108"/>
      <c r="R538" s="108"/>
      <c r="S538" s="108"/>
      <c r="T538" s="105" t="s">
        <v>335</v>
      </c>
      <c r="U538" s="105" t="s">
        <v>2587</v>
      </c>
      <c r="V538" s="105" t="s">
        <v>2587</v>
      </c>
      <c r="W538" s="105" t="s">
        <v>2587</v>
      </c>
      <c r="X538" s="108"/>
      <c r="Y538" s="108"/>
      <c r="Z538" s="108"/>
      <c r="AA538" s="108"/>
      <c r="AB538" s="108"/>
      <c r="AC538" s="108"/>
      <c r="AD538" s="108"/>
      <c r="AE538" s="109"/>
    </row>
    <row r="539" spans="1:31" ht="15.75" thickBot="1">
      <c r="A539" s="104" t="s">
        <v>4553</v>
      </c>
      <c r="B539" s="105" t="s">
        <v>4554</v>
      </c>
      <c r="C539" s="105" t="s">
        <v>2609</v>
      </c>
      <c r="D539" s="105" t="s">
        <v>2624</v>
      </c>
      <c r="E539" s="105" t="s">
        <v>4516</v>
      </c>
      <c r="F539" s="105" t="s">
        <v>1948</v>
      </c>
      <c r="G539" s="105" t="s">
        <v>2592</v>
      </c>
      <c r="H539" s="106">
        <v>45443</v>
      </c>
      <c r="I539" s="105" t="s">
        <v>2600</v>
      </c>
      <c r="J539" s="105" t="s">
        <v>2601</v>
      </c>
      <c r="K539" s="110">
        <v>25.3</v>
      </c>
      <c r="L539" s="105" t="s">
        <v>2595</v>
      </c>
      <c r="M539" s="106">
        <v>44748</v>
      </c>
      <c r="N539" s="106">
        <v>44760</v>
      </c>
      <c r="O539" s="108"/>
      <c r="P539" s="106">
        <v>44748</v>
      </c>
      <c r="Q539" s="108"/>
      <c r="R539" s="108"/>
      <c r="S539" s="108"/>
      <c r="T539" s="105" t="s">
        <v>335</v>
      </c>
      <c r="U539" s="108"/>
      <c r="V539" s="108"/>
      <c r="W539" s="105" t="s">
        <v>2587</v>
      </c>
      <c r="X539" s="108"/>
      <c r="Y539" s="108"/>
      <c r="Z539" s="108"/>
      <c r="AA539" s="108"/>
      <c r="AB539" s="108"/>
      <c r="AC539" s="108"/>
      <c r="AD539" s="108"/>
      <c r="AE539" s="109"/>
    </row>
    <row r="540" spans="1:31" ht="15.75" thickBot="1">
      <c r="A540" s="104" t="s">
        <v>4555</v>
      </c>
      <c r="B540" s="105" t="s">
        <v>4556</v>
      </c>
      <c r="C540" s="105" t="s">
        <v>2609</v>
      </c>
      <c r="D540" s="105" t="s">
        <v>4110</v>
      </c>
      <c r="E540" s="105" t="s">
        <v>4557</v>
      </c>
      <c r="F540" s="105" t="s">
        <v>216</v>
      </c>
      <c r="G540" s="105" t="s">
        <v>2616</v>
      </c>
      <c r="H540" s="106">
        <v>45443</v>
      </c>
      <c r="I540" s="105" t="s">
        <v>2600</v>
      </c>
      <c r="J540" s="105" t="s">
        <v>2601</v>
      </c>
      <c r="K540" s="107">
        <v>100</v>
      </c>
      <c r="L540" s="105" t="s">
        <v>2595</v>
      </c>
      <c r="M540" s="106">
        <v>44756</v>
      </c>
      <c r="N540" s="106">
        <v>44760</v>
      </c>
      <c r="O540" s="108"/>
      <c r="P540" s="106">
        <v>44753</v>
      </c>
      <c r="Q540" s="108"/>
      <c r="R540" s="108"/>
      <c r="S540" s="108"/>
      <c r="T540" s="105" t="s">
        <v>335</v>
      </c>
      <c r="U540" s="108"/>
      <c r="V540" s="108"/>
      <c r="W540" s="105" t="s">
        <v>2587</v>
      </c>
      <c r="X540" s="108"/>
      <c r="Y540" s="108"/>
      <c r="Z540" s="108"/>
      <c r="AA540" s="108"/>
      <c r="AB540" s="108"/>
      <c r="AC540" s="108"/>
      <c r="AD540" s="108"/>
      <c r="AE540" s="109"/>
    </row>
    <row r="541" spans="1:31" ht="15.75" thickBot="1">
      <c r="A541" s="104" t="s">
        <v>4558</v>
      </c>
      <c r="B541" s="105" t="s">
        <v>4559</v>
      </c>
      <c r="C541" s="105" t="s">
        <v>2609</v>
      </c>
      <c r="D541" s="105" t="s">
        <v>4110</v>
      </c>
      <c r="E541" s="105" t="s">
        <v>4560</v>
      </c>
      <c r="F541" s="105" t="s">
        <v>75</v>
      </c>
      <c r="G541" s="105" t="s">
        <v>2583</v>
      </c>
      <c r="H541" s="106">
        <v>45443</v>
      </c>
      <c r="I541" s="105" t="s">
        <v>2600</v>
      </c>
      <c r="J541" s="105" t="s">
        <v>2601</v>
      </c>
      <c r="K541" s="107">
        <v>150</v>
      </c>
      <c r="L541" s="105" t="s">
        <v>2595</v>
      </c>
      <c r="M541" s="106">
        <v>44760</v>
      </c>
      <c r="N541" s="106">
        <v>44767</v>
      </c>
      <c r="O541" s="108"/>
      <c r="P541" s="106">
        <v>44754</v>
      </c>
      <c r="Q541" s="108"/>
      <c r="R541" s="108"/>
      <c r="S541" s="108"/>
      <c r="T541" s="105" t="s">
        <v>335</v>
      </c>
      <c r="U541" s="105" t="s">
        <v>2587</v>
      </c>
      <c r="V541" s="105" t="s">
        <v>2587</v>
      </c>
      <c r="W541" s="105" t="s">
        <v>2587</v>
      </c>
      <c r="X541" s="108"/>
      <c r="Y541" s="108"/>
      <c r="Z541" s="108"/>
      <c r="AA541" s="108"/>
      <c r="AB541" s="108"/>
      <c r="AC541" s="108"/>
      <c r="AD541" s="108"/>
      <c r="AE541" s="109"/>
    </row>
    <row r="542" spans="1:31" ht="39" thickBot="1">
      <c r="A542" s="104" t="s">
        <v>4561</v>
      </c>
      <c r="B542" s="105" t="s">
        <v>4562</v>
      </c>
      <c r="C542" s="105" t="s">
        <v>2609</v>
      </c>
      <c r="D542" s="105" t="s">
        <v>4110</v>
      </c>
      <c r="E542" s="141" t="s">
        <v>4563</v>
      </c>
      <c r="F542" s="105" t="s">
        <v>75</v>
      </c>
      <c r="G542" s="105" t="s">
        <v>2583</v>
      </c>
      <c r="H542" s="106">
        <v>45443</v>
      </c>
      <c r="I542" s="105" t="s">
        <v>2600</v>
      </c>
      <c r="J542" s="105" t="s">
        <v>2601</v>
      </c>
      <c r="K542" s="107">
        <v>150</v>
      </c>
      <c r="L542" s="105" t="s">
        <v>2595</v>
      </c>
      <c r="M542" s="106">
        <v>44767</v>
      </c>
      <c r="N542" s="108"/>
      <c r="O542" s="108"/>
      <c r="P542" s="106">
        <v>44754</v>
      </c>
      <c r="Q542" s="108"/>
      <c r="R542" s="108"/>
      <c r="S542" s="108"/>
      <c r="T542" s="105" t="s">
        <v>335</v>
      </c>
      <c r="U542" s="108"/>
      <c r="V542" s="108"/>
      <c r="W542" s="105" t="s">
        <v>2587</v>
      </c>
      <c r="X542" s="108"/>
      <c r="Y542" s="108"/>
      <c r="Z542" s="108"/>
      <c r="AA542" s="108"/>
      <c r="AB542" s="108"/>
      <c r="AC542" s="108"/>
      <c r="AD542" s="108"/>
      <c r="AE542" s="109"/>
    </row>
    <row r="543" spans="1:31" ht="15.75" thickBot="1">
      <c r="A543" s="104" t="s">
        <v>4564</v>
      </c>
      <c r="B543" s="105" t="s">
        <v>4565</v>
      </c>
      <c r="C543" s="105" t="s">
        <v>2609</v>
      </c>
      <c r="D543" s="105" t="s">
        <v>4151</v>
      </c>
      <c r="E543" s="105" t="s">
        <v>4566</v>
      </c>
      <c r="F543" s="105" t="s">
        <v>708</v>
      </c>
      <c r="G543" s="105" t="s">
        <v>2621</v>
      </c>
      <c r="H543" s="106">
        <v>45641</v>
      </c>
      <c r="I543" s="105" t="s">
        <v>2600</v>
      </c>
      <c r="J543" s="105" t="s">
        <v>2601</v>
      </c>
      <c r="K543" s="107">
        <v>150</v>
      </c>
      <c r="L543" s="105" t="s">
        <v>2595</v>
      </c>
      <c r="M543" s="106">
        <v>44756</v>
      </c>
      <c r="N543" s="106">
        <v>44760</v>
      </c>
      <c r="O543" s="108"/>
      <c r="P543" s="106">
        <v>44754</v>
      </c>
      <c r="Q543" s="108"/>
      <c r="R543" s="108"/>
      <c r="S543" s="108"/>
      <c r="T543" s="105" t="s">
        <v>335</v>
      </c>
      <c r="U543" s="108"/>
      <c r="V543" s="108"/>
      <c r="W543" s="105" t="s">
        <v>2587</v>
      </c>
      <c r="X543" s="108"/>
      <c r="Y543" s="108"/>
      <c r="Z543" s="108"/>
      <c r="AA543" s="108"/>
      <c r="AB543" s="108"/>
      <c r="AC543" s="108"/>
      <c r="AD543" s="108"/>
      <c r="AE543" s="109"/>
    </row>
    <row r="544" spans="1:31" ht="15.75" thickBot="1">
      <c r="A544" s="104" t="s">
        <v>4567</v>
      </c>
      <c r="B544" s="105" t="s">
        <v>4568</v>
      </c>
      <c r="C544" s="105" t="s">
        <v>2609</v>
      </c>
      <c r="D544" s="105" t="s">
        <v>2624</v>
      </c>
      <c r="E544" s="105" t="s">
        <v>3976</v>
      </c>
      <c r="F544" s="105" t="s">
        <v>1908</v>
      </c>
      <c r="G544" s="105" t="s">
        <v>2592</v>
      </c>
      <c r="H544" s="106">
        <v>45443</v>
      </c>
      <c r="I544" s="105" t="s">
        <v>2600</v>
      </c>
      <c r="J544" s="105" t="s">
        <v>2601</v>
      </c>
      <c r="K544" s="107">
        <v>51</v>
      </c>
      <c r="L544" s="105" t="s">
        <v>2595</v>
      </c>
      <c r="M544" s="106">
        <v>44762</v>
      </c>
      <c r="N544" s="106">
        <v>44767</v>
      </c>
      <c r="O544" s="108"/>
      <c r="P544" s="106">
        <v>44757</v>
      </c>
      <c r="Q544" s="108"/>
      <c r="R544" s="108"/>
      <c r="S544" s="108"/>
      <c r="T544" s="105" t="s">
        <v>335</v>
      </c>
      <c r="U544" s="108"/>
      <c r="V544" s="108"/>
      <c r="W544" s="105" t="s">
        <v>2587</v>
      </c>
      <c r="X544" s="108"/>
      <c r="Y544" s="108"/>
      <c r="Z544" s="108"/>
      <c r="AA544" s="108"/>
      <c r="AB544" s="108"/>
      <c r="AC544" s="108"/>
      <c r="AD544" s="108"/>
      <c r="AE544" s="109"/>
    </row>
    <row r="545" spans="1:31" ht="15.75" thickBot="1">
      <c r="A545" s="104" t="s">
        <v>4569</v>
      </c>
      <c r="B545" s="105" t="s">
        <v>4570</v>
      </c>
      <c r="C545" s="105" t="s">
        <v>2609</v>
      </c>
      <c r="D545" s="105" t="s">
        <v>4571</v>
      </c>
      <c r="E545" s="105" t="s">
        <v>4572</v>
      </c>
      <c r="F545" s="105" t="s">
        <v>386</v>
      </c>
      <c r="G545" s="105" t="s">
        <v>2583</v>
      </c>
      <c r="H545" s="106">
        <v>45657</v>
      </c>
      <c r="I545" s="105" t="s">
        <v>2600</v>
      </c>
      <c r="J545" s="105" t="s">
        <v>2601</v>
      </c>
      <c r="K545" s="110">
        <v>203.81</v>
      </c>
      <c r="L545" s="105" t="s">
        <v>2595</v>
      </c>
      <c r="M545" s="106">
        <v>44770</v>
      </c>
      <c r="N545" s="108"/>
      <c r="O545" s="108"/>
      <c r="P545" s="106">
        <v>44768</v>
      </c>
      <c r="Q545" s="108"/>
      <c r="R545" s="108"/>
      <c r="S545" s="108"/>
      <c r="T545" s="105" t="s">
        <v>335</v>
      </c>
      <c r="U545" s="108"/>
      <c r="V545" s="108"/>
      <c r="W545" s="105" t="s">
        <v>2587</v>
      </c>
      <c r="X545" s="108"/>
      <c r="Y545" s="108"/>
      <c r="Z545" s="108"/>
      <c r="AA545" s="108"/>
      <c r="AB545" s="108"/>
      <c r="AC545" s="108"/>
      <c r="AD545" s="108"/>
      <c r="AE545" s="109"/>
    </row>
    <row r="546" spans="1:31" ht="15.75" thickBot="1">
      <c r="A546" s="104" t="s">
        <v>4573</v>
      </c>
      <c r="B546" s="105" t="s">
        <v>4574</v>
      </c>
      <c r="C546" s="105" t="s">
        <v>2609</v>
      </c>
      <c r="D546" s="105" t="s">
        <v>4575</v>
      </c>
      <c r="E546" s="105" t="s">
        <v>4576</v>
      </c>
      <c r="F546" s="105" t="s">
        <v>75</v>
      </c>
      <c r="G546" s="105" t="s">
        <v>2583</v>
      </c>
      <c r="H546" s="106">
        <v>45807</v>
      </c>
      <c r="I546" s="105" t="s">
        <v>2593</v>
      </c>
      <c r="J546" s="105" t="s">
        <v>2594</v>
      </c>
      <c r="K546" s="107">
        <v>514</v>
      </c>
      <c r="L546" s="105" t="s">
        <v>2595</v>
      </c>
      <c r="M546" s="106">
        <v>44607</v>
      </c>
      <c r="N546" s="106">
        <v>44760</v>
      </c>
      <c r="O546" s="108"/>
      <c r="P546" s="106">
        <v>44616</v>
      </c>
      <c r="Q546" s="108"/>
      <c r="R546" s="108"/>
      <c r="S546" s="108"/>
      <c r="T546" s="105" t="s">
        <v>335</v>
      </c>
      <c r="U546" s="108"/>
      <c r="V546" s="108"/>
      <c r="W546" s="105" t="s">
        <v>2587</v>
      </c>
      <c r="X546" s="108"/>
      <c r="Y546" s="108"/>
      <c r="Z546" s="108"/>
      <c r="AA546" s="108"/>
      <c r="AB546" s="108"/>
      <c r="AC546" s="108"/>
      <c r="AD546" s="108"/>
      <c r="AE546" s="109"/>
    </row>
    <row r="547" spans="1:31" ht="15.75" thickBot="1">
      <c r="A547" s="104" t="s">
        <v>4577</v>
      </c>
      <c r="B547" s="105" t="s">
        <v>4578</v>
      </c>
      <c r="C547" s="105" t="s">
        <v>2580</v>
      </c>
      <c r="D547" s="105" t="s">
        <v>4579</v>
      </c>
      <c r="E547" s="105" t="s">
        <v>4580</v>
      </c>
      <c r="F547" s="105" t="s">
        <v>100</v>
      </c>
      <c r="G547" s="105" t="s">
        <v>2640</v>
      </c>
      <c r="H547" s="106">
        <v>45839</v>
      </c>
      <c r="I547" s="105" t="s">
        <v>2593</v>
      </c>
      <c r="J547" s="105" t="s">
        <v>2594</v>
      </c>
      <c r="K547" s="110">
        <v>256.23</v>
      </c>
      <c r="L547" s="105" t="s">
        <v>2595</v>
      </c>
      <c r="M547" s="106">
        <v>44771</v>
      </c>
      <c r="N547" s="106">
        <v>44620</v>
      </c>
      <c r="O547" s="106">
        <v>44708</v>
      </c>
      <c r="P547" s="106">
        <v>44757</v>
      </c>
      <c r="Q547" s="108"/>
      <c r="R547" s="108"/>
      <c r="S547" s="108"/>
      <c r="T547" s="105" t="s">
        <v>335</v>
      </c>
      <c r="U547" s="108"/>
      <c r="V547" s="108"/>
      <c r="W547" s="105" t="s">
        <v>2587</v>
      </c>
      <c r="X547" s="108"/>
      <c r="Y547" s="108"/>
      <c r="Z547" s="108"/>
      <c r="AA547" s="108"/>
      <c r="AB547" s="108"/>
      <c r="AC547" s="108"/>
      <c r="AD547" s="108"/>
      <c r="AE547" s="109"/>
    </row>
    <row r="548" spans="1:31" ht="15.75" thickBot="1">
      <c r="A548" s="104" t="s">
        <v>4581</v>
      </c>
      <c r="B548" s="105" t="s">
        <v>4582</v>
      </c>
      <c r="C548" s="105" t="s">
        <v>2609</v>
      </c>
      <c r="D548" s="105" t="s">
        <v>4016</v>
      </c>
      <c r="E548" s="105" t="s">
        <v>4583</v>
      </c>
      <c r="F548" s="105" t="s">
        <v>1848</v>
      </c>
      <c r="G548" s="105" t="s">
        <v>2616</v>
      </c>
      <c r="H548" s="106">
        <v>45809</v>
      </c>
      <c r="I548" s="105" t="s">
        <v>2593</v>
      </c>
      <c r="J548" s="105" t="s">
        <v>2594</v>
      </c>
      <c r="K548" s="107">
        <v>325</v>
      </c>
      <c r="L548" s="105" t="s">
        <v>2595</v>
      </c>
      <c r="M548" s="106">
        <v>44769</v>
      </c>
      <c r="N548" s="106">
        <v>44739</v>
      </c>
      <c r="O548" s="108"/>
      <c r="P548" s="106">
        <v>44756</v>
      </c>
      <c r="Q548" s="108"/>
      <c r="R548" s="108"/>
      <c r="S548" s="108"/>
      <c r="T548" s="105" t="s">
        <v>335</v>
      </c>
      <c r="U548" s="108"/>
      <c r="V548" s="108"/>
      <c r="W548" s="105" t="s">
        <v>2587</v>
      </c>
      <c r="X548" s="108"/>
      <c r="Y548" s="108"/>
      <c r="Z548" s="108"/>
      <c r="AA548" s="108"/>
      <c r="AB548" s="108"/>
      <c r="AC548" s="108"/>
      <c r="AD548" s="108"/>
      <c r="AE548" s="109"/>
    </row>
    <row r="549" spans="1:31" ht="15.75" thickBot="1">
      <c r="A549" s="104" t="s">
        <v>4584</v>
      </c>
      <c r="B549" s="105" t="s">
        <v>4585</v>
      </c>
      <c r="C549" s="105" t="s">
        <v>2609</v>
      </c>
      <c r="D549" s="105" t="s">
        <v>4016</v>
      </c>
      <c r="E549" s="105" t="s">
        <v>4583</v>
      </c>
      <c r="F549" s="105" t="s">
        <v>1848</v>
      </c>
      <c r="G549" s="105" t="s">
        <v>2616</v>
      </c>
      <c r="H549" s="106">
        <v>45809</v>
      </c>
      <c r="I549" s="105" t="s">
        <v>2600</v>
      </c>
      <c r="J549" s="105" t="s">
        <v>2601</v>
      </c>
      <c r="K549" s="107">
        <v>162</v>
      </c>
      <c r="L549" s="105" t="s">
        <v>2595</v>
      </c>
      <c r="M549" s="106">
        <v>44763</v>
      </c>
      <c r="N549" s="106">
        <v>44739</v>
      </c>
      <c r="O549" s="108"/>
      <c r="P549" s="106">
        <v>44755</v>
      </c>
      <c r="Q549" s="108"/>
      <c r="R549" s="108"/>
      <c r="S549" s="108"/>
      <c r="T549" s="105" t="s">
        <v>335</v>
      </c>
      <c r="U549" s="108"/>
      <c r="V549" s="108"/>
      <c r="W549" s="105" t="s">
        <v>2587</v>
      </c>
      <c r="X549" s="108"/>
      <c r="Y549" s="108"/>
      <c r="Z549" s="108"/>
      <c r="AA549" s="108"/>
      <c r="AB549" s="108"/>
      <c r="AC549" s="108"/>
      <c r="AD549" s="108"/>
      <c r="AE549" s="109"/>
    </row>
    <row r="550" spans="1:31" ht="15.75" thickBot="1">
      <c r="A550" s="104" t="s">
        <v>4586</v>
      </c>
      <c r="B550" s="105" t="s">
        <v>4587</v>
      </c>
      <c r="C550" s="105" t="s">
        <v>2609</v>
      </c>
      <c r="D550" s="105" t="s">
        <v>4408</v>
      </c>
      <c r="E550" s="105" t="s">
        <v>4409</v>
      </c>
      <c r="F550" s="105" t="s">
        <v>248</v>
      </c>
      <c r="G550" s="105" t="s">
        <v>2640</v>
      </c>
      <c r="H550" s="106">
        <v>45717</v>
      </c>
      <c r="I550" s="105" t="s">
        <v>2600</v>
      </c>
      <c r="J550" s="105" t="s">
        <v>2601</v>
      </c>
      <c r="K550" s="110">
        <v>71.78</v>
      </c>
      <c r="L550" s="105" t="s">
        <v>2595</v>
      </c>
      <c r="M550" s="106">
        <v>44763</v>
      </c>
      <c r="N550" s="106">
        <v>44767</v>
      </c>
      <c r="O550" s="108"/>
      <c r="P550" s="106">
        <v>44749</v>
      </c>
      <c r="Q550" s="108"/>
      <c r="R550" s="108"/>
      <c r="S550" s="108"/>
      <c r="T550" s="105" t="s">
        <v>335</v>
      </c>
      <c r="U550" s="108"/>
      <c r="V550" s="108"/>
      <c r="W550" s="105" t="s">
        <v>2587</v>
      </c>
      <c r="X550" s="108"/>
      <c r="Y550" s="108"/>
      <c r="Z550" s="108"/>
      <c r="AA550" s="108"/>
      <c r="AB550" s="108"/>
      <c r="AC550" s="108"/>
      <c r="AD550" s="108"/>
      <c r="AE550" s="109"/>
    </row>
    <row r="551" spans="1:31" ht="15.75" thickBot="1">
      <c r="A551" s="104" t="s">
        <v>4014</v>
      </c>
      <c r="B551" s="105" t="s">
        <v>4015</v>
      </c>
      <c r="C551" s="105" t="s">
        <v>2609</v>
      </c>
      <c r="D551" s="105" t="s">
        <v>4588</v>
      </c>
      <c r="E551" s="105" t="s">
        <v>4017</v>
      </c>
      <c r="F551" s="105" t="s">
        <v>194</v>
      </c>
      <c r="G551" s="105" t="s">
        <v>2640</v>
      </c>
      <c r="H551" s="106">
        <v>45809</v>
      </c>
      <c r="I551" s="105" t="s">
        <v>2600</v>
      </c>
      <c r="J551" s="105" t="s">
        <v>2601</v>
      </c>
      <c r="K551" s="107">
        <v>151</v>
      </c>
      <c r="L551" s="105" t="s">
        <v>2586</v>
      </c>
      <c r="M551" s="106">
        <v>44664</v>
      </c>
      <c r="N551" s="106">
        <v>44691</v>
      </c>
      <c r="O551" s="108"/>
      <c r="P551" s="106">
        <v>44665</v>
      </c>
      <c r="Q551" s="108"/>
      <c r="R551" s="108"/>
      <c r="S551" s="108"/>
      <c r="T551" s="105" t="s">
        <v>335</v>
      </c>
      <c r="U551" s="108"/>
      <c r="V551" s="108"/>
      <c r="W551" s="105" t="s">
        <v>2587</v>
      </c>
      <c r="X551" s="108"/>
      <c r="Y551" s="108"/>
      <c r="Z551" s="108"/>
      <c r="AA551" s="108"/>
      <c r="AB551" s="108"/>
      <c r="AC551" s="108"/>
      <c r="AD551" s="108"/>
      <c r="AE551" s="109"/>
    </row>
    <row r="552" spans="1:31" ht="39" thickBot="1">
      <c r="A552" s="104" t="s">
        <v>4589</v>
      </c>
      <c r="B552" s="105" t="s">
        <v>4590</v>
      </c>
      <c r="C552" s="105" t="s">
        <v>2609</v>
      </c>
      <c r="D552" s="105" t="s">
        <v>4591</v>
      </c>
      <c r="E552" s="141" t="s">
        <v>4592</v>
      </c>
      <c r="F552" s="105" t="s">
        <v>185</v>
      </c>
      <c r="G552" s="105" t="s">
        <v>2689</v>
      </c>
      <c r="H552" s="106">
        <v>46295</v>
      </c>
      <c r="I552" s="105" t="s">
        <v>2593</v>
      </c>
      <c r="J552" s="105" t="s">
        <v>2594</v>
      </c>
      <c r="K552" s="110">
        <v>702.64</v>
      </c>
      <c r="L552" s="105" t="s">
        <v>2595</v>
      </c>
      <c r="M552" s="106">
        <v>44768</v>
      </c>
      <c r="N552" s="108"/>
      <c r="O552" s="108"/>
      <c r="P552" s="106">
        <v>44769</v>
      </c>
      <c r="Q552" s="108"/>
      <c r="R552" s="108"/>
      <c r="S552" s="108"/>
      <c r="T552" s="105" t="s">
        <v>335</v>
      </c>
      <c r="U552" s="108"/>
      <c r="V552" s="108"/>
      <c r="W552" s="105" t="s">
        <v>2587</v>
      </c>
      <c r="X552" s="108"/>
      <c r="Y552" s="108"/>
      <c r="Z552" s="108"/>
      <c r="AA552" s="108"/>
      <c r="AB552" s="108"/>
      <c r="AC552" s="108"/>
      <c r="AD552" s="108"/>
      <c r="AE552" s="109"/>
    </row>
    <row r="553" spans="1:31" ht="15.75" thickBot="1">
      <c r="A553" s="104" t="s">
        <v>4593</v>
      </c>
      <c r="B553" s="105" t="s">
        <v>4594</v>
      </c>
      <c r="C553" s="105" t="s">
        <v>2609</v>
      </c>
      <c r="D553" s="105" t="s">
        <v>4595</v>
      </c>
      <c r="E553" s="105" t="s">
        <v>4580</v>
      </c>
      <c r="F553" s="105" t="s">
        <v>100</v>
      </c>
      <c r="G553" s="105" t="s">
        <v>2640</v>
      </c>
      <c r="H553" s="106">
        <v>45839</v>
      </c>
      <c r="I553" s="105" t="s">
        <v>2593</v>
      </c>
      <c r="J553" s="105" t="s">
        <v>2594</v>
      </c>
      <c r="K553" s="110">
        <v>308.88</v>
      </c>
      <c r="L553" s="105" t="s">
        <v>2595</v>
      </c>
      <c r="M553" s="106">
        <v>44771</v>
      </c>
      <c r="N553" s="106">
        <v>44760</v>
      </c>
      <c r="O553" s="108"/>
      <c r="P553" s="106">
        <v>44757</v>
      </c>
      <c r="Q553" s="108"/>
      <c r="R553" s="108"/>
      <c r="S553" s="108"/>
      <c r="T553" s="105" t="s">
        <v>335</v>
      </c>
      <c r="U553" s="108"/>
      <c r="V553" s="108"/>
      <c r="W553" s="105" t="s">
        <v>2587</v>
      </c>
      <c r="X553" s="108"/>
      <c r="Y553" s="108"/>
      <c r="Z553" s="108"/>
      <c r="AA553" s="108"/>
      <c r="AB553" s="108"/>
      <c r="AC553" s="108"/>
      <c r="AD553" s="108"/>
      <c r="AE553" s="109"/>
    </row>
    <row r="554" spans="1:31" ht="15.75" thickBot="1">
      <c r="A554" s="104" t="s">
        <v>4596</v>
      </c>
      <c r="B554" s="105" t="s">
        <v>4597</v>
      </c>
      <c r="C554" s="105" t="s">
        <v>2609</v>
      </c>
      <c r="D554" s="105" t="s">
        <v>4598</v>
      </c>
      <c r="E554" s="105" t="s">
        <v>4599</v>
      </c>
      <c r="F554" s="105" t="s">
        <v>248</v>
      </c>
      <c r="G554" s="105" t="s">
        <v>2640</v>
      </c>
      <c r="H554" s="106">
        <v>45747</v>
      </c>
      <c r="I554" s="105" t="s">
        <v>2593</v>
      </c>
      <c r="J554" s="105" t="s">
        <v>2594</v>
      </c>
      <c r="K554" s="110">
        <v>160.63999999999999</v>
      </c>
      <c r="L554" s="105" t="s">
        <v>2595</v>
      </c>
      <c r="M554" s="106">
        <v>44769</v>
      </c>
      <c r="N554" s="108"/>
      <c r="O554" s="108"/>
      <c r="P554" s="106">
        <v>44755</v>
      </c>
      <c r="Q554" s="108"/>
      <c r="R554" s="108"/>
      <c r="S554" s="108"/>
      <c r="T554" s="105" t="s">
        <v>335</v>
      </c>
      <c r="U554" s="108"/>
      <c r="V554" s="108"/>
      <c r="W554" s="105" t="s">
        <v>2587</v>
      </c>
      <c r="X554" s="108"/>
      <c r="Y554" s="108"/>
      <c r="Z554" s="108"/>
      <c r="AA554" s="108"/>
      <c r="AB554" s="108"/>
      <c r="AC554" s="108"/>
      <c r="AD554" s="108"/>
      <c r="AE554" s="109"/>
    </row>
    <row r="555" spans="1:31" ht="15.75" thickBot="1">
      <c r="A555" s="104" t="s">
        <v>4600</v>
      </c>
      <c r="B555" s="105" t="s">
        <v>4601</v>
      </c>
      <c r="C555" s="105" t="s">
        <v>2609</v>
      </c>
      <c r="D555" s="105" t="s">
        <v>4420</v>
      </c>
      <c r="E555" s="105" t="s">
        <v>4421</v>
      </c>
      <c r="F555" s="105" t="s">
        <v>4422</v>
      </c>
      <c r="G555" s="105" t="s">
        <v>2616</v>
      </c>
      <c r="H555" s="106">
        <v>45870</v>
      </c>
      <c r="I555" s="105" t="s">
        <v>2600</v>
      </c>
      <c r="J555" s="105" t="s">
        <v>2601</v>
      </c>
      <c r="K555" s="110">
        <v>63.22</v>
      </c>
      <c r="L555" s="105" t="s">
        <v>2595</v>
      </c>
      <c r="M555" s="106">
        <v>44753</v>
      </c>
      <c r="N555" s="106">
        <v>44760</v>
      </c>
      <c r="O555" s="108"/>
      <c r="P555" s="106">
        <v>44732</v>
      </c>
      <c r="Q555" s="108"/>
      <c r="R555" s="108"/>
      <c r="S555" s="108"/>
      <c r="T555" s="105" t="s">
        <v>335</v>
      </c>
      <c r="U555" s="108"/>
      <c r="V555" s="108"/>
      <c r="W555" s="105" t="s">
        <v>2587</v>
      </c>
      <c r="X555" s="108"/>
      <c r="Y555" s="108"/>
      <c r="Z555" s="108"/>
      <c r="AA555" s="108"/>
      <c r="AB555" s="108"/>
      <c r="AC555" s="108"/>
      <c r="AD555" s="108"/>
      <c r="AE555" s="109"/>
    </row>
    <row r="556" spans="1:31" ht="15.75" thickBot="1">
      <c r="A556" s="111" t="s">
        <v>4602</v>
      </c>
      <c r="B556" s="112" t="s">
        <v>4603</v>
      </c>
      <c r="C556" s="112" t="s">
        <v>2609</v>
      </c>
      <c r="D556" s="112" t="s">
        <v>4604</v>
      </c>
      <c r="E556" s="112" t="s">
        <v>4605</v>
      </c>
      <c r="F556" s="112" t="s">
        <v>2606</v>
      </c>
      <c r="G556" s="112" t="s">
        <v>2592</v>
      </c>
      <c r="H556" s="113">
        <v>45901</v>
      </c>
      <c r="I556" s="112" t="s">
        <v>2600</v>
      </c>
      <c r="J556" s="112" t="s">
        <v>2601</v>
      </c>
      <c r="K556" s="114">
        <v>150.54</v>
      </c>
      <c r="L556" s="112" t="s">
        <v>2595</v>
      </c>
      <c r="M556" s="113">
        <v>44763</v>
      </c>
      <c r="N556" s="113">
        <v>44767</v>
      </c>
      <c r="O556" s="115"/>
      <c r="P556" s="113">
        <v>44763</v>
      </c>
      <c r="Q556" s="115"/>
      <c r="R556" s="115"/>
      <c r="S556" s="115"/>
      <c r="T556" s="112" t="s">
        <v>335</v>
      </c>
      <c r="U556" s="115"/>
      <c r="V556" s="115"/>
      <c r="W556" s="112" t="s">
        <v>2587</v>
      </c>
      <c r="X556" s="115"/>
      <c r="Y556" s="115"/>
      <c r="Z556" s="115"/>
      <c r="AA556" s="115"/>
      <c r="AB556" s="115"/>
      <c r="AC556" s="115"/>
      <c r="AD556" s="115"/>
      <c r="AE556" s="116"/>
    </row>
    <row r="562" spans="1:31" ht="15.75" thickBot="1">
      <c r="A562" s="132" t="s">
        <v>4806</v>
      </c>
      <c r="B562" s="133"/>
      <c r="C562" s="134"/>
      <c r="D562" s="134"/>
      <c r="E562" s="134"/>
      <c r="F562" s="134"/>
      <c r="G562" s="134"/>
      <c r="H562" s="134"/>
      <c r="I562" s="134"/>
      <c r="J562" s="134"/>
      <c r="K562" s="134"/>
      <c r="L562" s="135" t="s">
        <v>2545</v>
      </c>
      <c r="M562" s="135" t="s">
        <v>3624</v>
      </c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6"/>
    </row>
    <row r="563" spans="1:31" ht="15.75" thickBot="1">
      <c r="A563" s="668" t="s">
        <v>154</v>
      </c>
      <c r="B563" s="663" t="s">
        <v>2547</v>
      </c>
      <c r="C563" s="663" t="s">
        <v>3625</v>
      </c>
      <c r="D563" s="663" t="s">
        <v>2549</v>
      </c>
      <c r="E563" s="663" t="s">
        <v>2550</v>
      </c>
      <c r="F563" s="663" t="s">
        <v>155</v>
      </c>
      <c r="G563" s="663" t="s">
        <v>2551</v>
      </c>
      <c r="H563" s="663" t="s">
        <v>2552</v>
      </c>
      <c r="I563" s="663" t="s">
        <v>159</v>
      </c>
      <c r="J563" s="663" t="s">
        <v>2553</v>
      </c>
      <c r="K563" s="663" t="s">
        <v>2554</v>
      </c>
      <c r="L563" s="155"/>
      <c r="M563" s="155"/>
      <c r="N563" s="663" t="s">
        <v>2555</v>
      </c>
      <c r="O563" s="663" t="s">
        <v>2556</v>
      </c>
      <c r="P563" s="663" t="s">
        <v>2557</v>
      </c>
      <c r="Q563" s="663" t="s">
        <v>2558</v>
      </c>
      <c r="R563" s="667" t="s">
        <v>2559</v>
      </c>
      <c r="S563" s="663" t="s">
        <v>2560</v>
      </c>
      <c r="T563" s="155"/>
      <c r="U563" s="663" t="s">
        <v>2561</v>
      </c>
      <c r="V563" s="663" t="s">
        <v>2562</v>
      </c>
      <c r="W563" s="663" t="s">
        <v>2563</v>
      </c>
      <c r="X563" s="156" t="s">
        <v>3184</v>
      </c>
      <c r="Y563" s="156" t="s">
        <v>3185</v>
      </c>
      <c r="Z563" s="155"/>
      <c r="AA563" s="663" t="s">
        <v>2564</v>
      </c>
      <c r="AB563" s="663" t="s">
        <v>2565</v>
      </c>
      <c r="AC563" s="663" t="s">
        <v>2566</v>
      </c>
      <c r="AD563" s="663" t="s">
        <v>2567</v>
      </c>
      <c r="AE563" s="665" t="s">
        <v>2568</v>
      </c>
    </row>
    <row r="564" spans="1:31">
      <c r="A564" s="669"/>
      <c r="B564" s="664"/>
      <c r="C564" s="664"/>
      <c r="D564" s="664"/>
      <c r="E564" s="664"/>
      <c r="F564" s="664"/>
      <c r="G564" s="664"/>
      <c r="H564" s="664"/>
      <c r="I564" s="664"/>
      <c r="J564" s="664"/>
      <c r="K564" s="664"/>
      <c r="L564" s="157" t="s">
        <v>3186</v>
      </c>
      <c r="M564" s="157" t="s">
        <v>3187</v>
      </c>
      <c r="N564" s="664"/>
      <c r="O564" s="664"/>
      <c r="P564" s="664"/>
      <c r="Q564" s="664"/>
      <c r="R564" s="664"/>
      <c r="S564" s="664"/>
      <c r="T564" s="157" t="s">
        <v>3188</v>
      </c>
      <c r="U564" s="664"/>
      <c r="V564" s="664"/>
      <c r="W564" s="664"/>
      <c r="X564" s="158" t="s">
        <v>3189</v>
      </c>
      <c r="Y564" s="158" t="s">
        <v>2569</v>
      </c>
      <c r="Z564" s="158" t="s">
        <v>2570</v>
      </c>
      <c r="AA564" s="664"/>
      <c r="AB564" s="664"/>
      <c r="AC564" s="664"/>
      <c r="AD564" s="664"/>
      <c r="AE564" s="666"/>
    </row>
    <row r="565" spans="1:31">
      <c r="A565" s="669"/>
      <c r="B565" s="664"/>
      <c r="C565" s="664"/>
      <c r="D565" s="664"/>
      <c r="E565" s="664"/>
      <c r="F565" s="664"/>
      <c r="G565" s="664"/>
      <c r="H565" s="664"/>
      <c r="I565" s="664"/>
      <c r="J565" s="664"/>
      <c r="K565" s="664"/>
      <c r="L565" s="157" t="s">
        <v>3190</v>
      </c>
      <c r="M565" s="157" t="s">
        <v>2571</v>
      </c>
      <c r="N565" s="664"/>
      <c r="O565" s="664"/>
      <c r="P565" s="664"/>
      <c r="Q565" s="664"/>
      <c r="R565" s="664"/>
      <c r="S565" s="664"/>
      <c r="T565" s="157" t="s">
        <v>3191</v>
      </c>
      <c r="U565" s="664"/>
      <c r="V565" s="664"/>
      <c r="W565" s="664"/>
      <c r="X565" s="158" t="s">
        <v>2572</v>
      </c>
      <c r="Y565" s="158" t="s">
        <v>2572</v>
      </c>
      <c r="Z565" s="158" t="s">
        <v>2573</v>
      </c>
      <c r="AA565" s="664"/>
      <c r="AB565" s="664"/>
      <c r="AC565" s="664"/>
      <c r="AD565" s="664"/>
      <c r="AE565" s="666"/>
    </row>
    <row r="566" spans="1:31">
      <c r="A566" s="669"/>
      <c r="B566" s="664"/>
      <c r="C566" s="664"/>
      <c r="D566" s="664"/>
      <c r="E566" s="664"/>
      <c r="F566" s="664"/>
      <c r="G566" s="664"/>
      <c r="H566" s="664"/>
      <c r="I566" s="664"/>
      <c r="J566" s="664"/>
      <c r="K566" s="664"/>
      <c r="L566" s="157" t="s">
        <v>3192</v>
      </c>
      <c r="M566" s="157" t="s">
        <v>2574</v>
      </c>
      <c r="N566" s="664"/>
      <c r="O566" s="664"/>
      <c r="P566" s="664"/>
      <c r="Q566" s="664"/>
      <c r="R566" s="664"/>
      <c r="S566" s="664"/>
      <c r="T566" s="157" t="s">
        <v>3193</v>
      </c>
      <c r="U566" s="664"/>
      <c r="V566" s="664"/>
      <c r="W566" s="664"/>
      <c r="X566" s="158" t="s">
        <v>3194</v>
      </c>
      <c r="Y566" s="158" t="s">
        <v>2575</v>
      </c>
      <c r="Z566" s="158" t="s">
        <v>2576</v>
      </c>
      <c r="AA566" s="664"/>
      <c r="AB566" s="664"/>
      <c r="AC566" s="664"/>
      <c r="AD566" s="664"/>
      <c r="AE566" s="666"/>
    </row>
    <row r="567" spans="1:31" ht="15.75" thickBot="1">
      <c r="A567" s="669"/>
      <c r="B567" s="664"/>
      <c r="C567" s="664"/>
      <c r="D567" s="664"/>
      <c r="E567" s="664"/>
      <c r="F567" s="664"/>
      <c r="G567" s="664"/>
      <c r="H567" s="664"/>
      <c r="I567" s="664"/>
      <c r="J567" s="664"/>
      <c r="K567" s="664"/>
      <c r="L567" s="159"/>
      <c r="M567" s="159"/>
      <c r="N567" s="664"/>
      <c r="O567" s="664"/>
      <c r="P567" s="664"/>
      <c r="Q567" s="664"/>
      <c r="R567" s="664"/>
      <c r="S567" s="664"/>
      <c r="T567" s="159"/>
      <c r="U567" s="664"/>
      <c r="V567" s="664"/>
      <c r="W567" s="664"/>
      <c r="X567" s="158" t="s">
        <v>2577</v>
      </c>
      <c r="Y567" s="158" t="s">
        <v>2577</v>
      </c>
      <c r="Z567" s="159"/>
      <c r="AA567" s="664"/>
      <c r="AB567" s="664"/>
      <c r="AC567" s="664"/>
      <c r="AD567" s="664"/>
      <c r="AE567" s="666"/>
    </row>
    <row r="568" spans="1:31" ht="15.75" thickBot="1">
      <c r="A568" s="142" t="s">
        <v>3833</v>
      </c>
      <c r="B568" s="143" t="s">
        <v>3834</v>
      </c>
      <c r="C568" s="143" t="s">
        <v>2737</v>
      </c>
      <c r="D568" s="143" t="s">
        <v>4627</v>
      </c>
      <c r="E568" s="143" t="s">
        <v>3841</v>
      </c>
      <c r="F568" s="143" t="s">
        <v>3121</v>
      </c>
      <c r="G568" s="143" t="s">
        <v>2616</v>
      </c>
      <c r="H568" s="144">
        <v>45170</v>
      </c>
      <c r="I568" s="143" t="s">
        <v>2593</v>
      </c>
      <c r="J568" s="143" t="s">
        <v>2594</v>
      </c>
      <c r="K568" s="145">
        <v>40</v>
      </c>
      <c r="L568" s="143" t="s">
        <v>2586</v>
      </c>
      <c r="M568" s="144">
        <v>44232</v>
      </c>
      <c r="N568" s="144">
        <v>43985</v>
      </c>
      <c r="O568" s="144">
        <v>44054</v>
      </c>
      <c r="P568" s="144">
        <v>44232</v>
      </c>
      <c r="Q568" s="144">
        <v>44495</v>
      </c>
      <c r="R568" s="146"/>
      <c r="S568" s="144">
        <v>44607</v>
      </c>
      <c r="T568" s="143" t="s">
        <v>335</v>
      </c>
      <c r="U568" s="146"/>
      <c r="V568" s="146"/>
      <c r="W568" s="143" t="s">
        <v>2587</v>
      </c>
      <c r="X568" s="146"/>
      <c r="Y568" s="146"/>
      <c r="Z568" s="146"/>
      <c r="AA568" s="146"/>
      <c r="AB568" s="146"/>
      <c r="AC568" s="146"/>
      <c r="AD568" s="146"/>
      <c r="AE568" s="147"/>
    </row>
    <row r="569" spans="1:31" ht="15.75" thickBot="1">
      <c r="A569" s="104" t="s">
        <v>4628</v>
      </c>
      <c r="B569" s="105" t="s">
        <v>4629</v>
      </c>
      <c r="C569" s="105" t="s">
        <v>2580</v>
      </c>
      <c r="D569" s="105" t="s">
        <v>4510</v>
      </c>
      <c r="E569" s="105" t="s">
        <v>4630</v>
      </c>
      <c r="F569" s="105" t="s">
        <v>277</v>
      </c>
      <c r="G569" s="105" t="s">
        <v>2616</v>
      </c>
      <c r="H569" s="106">
        <v>44986</v>
      </c>
      <c r="I569" s="105" t="s">
        <v>2600</v>
      </c>
      <c r="J569" s="105" t="s">
        <v>2601</v>
      </c>
      <c r="K569" s="110">
        <v>202.85</v>
      </c>
      <c r="L569" s="105" t="s">
        <v>2586</v>
      </c>
      <c r="M569" s="106">
        <v>44047</v>
      </c>
      <c r="N569" s="106">
        <v>44047</v>
      </c>
      <c r="O569" s="106">
        <v>44120</v>
      </c>
      <c r="P569" s="106">
        <v>44033</v>
      </c>
      <c r="Q569" s="108"/>
      <c r="R569" s="108"/>
      <c r="S569" s="108"/>
      <c r="T569" s="105" t="s">
        <v>335</v>
      </c>
      <c r="U569" s="108"/>
      <c r="V569" s="108"/>
      <c r="W569" s="105" t="s">
        <v>2587</v>
      </c>
      <c r="X569" s="108"/>
      <c r="Y569" s="108"/>
      <c r="Z569" s="108"/>
      <c r="AA569" s="108"/>
      <c r="AB569" s="108"/>
      <c r="AC569" s="108"/>
      <c r="AD569" s="108"/>
      <c r="AE569" s="109"/>
    </row>
    <row r="570" spans="1:31" ht="15.75" thickBot="1">
      <c r="A570" s="104" t="s">
        <v>4631</v>
      </c>
      <c r="B570" s="105" t="s">
        <v>4632</v>
      </c>
      <c r="C570" s="105" t="s">
        <v>2580</v>
      </c>
      <c r="D570" s="105" t="s">
        <v>4633</v>
      </c>
      <c r="E570" s="105" t="s">
        <v>4634</v>
      </c>
      <c r="F570" s="105" t="s">
        <v>216</v>
      </c>
      <c r="G570" s="105" t="s">
        <v>2616</v>
      </c>
      <c r="H570" s="106">
        <v>45077</v>
      </c>
      <c r="I570" s="105" t="s">
        <v>2600</v>
      </c>
      <c r="J570" s="105" t="s">
        <v>2601</v>
      </c>
      <c r="K570" s="110">
        <v>202.65</v>
      </c>
      <c r="L570" s="105" t="s">
        <v>2586</v>
      </c>
      <c r="M570" s="106">
        <v>44224</v>
      </c>
      <c r="N570" s="106">
        <v>44256</v>
      </c>
      <c r="O570" s="106">
        <v>44328</v>
      </c>
      <c r="P570" s="106">
        <v>44224</v>
      </c>
      <c r="Q570" s="108"/>
      <c r="R570" s="108"/>
      <c r="S570" s="108"/>
      <c r="T570" s="105" t="s">
        <v>335</v>
      </c>
      <c r="U570" s="108"/>
      <c r="V570" s="108"/>
      <c r="W570" s="105" t="s">
        <v>2587</v>
      </c>
      <c r="X570" s="108"/>
      <c r="Y570" s="108"/>
      <c r="Z570" s="108"/>
      <c r="AA570" s="108"/>
      <c r="AB570" s="108"/>
      <c r="AC570" s="108"/>
      <c r="AD570" s="108"/>
      <c r="AE570" s="109"/>
    </row>
    <row r="571" spans="1:31" ht="15.75" thickBot="1">
      <c r="A571" s="104" t="s">
        <v>4447</v>
      </c>
      <c r="B571" s="105" t="s">
        <v>4448</v>
      </c>
      <c r="C571" s="105" t="s">
        <v>2737</v>
      </c>
      <c r="D571" s="105" t="s">
        <v>4635</v>
      </c>
      <c r="E571" s="105" t="s">
        <v>4457</v>
      </c>
      <c r="F571" s="105" t="s">
        <v>3121</v>
      </c>
      <c r="G571" s="105" t="s">
        <v>2616</v>
      </c>
      <c r="H571" s="106">
        <v>45253</v>
      </c>
      <c r="I571" s="105" t="s">
        <v>2593</v>
      </c>
      <c r="J571" s="105" t="s">
        <v>2594</v>
      </c>
      <c r="K571" s="110">
        <v>60.86</v>
      </c>
      <c r="L571" s="105" t="s">
        <v>2586</v>
      </c>
      <c r="M571" s="106">
        <v>44265</v>
      </c>
      <c r="N571" s="106">
        <v>44271</v>
      </c>
      <c r="O571" s="106">
        <v>44358</v>
      </c>
      <c r="P571" s="106">
        <v>44263</v>
      </c>
      <c r="Q571" s="106">
        <v>44585</v>
      </c>
      <c r="R571" s="108"/>
      <c r="S571" s="106">
        <v>44601</v>
      </c>
      <c r="T571" s="105" t="s">
        <v>335</v>
      </c>
      <c r="U571" s="108"/>
      <c r="V571" s="108"/>
      <c r="W571" s="105" t="s">
        <v>2587</v>
      </c>
      <c r="X571" s="108"/>
      <c r="Y571" s="108"/>
      <c r="Z571" s="108"/>
      <c r="AA571" s="108"/>
      <c r="AB571" s="108"/>
      <c r="AC571" s="108"/>
      <c r="AD571" s="108"/>
      <c r="AE571" s="109"/>
    </row>
    <row r="572" spans="1:31" ht="15.75" thickBot="1">
      <c r="A572" s="104" t="s">
        <v>4636</v>
      </c>
      <c r="B572" s="105" t="s">
        <v>4637</v>
      </c>
      <c r="C572" s="105" t="s">
        <v>2580</v>
      </c>
      <c r="D572" s="105" t="s">
        <v>4638</v>
      </c>
      <c r="E572" s="105" t="s">
        <v>4639</v>
      </c>
      <c r="F572" s="105" t="s">
        <v>627</v>
      </c>
      <c r="G572" s="105" t="s">
        <v>2592</v>
      </c>
      <c r="H572" s="106">
        <v>45596</v>
      </c>
      <c r="I572" s="105" t="s">
        <v>2600</v>
      </c>
      <c r="J572" s="105" t="s">
        <v>2601</v>
      </c>
      <c r="K572" s="107">
        <v>0</v>
      </c>
      <c r="L572" s="105" t="s">
        <v>2595</v>
      </c>
      <c r="M572" s="108"/>
      <c r="N572" s="106">
        <v>44497</v>
      </c>
      <c r="O572" s="106">
        <v>44600</v>
      </c>
      <c r="P572" s="106">
        <v>44774</v>
      </c>
      <c r="Q572" s="108"/>
      <c r="R572" s="108"/>
      <c r="S572" s="108"/>
      <c r="T572" s="105" t="s">
        <v>335</v>
      </c>
      <c r="U572" s="108"/>
      <c r="V572" s="108"/>
      <c r="W572" s="105" t="s">
        <v>2587</v>
      </c>
      <c r="X572" s="108"/>
      <c r="Y572" s="108"/>
      <c r="Z572" s="108"/>
      <c r="AA572" s="108"/>
      <c r="AB572" s="108"/>
      <c r="AC572" s="108"/>
      <c r="AD572" s="108"/>
      <c r="AE572" s="109"/>
    </row>
    <row r="573" spans="1:31" ht="15.75" thickBot="1">
      <c r="A573" s="104" t="s">
        <v>4640</v>
      </c>
      <c r="B573" s="105" t="s">
        <v>4641</v>
      </c>
      <c r="C573" s="105" t="s">
        <v>2580</v>
      </c>
      <c r="D573" s="105" t="s">
        <v>4642</v>
      </c>
      <c r="E573" s="105" t="s">
        <v>4643</v>
      </c>
      <c r="F573" s="105" t="s">
        <v>327</v>
      </c>
      <c r="G573" s="105" t="s">
        <v>2616</v>
      </c>
      <c r="H573" s="106">
        <v>45596</v>
      </c>
      <c r="I573" s="105" t="s">
        <v>2600</v>
      </c>
      <c r="J573" s="105" t="s">
        <v>2601</v>
      </c>
      <c r="K573" s="107">
        <v>0</v>
      </c>
      <c r="L573" s="105" t="s">
        <v>2595</v>
      </c>
      <c r="M573" s="106">
        <v>44791</v>
      </c>
      <c r="N573" s="106">
        <v>44515</v>
      </c>
      <c r="O573" s="106">
        <v>44600</v>
      </c>
      <c r="P573" s="106">
        <v>44778</v>
      </c>
      <c r="Q573" s="108"/>
      <c r="R573" s="108"/>
      <c r="S573" s="108"/>
      <c r="T573" s="105" t="s">
        <v>335</v>
      </c>
      <c r="U573" s="108"/>
      <c r="V573" s="108"/>
      <c r="W573" s="105" t="s">
        <v>2587</v>
      </c>
      <c r="X573" s="108"/>
      <c r="Y573" s="108"/>
      <c r="Z573" s="108"/>
      <c r="AA573" s="108"/>
      <c r="AB573" s="108"/>
      <c r="AC573" s="108"/>
      <c r="AD573" s="108"/>
      <c r="AE573" s="109"/>
    </row>
    <row r="574" spans="1:31" ht="26.25" thickBot="1">
      <c r="A574" s="104" t="s">
        <v>4644</v>
      </c>
      <c r="B574" s="105" t="s">
        <v>4645</v>
      </c>
      <c r="C574" s="105" t="s">
        <v>2580</v>
      </c>
      <c r="D574" s="105" t="s">
        <v>4646</v>
      </c>
      <c r="E574" s="141" t="s">
        <v>4647</v>
      </c>
      <c r="F574" s="105" t="s">
        <v>709</v>
      </c>
      <c r="G574" s="105" t="s">
        <v>2592</v>
      </c>
      <c r="H574" s="106">
        <v>45536</v>
      </c>
      <c r="I574" s="105" t="s">
        <v>2584</v>
      </c>
      <c r="J574" s="105" t="s">
        <v>2585</v>
      </c>
      <c r="K574" s="107">
        <v>312</v>
      </c>
      <c r="L574" s="105" t="s">
        <v>2595</v>
      </c>
      <c r="M574" s="106">
        <v>44803</v>
      </c>
      <c r="N574" s="106">
        <v>44574</v>
      </c>
      <c r="O574" s="106">
        <v>44662</v>
      </c>
      <c r="P574" s="106">
        <v>44789</v>
      </c>
      <c r="Q574" s="108"/>
      <c r="R574" s="108"/>
      <c r="S574" s="108"/>
      <c r="T574" s="105" t="s">
        <v>335</v>
      </c>
      <c r="U574" s="108"/>
      <c r="V574" s="108"/>
      <c r="W574" s="105" t="s">
        <v>2587</v>
      </c>
      <c r="X574" s="108"/>
      <c r="Y574" s="108"/>
      <c r="Z574" s="108"/>
      <c r="AA574" s="108"/>
      <c r="AB574" s="108"/>
      <c r="AC574" s="108"/>
      <c r="AD574" s="108"/>
      <c r="AE574" s="109"/>
    </row>
    <row r="575" spans="1:31" ht="26.25" thickBot="1">
      <c r="A575" s="104" t="s">
        <v>4648</v>
      </c>
      <c r="B575" s="105" t="s">
        <v>4649</v>
      </c>
      <c r="C575" s="105" t="s">
        <v>2609</v>
      </c>
      <c r="D575" s="105" t="s">
        <v>4650</v>
      </c>
      <c r="E575" s="141" t="s">
        <v>4651</v>
      </c>
      <c r="F575" s="105" t="s">
        <v>91</v>
      </c>
      <c r="G575" s="105" t="s">
        <v>2583</v>
      </c>
      <c r="H575" s="106">
        <v>45627</v>
      </c>
      <c r="I575" s="105" t="s">
        <v>2593</v>
      </c>
      <c r="J575" s="105" t="s">
        <v>2594</v>
      </c>
      <c r="K575" s="110">
        <v>110.5</v>
      </c>
      <c r="L575" s="105" t="s">
        <v>2595</v>
      </c>
      <c r="M575" s="106">
        <v>44788</v>
      </c>
      <c r="N575" s="108"/>
      <c r="O575" s="108"/>
      <c r="P575" s="106">
        <v>44774</v>
      </c>
      <c r="Q575" s="108"/>
      <c r="R575" s="108"/>
      <c r="S575" s="108"/>
      <c r="T575" s="105" t="s">
        <v>335</v>
      </c>
      <c r="U575" s="108"/>
      <c r="V575" s="108"/>
      <c r="W575" s="105" t="s">
        <v>2587</v>
      </c>
      <c r="X575" s="108"/>
      <c r="Y575" s="108"/>
      <c r="Z575" s="108"/>
      <c r="AA575" s="108"/>
      <c r="AB575" s="108"/>
      <c r="AC575" s="108"/>
      <c r="AD575" s="108"/>
      <c r="AE575" s="109"/>
    </row>
    <row r="576" spans="1:31" ht="15.75" thickBot="1">
      <c r="A576" s="104" t="s">
        <v>4652</v>
      </c>
      <c r="B576" s="105" t="s">
        <v>4653</v>
      </c>
      <c r="C576" s="105" t="s">
        <v>2609</v>
      </c>
      <c r="D576" s="105" t="s">
        <v>4654</v>
      </c>
      <c r="E576" s="105" t="s">
        <v>4655</v>
      </c>
      <c r="F576" s="105" t="s">
        <v>564</v>
      </c>
      <c r="G576" s="105" t="s">
        <v>2583</v>
      </c>
      <c r="H576" s="106">
        <v>45444</v>
      </c>
      <c r="I576" s="105" t="s">
        <v>2600</v>
      </c>
      <c r="J576" s="105" t="s">
        <v>2601</v>
      </c>
      <c r="K576" s="107">
        <v>200</v>
      </c>
      <c r="L576" s="105" t="s">
        <v>2595</v>
      </c>
      <c r="M576" s="106">
        <v>44776</v>
      </c>
      <c r="N576" s="108"/>
      <c r="O576" s="108"/>
      <c r="P576" s="106">
        <v>44782</v>
      </c>
      <c r="Q576" s="108"/>
      <c r="R576" s="108"/>
      <c r="S576" s="108"/>
      <c r="T576" s="105" t="s">
        <v>335</v>
      </c>
      <c r="U576" s="108"/>
      <c r="V576" s="108"/>
      <c r="W576" s="105" t="s">
        <v>2587</v>
      </c>
      <c r="X576" s="108"/>
      <c r="Y576" s="108"/>
      <c r="Z576" s="108"/>
      <c r="AA576" s="108"/>
      <c r="AB576" s="108"/>
      <c r="AC576" s="108"/>
      <c r="AD576" s="108"/>
      <c r="AE576" s="109"/>
    </row>
    <row r="577" spans="1:31" ht="15.75" thickBot="1">
      <c r="A577" s="104" t="s">
        <v>4656</v>
      </c>
      <c r="B577" s="105" t="s">
        <v>4657</v>
      </c>
      <c r="C577" s="105" t="s">
        <v>2609</v>
      </c>
      <c r="D577" s="105" t="s">
        <v>3938</v>
      </c>
      <c r="E577" s="105" t="s">
        <v>4658</v>
      </c>
      <c r="F577" s="105" t="s">
        <v>2901</v>
      </c>
      <c r="G577" s="105" t="s">
        <v>2616</v>
      </c>
      <c r="H577" s="106">
        <v>45444</v>
      </c>
      <c r="I577" s="105" t="s">
        <v>2600</v>
      </c>
      <c r="J577" s="105" t="s">
        <v>2601</v>
      </c>
      <c r="K577" s="107">
        <v>100</v>
      </c>
      <c r="L577" s="105" t="s">
        <v>2595</v>
      </c>
      <c r="M577" s="106">
        <v>44802</v>
      </c>
      <c r="N577" s="108"/>
      <c r="O577" s="108"/>
      <c r="P577" s="106">
        <v>44764</v>
      </c>
      <c r="Q577" s="108"/>
      <c r="R577" s="108"/>
      <c r="S577" s="108"/>
      <c r="T577" s="105" t="s">
        <v>335</v>
      </c>
      <c r="U577" s="108"/>
      <c r="V577" s="108"/>
      <c r="W577" s="105" t="s">
        <v>2587</v>
      </c>
      <c r="X577" s="108"/>
      <c r="Y577" s="108"/>
      <c r="Z577" s="108"/>
      <c r="AA577" s="108"/>
      <c r="AB577" s="108"/>
      <c r="AC577" s="108"/>
      <c r="AD577" s="108"/>
      <c r="AE577" s="109"/>
    </row>
    <row r="578" spans="1:31" ht="15.75" thickBot="1">
      <c r="A578" s="104" t="s">
        <v>4659</v>
      </c>
      <c r="B578" s="105" t="s">
        <v>4660</v>
      </c>
      <c r="C578" s="105" t="s">
        <v>2609</v>
      </c>
      <c r="D578" s="105" t="s">
        <v>4661</v>
      </c>
      <c r="E578" s="105" t="s">
        <v>4662</v>
      </c>
      <c r="F578" s="105" t="s">
        <v>66</v>
      </c>
      <c r="G578" s="105" t="s">
        <v>2583</v>
      </c>
      <c r="H578" s="106">
        <v>45275</v>
      </c>
      <c r="I578" s="105" t="s">
        <v>2584</v>
      </c>
      <c r="J578" s="105" t="s">
        <v>2585</v>
      </c>
      <c r="K578" s="110">
        <v>19.920000000000002</v>
      </c>
      <c r="L578" s="105" t="s">
        <v>2595</v>
      </c>
      <c r="M578" s="106">
        <v>44777</v>
      </c>
      <c r="N578" s="106">
        <v>44789</v>
      </c>
      <c r="O578" s="108"/>
      <c r="P578" s="106">
        <v>44777</v>
      </c>
      <c r="Q578" s="108"/>
      <c r="R578" s="108"/>
      <c r="S578" s="108"/>
      <c r="T578" s="105" t="s">
        <v>335</v>
      </c>
      <c r="U578" s="108"/>
      <c r="V578" s="108"/>
      <c r="W578" s="105" t="s">
        <v>2587</v>
      </c>
      <c r="X578" s="108"/>
      <c r="Y578" s="108"/>
      <c r="Z578" s="108"/>
      <c r="AA578" s="108"/>
      <c r="AB578" s="108"/>
      <c r="AC578" s="108"/>
      <c r="AD578" s="108"/>
      <c r="AE578" s="109"/>
    </row>
    <row r="579" spans="1:31" ht="15.75" thickBot="1">
      <c r="A579" s="104" t="s">
        <v>4663</v>
      </c>
      <c r="B579" s="105" t="s">
        <v>4664</v>
      </c>
      <c r="C579" s="105" t="s">
        <v>2609</v>
      </c>
      <c r="D579" s="105" t="s">
        <v>575</v>
      </c>
      <c r="E579" s="105" t="s">
        <v>4665</v>
      </c>
      <c r="F579" s="105" t="s">
        <v>2</v>
      </c>
      <c r="G579" s="105" t="s">
        <v>2583</v>
      </c>
      <c r="H579" s="106">
        <v>45274</v>
      </c>
      <c r="I579" s="105" t="s">
        <v>2584</v>
      </c>
      <c r="J579" s="105" t="s">
        <v>2585</v>
      </c>
      <c r="K579" s="110">
        <v>311.60000000000002</v>
      </c>
      <c r="L579" s="105" t="s">
        <v>2595</v>
      </c>
      <c r="M579" s="108"/>
      <c r="N579" s="108"/>
      <c r="O579" s="108"/>
      <c r="P579" s="106">
        <v>44782</v>
      </c>
      <c r="Q579" s="108"/>
      <c r="R579" s="108"/>
      <c r="S579" s="108"/>
      <c r="T579" s="105" t="s">
        <v>335</v>
      </c>
      <c r="U579" s="108"/>
      <c r="V579" s="108"/>
      <c r="W579" s="105" t="s">
        <v>2587</v>
      </c>
      <c r="X579" s="108"/>
      <c r="Y579" s="108"/>
      <c r="Z579" s="108"/>
      <c r="AA579" s="108"/>
      <c r="AB579" s="108"/>
      <c r="AC579" s="108"/>
      <c r="AD579" s="108"/>
      <c r="AE579" s="109"/>
    </row>
    <row r="580" spans="1:31" ht="15.75" thickBot="1">
      <c r="A580" s="104" t="s">
        <v>4666</v>
      </c>
      <c r="B580" s="105" t="s">
        <v>4667</v>
      </c>
      <c r="C580" s="105" t="s">
        <v>2580</v>
      </c>
      <c r="D580" s="105" t="s">
        <v>4329</v>
      </c>
      <c r="E580" s="105" t="s">
        <v>4509</v>
      </c>
      <c r="F580" s="105" t="s">
        <v>18</v>
      </c>
      <c r="G580" s="105" t="s">
        <v>2592</v>
      </c>
      <c r="H580" s="106">
        <v>45976</v>
      </c>
      <c r="I580" s="105" t="s">
        <v>2593</v>
      </c>
      <c r="J580" s="105" t="s">
        <v>2594</v>
      </c>
      <c r="K580" s="110">
        <v>666.1</v>
      </c>
      <c r="L580" s="105" t="s">
        <v>2595</v>
      </c>
      <c r="M580" s="106">
        <v>44802</v>
      </c>
      <c r="N580" s="106">
        <v>44543</v>
      </c>
      <c r="O580" s="106">
        <v>44600</v>
      </c>
      <c r="P580" s="106">
        <v>44779</v>
      </c>
      <c r="Q580" s="108"/>
      <c r="R580" s="108"/>
      <c r="S580" s="108"/>
      <c r="T580" s="105" t="s">
        <v>335</v>
      </c>
      <c r="U580" s="108"/>
      <c r="V580" s="108"/>
      <c r="W580" s="105" t="s">
        <v>2587</v>
      </c>
      <c r="X580" s="108"/>
      <c r="Y580" s="108"/>
      <c r="Z580" s="108"/>
      <c r="AA580" s="108"/>
      <c r="AB580" s="108"/>
      <c r="AC580" s="108"/>
      <c r="AD580" s="108"/>
      <c r="AE580" s="109"/>
    </row>
    <row r="581" spans="1:31" ht="15.75" thickBot="1">
      <c r="A581" s="104" t="s">
        <v>4668</v>
      </c>
      <c r="B581" s="105" t="s">
        <v>4669</v>
      </c>
      <c r="C581" s="105" t="s">
        <v>2580</v>
      </c>
      <c r="D581" s="105" t="s">
        <v>4670</v>
      </c>
      <c r="E581" s="105" t="s">
        <v>4671</v>
      </c>
      <c r="F581" s="105" t="s">
        <v>4672</v>
      </c>
      <c r="G581" s="105" t="s">
        <v>2640</v>
      </c>
      <c r="H581" s="106">
        <v>46037</v>
      </c>
      <c r="I581" s="105" t="s">
        <v>2593</v>
      </c>
      <c r="J581" s="105" t="s">
        <v>2594</v>
      </c>
      <c r="K581" s="107">
        <v>165</v>
      </c>
      <c r="L581" s="105" t="s">
        <v>2595</v>
      </c>
      <c r="M581" s="106">
        <v>44803</v>
      </c>
      <c r="N581" s="106">
        <v>44516</v>
      </c>
      <c r="O581" s="106">
        <v>44604</v>
      </c>
      <c r="P581" s="106">
        <v>44782.43532407</v>
      </c>
      <c r="Q581" s="108"/>
      <c r="R581" s="108"/>
      <c r="S581" s="108"/>
      <c r="T581" s="105" t="s">
        <v>335</v>
      </c>
      <c r="U581" s="108"/>
      <c r="V581" s="108"/>
      <c r="W581" s="105" t="s">
        <v>2587</v>
      </c>
      <c r="X581" s="108"/>
      <c r="Y581" s="108"/>
      <c r="Z581" s="108"/>
      <c r="AA581" s="108"/>
      <c r="AB581" s="108"/>
      <c r="AC581" s="108"/>
      <c r="AD581" s="108"/>
      <c r="AE581" s="109"/>
    </row>
    <row r="582" spans="1:31" ht="15.75" thickBot="1">
      <c r="A582" s="104" t="s">
        <v>4673</v>
      </c>
      <c r="B582" s="105" t="s">
        <v>4674</v>
      </c>
      <c r="C582" s="105" t="s">
        <v>2580</v>
      </c>
      <c r="D582" s="105" t="s">
        <v>4675</v>
      </c>
      <c r="E582" s="105" t="s">
        <v>4676</v>
      </c>
      <c r="F582" s="105" t="s">
        <v>4085</v>
      </c>
      <c r="G582" s="105" t="s">
        <v>2592</v>
      </c>
      <c r="H582" s="106">
        <v>45473</v>
      </c>
      <c r="I582" s="105" t="s">
        <v>2600</v>
      </c>
      <c r="J582" s="105" t="s">
        <v>2601</v>
      </c>
      <c r="K582" s="107">
        <v>125</v>
      </c>
      <c r="L582" s="105" t="s">
        <v>2595</v>
      </c>
      <c r="M582" s="108"/>
      <c r="N582" s="106">
        <v>44613</v>
      </c>
      <c r="O582" s="106">
        <v>44702</v>
      </c>
      <c r="P582" s="106">
        <v>44788.432962960003</v>
      </c>
      <c r="Q582" s="108"/>
      <c r="R582" s="108"/>
      <c r="S582" s="108"/>
      <c r="T582" s="105" t="s">
        <v>335</v>
      </c>
      <c r="U582" s="108"/>
      <c r="V582" s="108"/>
      <c r="W582" s="105" t="s">
        <v>2587</v>
      </c>
      <c r="X582" s="108"/>
      <c r="Y582" s="108"/>
      <c r="Z582" s="108"/>
      <c r="AA582" s="108"/>
      <c r="AB582" s="108"/>
      <c r="AC582" s="108"/>
      <c r="AD582" s="108"/>
      <c r="AE582" s="109"/>
    </row>
    <row r="583" spans="1:31" ht="15.75" thickBot="1">
      <c r="A583" s="104" t="s">
        <v>4677</v>
      </c>
      <c r="B583" s="105" t="s">
        <v>4678</v>
      </c>
      <c r="C583" s="105" t="s">
        <v>2580</v>
      </c>
      <c r="D583" s="105" t="s">
        <v>4679</v>
      </c>
      <c r="E583" s="105" t="s">
        <v>4680</v>
      </c>
      <c r="F583" s="105" t="s">
        <v>265</v>
      </c>
      <c r="G583" s="105" t="s">
        <v>2616</v>
      </c>
      <c r="H583" s="106">
        <v>45565</v>
      </c>
      <c r="I583" s="105" t="s">
        <v>2593</v>
      </c>
      <c r="J583" s="105" t="s">
        <v>2594</v>
      </c>
      <c r="K583" s="110">
        <v>104.89</v>
      </c>
      <c r="L583" s="105" t="s">
        <v>2595</v>
      </c>
      <c r="M583" s="106">
        <v>44776</v>
      </c>
      <c r="N583" s="106">
        <v>44550</v>
      </c>
      <c r="O583" s="106">
        <v>44630</v>
      </c>
      <c r="P583" s="106">
        <v>44755</v>
      </c>
      <c r="Q583" s="108"/>
      <c r="R583" s="108"/>
      <c r="S583" s="108"/>
      <c r="T583" s="105" t="s">
        <v>335</v>
      </c>
      <c r="U583" s="108"/>
      <c r="V583" s="108"/>
      <c r="W583" s="105" t="s">
        <v>2587</v>
      </c>
      <c r="X583" s="108"/>
      <c r="Y583" s="108"/>
      <c r="Z583" s="108"/>
      <c r="AA583" s="108"/>
      <c r="AB583" s="108"/>
      <c r="AC583" s="108"/>
      <c r="AD583" s="108"/>
      <c r="AE583" s="109"/>
    </row>
    <row r="584" spans="1:31" ht="15.75" thickBot="1">
      <c r="A584" s="104" t="s">
        <v>4681</v>
      </c>
      <c r="B584" s="105" t="s">
        <v>4682</v>
      </c>
      <c r="C584" s="105" t="s">
        <v>2580</v>
      </c>
      <c r="D584" s="105" t="s">
        <v>4683</v>
      </c>
      <c r="E584" s="105" t="s">
        <v>718</v>
      </c>
      <c r="F584" s="105" t="s">
        <v>498</v>
      </c>
      <c r="G584" s="105" t="s">
        <v>2616</v>
      </c>
      <c r="H584" s="106">
        <v>45566</v>
      </c>
      <c r="I584" s="105" t="s">
        <v>2593</v>
      </c>
      <c r="J584" s="105" t="s">
        <v>2594</v>
      </c>
      <c r="K584" s="110">
        <v>145.62</v>
      </c>
      <c r="L584" s="105" t="s">
        <v>2595</v>
      </c>
      <c r="M584" s="106">
        <v>44788</v>
      </c>
      <c r="N584" s="106">
        <v>44568</v>
      </c>
      <c r="O584" s="106">
        <v>44652</v>
      </c>
      <c r="P584" s="106">
        <v>44769</v>
      </c>
      <c r="Q584" s="108"/>
      <c r="R584" s="108"/>
      <c r="S584" s="108"/>
      <c r="T584" s="105" t="s">
        <v>335</v>
      </c>
      <c r="U584" s="108"/>
      <c r="V584" s="108"/>
      <c r="W584" s="105" t="s">
        <v>2587</v>
      </c>
      <c r="X584" s="108"/>
      <c r="Y584" s="108"/>
      <c r="Z584" s="108"/>
      <c r="AA584" s="108"/>
      <c r="AB584" s="108"/>
      <c r="AC584" s="108"/>
      <c r="AD584" s="108"/>
      <c r="AE584" s="109"/>
    </row>
    <row r="585" spans="1:31" ht="15.75" thickBot="1">
      <c r="A585" s="104" t="s">
        <v>4684</v>
      </c>
      <c r="B585" s="105" t="s">
        <v>4685</v>
      </c>
      <c r="C585" s="105" t="s">
        <v>2580</v>
      </c>
      <c r="D585" s="105" t="s">
        <v>4686</v>
      </c>
      <c r="E585" s="105" t="s">
        <v>4687</v>
      </c>
      <c r="F585" s="105" t="s">
        <v>1948</v>
      </c>
      <c r="G585" s="105" t="s">
        <v>2592</v>
      </c>
      <c r="H585" s="106">
        <v>45566</v>
      </c>
      <c r="I585" s="105" t="s">
        <v>2593</v>
      </c>
      <c r="J585" s="105" t="s">
        <v>2594</v>
      </c>
      <c r="K585" s="110">
        <v>145.58000000000001</v>
      </c>
      <c r="L585" s="105" t="s">
        <v>2595</v>
      </c>
      <c r="M585" s="106">
        <v>44788</v>
      </c>
      <c r="N585" s="106">
        <v>44568</v>
      </c>
      <c r="O585" s="106">
        <v>44652</v>
      </c>
      <c r="P585" s="106">
        <v>44767</v>
      </c>
      <c r="Q585" s="108"/>
      <c r="R585" s="108"/>
      <c r="S585" s="108"/>
      <c r="T585" s="105" t="s">
        <v>335</v>
      </c>
      <c r="U585" s="108"/>
      <c r="V585" s="108"/>
      <c r="W585" s="105" t="s">
        <v>2587</v>
      </c>
      <c r="X585" s="108"/>
      <c r="Y585" s="108"/>
      <c r="Z585" s="108"/>
      <c r="AA585" s="108"/>
      <c r="AB585" s="108"/>
      <c r="AC585" s="108"/>
      <c r="AD585" s="108"/>
      <c r="AE585" s="109"/>
    </row>
    <row r="586" spans="1:31" ht="15.75" thickBot="1">
      <c r="A586" s="104" t="s">
        <v>4688</v>
      </c>
      <c r="B586" s="105" t="s">
        <v>4689</v>
      </c>
      <c r="C586" s="105" t="s">
        <v>2580</v>
      </c>
      <c r="D586" s="105" t="s">
        <v>2624</v>
      </c>
      <c r="E586" s="105" t="s">
        <v>4690</v>
      </c>
      <c r="F586" s="105" t="s">
        <v>4085</v>
      </c>
      <c r="G586" s="105" t="s">
        <v>2592</v>
      </c>
      <c r="H586" s="106">
        <v>45443</v>
      </c>
      <c r="I586" s="105" t="s">
        <v>2600</v>
      </c>
      <c r="J586" s="105" t="s">
        <v>2601</v>
      </c>
      <c r="K586" s="107">
        <v>203</v>
      </c>
      <c r="L586" s="105" t="s">
        <v>2595</v>
      </c>
      <c r="M586" s="106">
        <v>44778</v>
      </c>
      <c r="N586" s="106">
        <v>44620</v>
      </c>
      <c r="O586" s="106">
        <v>44708</v>
      </c>
      <c r="P586" s="106">
        <v>44764</v>
      </c>
      <c r="Q586" s="108"/>
      <c r="R586" s="108"/>
      <c r="S586" s="108"/>
      <c r="T586" s="105" t="s">
        <v>335</v>
      </c>
      <c r="U586" s="108"/>
      <c r="V586" s="108"/>
      <c r="W586" s="105" t="s">
        <v>2587</v>
      </c>
      <c r="X586" s="108"/>
      <c r="Y586" s="108"/>
      <c r="Z586" s="108"/>
      <c r="AA586" s="108"/>
      <c r="AB586" s="108"/>
      <c r="AC586" s="108"/>
      <c r="AD586" s="108"/>
      <c r="AE586" s="109"/>
    </row>
    <row r="587" spans="1:31" ht="15.75" thickBot="1">
      <c r="A587" s="104" t="s">
        <v>4691</v>
      </c>
      <c r="B587" s="105" t="s">
        <v>4692</v>
      </c>
      <c r="C587" s="105" t="s">
        <v>2580</v>
      </c>
      <c r="D587" s="105" t="s">
        <v>4693</v>
      </c>
      <c r="E587" s="105" t="s">
        <v>4694</v>
      </c>
      <c r="F587" s="105" t="s">
        <v>665</v>
      </c>
      <c r="G587" s="105" t="s">
        <v>2616</v>
      </c>
      <c r="H587" s="106">
        <v>45611</v>
      </c>
      <c r="I587" s="105" t="s">
        <v>2593</v>
      </c>
      <c r="J587" s="105" t="s">
        <v>2594</v>
      </c>
      <c r="K587" s="110">
        <v>221.27</v>
      </c>
      <c r="L587" s="105" t="s">
        <v>2595</v>
      </c>
      <c r="M587" s="106">
        <v>44783</v>
      </c>
      <c r="N587" s="106">
        <v>44669</v>
      </c>
      <c r="O587" s="106">
        <v>44754</v>
      </c>
      <c r="P587" s="106">
        <v>44776</v>
      </c>
      <c r="Q587" s="108"/>
      <c r="R587" s="108"/>
      <c r="S587" s="108"/>
      <c r="T587" s="105" t="s">
        <v>335</v>
      </c>
      <c r="U587" s="108"/>
      <c r="V587" s="108"/>
      <c r="W587" s="105" t="s">
        <v>2587</v>
      </c>
      <c r="X587" s="108"/>
      <c r="Y587" s="108"/>
      <c r="Z587" s="108"/>
      <c r="AA587" s="108"/>
      <c r="AB587" s="108"/>
      <c r="AC587" s="108"/>
      <c r="AD587" s="108"/>
      <c r="AE587" s="109"/>
    </row>
    <row r="588" spans="1:31" ht="15.75" thickBot="1">
      <c r="A588" s="104" t="s">
        <v>4695</v>
      </c>
      <c r="B588" s="105" t="s">
        <v>4696</v>
      </c>
      <c r="C588" s="105" t="s">
        <v>2609</v>
      </c>
      <c r="D588" s="105" t="s">
        <v>4697</v>
      </c>
      <c r="E588" s="105" t="s">
        <v>4698</v>
      </c>
      <c r="F588" s="105" t="s">
        <v>3697</v>
      </c>
      <c r="G588" s="105" t="s">
        <v>2592</v>
      </c>
      <c r="H588" s="106">
        <v>45611</v>
      </c>
      <c r="I588" s="105" t="s">
        <v>2593</v>
      </c>
      <c r="J588" s="105" t="s">
        <v>2594</v>
      </c>
      <c r="K588" s="110">
        <v>85.45</v>
      </c>
      <c r="L588" s="105" t="s">
        <v>2595</v>
      </c>
      <c r="M588" s="106">
        <v>44795</v>
      </c>
      <c r="N588" s="106">
        <v>44739</v>
      </c>
      <c r="O588" s="108"/>
      <c r="P588" s="106">
        <v>44790</v>
      </c>
      <c r="Q588" s="108"/>
      <c r="R588" s="108"/>
      <c r="S588" s="108"/>
      <c r="T588" s="105" t="s">
        <v>335</v>
      </c>
      <c r="U588" s="108"/>
      <c r="V588" s="108"/>
      <c r="W588" s="105" t="s">
        <v>2587</v>
      </c>
      <c r="X588" s="108"/>
      <c r="Y588" s="108"/>
      <c r="Z588" s="108"/>
      <c r="AA588" s="108"/>
      <c r="AB588" s="108"/>
      <c r="AC588" s="108"/>
      <c r="AD588" s="108"/>
      <c r="AE588" s="109"/>
    </row>
    <row r="589" spans="1:31" ht="15.75" thickBot="1">
      <c r="A589" s="104" t="s">
        <v>4699</v>
      </c>
      <c r="B589" s="105" t="s">
        <v>4700</v>
      </c>
      <c r="C589" s="105" t="s">
        <v>2609</v>
      </c>
      <c r="D589" s="105" t="s">
        <v>4701</v>
      </c>
      <c r="E589" s="105" t="s">
        <v>4702</v>
      </c>
      <c r="F589" s="105" t="s">
        <v>208</v>
      </c>
      <c r="G589" s="105" t="s">
        <v>2616</v>
      </c>
      <c r="H589" s="106">
        <v>45366</v>
      </c>
      <c r="I589" s="105" t="s">
        <v>2600</v>
      </c>
      <c r="J589" s="105" t="s">
        <v>2601</v>
      </c>
      <c r="K589" s="110">
        <v>36.840000000000003</v>
      </c>
      <c r="L589" s="105" t="s">
        <v>2595</v>
      </c>
      <c r="M589" s="106">
        <v>44671</v>
      </c>
      <c r="N589" s="108"/>
      <c r="O589" s="108"/>
      <c r="P589" s="106">
        <v>44676</v>
      </c>
      <c r="Q589" s="108"/>
      <c r="R589" s="108"/>
      <c r="S589" s="108"/>
      <c r="T589" s="105" t="s">
        <v>335</v>
      </c>
      <c r="U589" s="108"/>
      <c r="V589" s="108"/>
      <c r="W589" s="105" t="s">
        <v>2587</v>
      </c>
      <c r="X589" s="108"/>
      <c r="Y589" s="108"/>
      <c r="Z589" s="108"/>
      <c r="AA589" s="108"/>
      <c r="AB589" s="108"/>
      <c r="AC589" s="108"/>
      <c r="AD589" s="108"/>
      <c r="AE589" s="109"/>
    </row>
    <row r="590" spans="1:31" ht="15.75" thickBot="1">
      <c r="A590" s="104" t="s">
        <v>4703</v>
      </c>
      <c r="B590" s="105" t="s">
        <v>4704</v>
      </c>
      <c r="C590" s="105" t="s">
        <v>2609</v>
      </c>
      <c r="D590" s="105" t="s">
        <v>4704</v>
      </c>
      <c r="E590" s="105" t="s">
        <v>4705</v>
      </c>
      <c r="F590" s="105" t="s">
        <v>1957</v>
      </c>
      <c r="G590" s="105" t="s">
        <v>2592</v>
      </c>
      <c r="H590" s="106">
        <v>45352</v>
      </c>
      <c r="I590" s="105" t="s">
        <v>2593</v>
      </c>
      <c r="J590" s="105" t="s">
        <v>2594</v>
      </c>
      <c r="K590" s="107">
        <v>30</v>
      </c>
      <c r="L590" s="105" t="s">
        <v>2595</v>
      </c>
      <c r="M590" s="106">
        <v>44801</v>
      </c>
      <c r="N590" s="106">
        <v>44760</v>
      </c>
      <c r="O590" s="108"/>
      <c r="P590" s="106">
        <v>44777</v>
      </c>
      <c r="Q590" s="108"/>
      <c r="R590" s="108"/>
      <c r="S590" s="108"/>
      <c r="T590" s="105" t="s">
        <v>335</v>
      </c>
      <c r="U590" s="108"/>
      <c r="V590" s="108"/>
      <c r="W590" s="105" t="s">
        <v>2587</v>
      </c>
      <c r="X590" s="108"/>
      <c r="Y590" s="108"/>
      <c r="Z590" s="108"/>
      <c r="AA590" s="108"/>
      <c r="AB590" s="108"/>
      <c r="AC590" s="108"/>
      <c r="AD590" s="108"/>
      <c r="AE590" s="109"/>
    </row>
    <row r="591" spans="1:31" ht="15.75" thickBot="1">
      <c r="A591" s="104" t="s">
        <v>4706</v>
      </c>
      <c r="B591" s="105" t="s">
        <v>4707</v>
      </c>
      <c r="C591" s="105" t="s">
        <v>2609</v>
      </c>
      <c r="D591" s="105" t="s">
        <v>4110</v>
      </c>
      <c r="E591" s="105" t="s">
        <v>4708</v>
      </c>
      <c r="F591" s="105" t="s">
        <v>688</v>
      </c>
      <c r="G591" s="105" t="s">
        <v>2583</v>
      </c>
      <c r="H591" s="106">
        <v>45443</v>
      </c>
      <c r="I591" s="105" t="s">
        <v>2600</v>
      </c>
      <c r="J591" s="105" t="s">
        <v>2601</v>
      </c>
      <c r="K591" s="107">
        <v>150</v>
      </c>
      <c r="L591" s="105" t="s">
        <v>2595</v>
      </c>
      <c r="M591" s="106">
        <v>44781</v>
      </c>
      <c r="N591" s="106">
        <v>44747</v>
      </c>
      <c r="O591" s="108"/>
      <c r="P591" s="106">
        <v>44768</v>
      </c>
      <c r="Q591" s="108"/>
      <c r="R591" s="108"/>
      <c r="S591" s="108"/>
      <c r="T591" s="105" t="s">
        <v>335</v>
      </c>
      <c r="U591" s="108"/>
      <c r="V591" s="108"/>
      <c r="W591" s="105" t="s">
        <v>2587</v>
      </c>
      <c r="X591" s="108"/>
      <c r="Y591" s="108"/>
      <c r="Z591" s="108"/>
      <c r="AA591" s="108"/>
      <c r="AB591" s="108"/>
      <c r="AC591" s="108"/>
      <c r="AD591" s="108"/>
      <c r="AE591" s="109"/>
    </row>
    <row r="592" spans="1:31" ht="15.75" thickBot="1">
      <c r="A592" s="104" t="s">
        <v>4709</v>
      </c>
      <c r="B592" s="105" t="s">
        <v>4710</v>
      </c>
      <c r="C592" s="105" t="s">
        <v>2609</v>
      </c>
      <c r="D592" s="105" t="s">
        <v>4110</v>
      </c>
      <c r="E592" s="105" t="s">
        <v>4711</v>
      </c>
      <c r="F592" s="105" t="s">
        <v>688</v>
      </c>
      <c r="G592" s="105" t="s">
        <v>2583</v>
      </c>
      <c r="H592" s="106">
        <v>45443</v>
      </c>
      <c r="I592" s="105" t="s">
        <v>2600</v>
      </c>
      <c r="J592" s="105" t="s">
        <v>2601</v>
      </c>
      <c r="K592" s="107">
        <v>150</v>
      </c>
      <c r="L592" s="105" t="s">
        <v>2595</v>
      </c>
      <c r="M592" s="106">
        <v>44781</v>
      </c>
      <c r="N592" s="106">
        <v>44747</v>
      </c>
      <c r="O592" s="108"/>
      <c r="P592" s="106">
        <v>44768</v>
      </c>
      <c r="Q592" s="108"/>
      <c r="R592" s="108"/>
      <c r="S592" s="108"/>
      <c r="T592" s="105" t="s">
        <v>335</v>
      </c>
      <c r="U592" s="108"/>
      <c r="V592" s="108"/>
      <c r="W592" s="105" t="s">
        <v>2587</v>
      </c>
      <c r="X592" s="108"/>
      <c r="Y592" s="108"/>
      <c r="Z592" s="108"/>
      <c r="AA592" s="108"/>
      <c r="AB592" s="108"/>
      <c r="AC592" s="108"/>
      <c r="AD592" s="108"/>
      <c r="AE592" s="109"/>
    </row>
    <row r="593" spans="1:31" ht="15.75" thickBot="1">
      <c r="A593" s="104" t="s">
        <v>4712</v>
      </c>
      <c r="B593" s="105" t="s">
        <v>4713</v>
      </c>
      <c r="C593" s="105" t="s">
        <v>2609</v>
      </c>
      <c r="D593" s="105" t="s">
        <v>4714</v>
      </c>
      <c r="E593" s="105" t="s">
        <v>4655</v>
      </c>
      <c r="F593" s="105" t="s">
        <v>564</v>
      </c>
      <c r="G593" s="105" t="s">
        <v>2583</v>
      </c>
      <c r="H593" s="106">
        <v>45597</v>
      </c>
      <c r="I593" s="105" t="s">
        <v>2600</v>
      </c>
      <c r="J593" s="105" t="s">
        <v>2601</v>
      </c>
      <c r="K593" s="107">
        <v>200</v>
      </c>
      <c r="L593" s="105" t="s">
        <v>2595</v>
      </c>
      <c r="M593" s="106">
        <v>44776</v>
      </c>
      <c r="N593" s="108"/>
      <c r="O593" s="108"/>
      <c r="P593" s="106">
        <v>44782</v>
      </c>
      <c r="Q593" s="108"/>
      <c r="R593" s="108"/>
      <c r="S593" s="108"/>
      <c r="T593" s="105" t="s">
        <v>335</v>
      </c>
      <c r="U593" s="108"/>
      <c r="V593" s="108"/>
      <c r="W593" s="105" t="s">
        <v>2587</v>
      </c>
      <c r="X593" s="108"/>
      <c r="Y593" s="108"/>
      <c r="Z593" s="108"/>
      <c r="AA593" s="108"/>
      <c r="AB593" s="108"/>
      <c r="AC593" s="108"/>
      <c r="AD593" s="108"/>
      <c r="AE593" s="109"/>
    </row>
    <row r="594" spans="1:31" ht="15.75" thickBot="1">
      <c r="A594" s="104" t="s">
        <v>4715</v>
      </c>
      <c r="B594" s="105" t="s">
        <v>4716</v>
      </c>
      <c r="C594" s="105" t="s">
        <v>2609</v>
      </c>
      <c r="D594" s="105" t="s">
        <v>4717</v>
      </c>
      <c r="E594" s="105" t="s">
        <v>4718</v>
      </c>
      <c r="F594" s="105" t="s">
        <v>2022</v>
      </c>
      <c r="G594" s="105" t="s">
        <v>2621</v>
      </c>
      <c r="H594" s="106">
        <v>45627</v>
      </c>
      <c r="I594" s="105" t="s">
        <v>2600</v>
      </c>
      <c r="J594" s="105" t="s">
        <v>2601</v>
      </c>
      <c r="K594" s="110">
        <v>150.86000000000001</v>
      </c>
      <c r="L594" s="105" t="s">
        <v>2595</v>
      </c>
      <c r="M594" s="106">
        <v>44776</v>
      </c>
      <c r="N594" s="106">
        <v>44778</v>
      </c>
      <c r="O594" s="108"/>
      <c r="P594" s="106">
        <v>44763</v>
      </c>
      <c r="Q594" s="108"/>
      <c r="R594" s="108"/>
      <c r="S594" s="108"/>
      <c r="T594" s="105" t="s">
        <v>335</v>
      </c>
      <c r="U594" s="108"/>
      <c r="V594" s="108"/>
      <c r="W594" s="105" t="s">
        <v>2587</v>
      </c>
      <c r="X594" s="108"/>
      <c r="Y594" s="108"/>
      <c r="Z594" s="108"/>
      <c r="AA594" s="108"/>
      <c r="AB594" s="108"/>
      <c r="AC594" s="108"/>
      <c r="AD594" s="108"/>
      <c r="AE594" s="109"/>
    </row>
    <row r="595" spans="1:31" ht="15.75" thickBot="1">
      <c r="A595" s="104" t="s">
        <v>4719</v>
      </c>
      <c r="B595" s="105" t="s">
        <v>4720</v>
      </c>
      <c r="C595" s="105" t="s">
        <v>2609</v>
      </c>
      <c r="D595" s="105" t="s">
        <v>4721</v>
      </c>
      <c r="E595" s="105" t="s">
        <v>4722</v>
      </c>
      <c r="F595" s="105" t="s">
        <v>217</v>
      </c>
      <c r="G595" s="105" t="s">
        <v>2621</v>
      </c>
      <c r="H595" s="106">
        <v>45627</v>
      </c>
      <c r="I595" s="105" t="s">
        <v>2600</v>
      </c>
      <c r="J595" s="105" t="s">
        <v>2601</v>
      </c>
      <c r="K595" s="110">
        <v>201.11</v>
      </c>
      <c r="L595" s="105" t="s">
        <v>2595</v>
      </c>
      <c r="M595" s="106">
        <v>44785</v>
      </c>
      <c r="N595" s="106">
        <v>44789</v>
      </c>
      <c r="O595" s="108"/>
      <c r="P595" s="106">
        <v>44770</v>
      </c>
      <c r="Q595" s="108"/>
      <c r="R595" s="108"/>
      <c r="S595" s="108"/>
      <c r="T595" s="105" t="s">
        <v>335</v>
      </c>
      <c r="U595" s="108"/>
      <c r="V595" s="108"/>
      <c r="W595" s="105" t="s">
        <v>2587</v>
      </c>
      <c r="X595" s="108"/>
      <c r="Y595" s="108"/>
      <c r="Z595" s="108"/>
      <c r="AA595" s="108"/>
      <c r="AB595" s="108"/>
      <c r="AC595" s="108"/>
      <c r="AD595" s="108"/>
      <c r="AE595" s="109"/>
    </row>
    <row r="596" spans="1:31" ht="15.75" thickBot="1">
      <c r="A596" s="104" t="s">
        <v>4723</v>
      </c>
      <c r="B596" s="105" t="s">
        <v>4724</v>
      </c>
      <c r="C596" s="105" t="s">
        <v>2609</v>
      </c>
      <c r="D596" s="105" t="s">
        <v>4724</v>
      </c>
      <c r="E596" s="105" t="s">
        <v>4725</v>
      </c>
      <c r="F596" s="105" t="s">
        <v>153</v>
      </c>
      <c r="G596" s="105" t="s">
        <v>2583</v>
      </c>
      <c r="H596" s="106">
        <v>45534</v>
      </c>
      <c r="I596" s="105" t="s">
        <v>2584</v>
      </c>
      <c r="J596" s="105" t="s">
        <v>2585</v>
      </c>
      <c r="K596" s="107">
        <v>305</v>
      </c>
      <c r="L596" s="105" t="s">
        <v>2595</v>
      </c>
      <c r="M596" s="106">
        <v>44776</v>
      </c>
      <c r="N596" s="108"/>
      <c r="O596" s="108"/>
      <c r="P596" s="106">
        <v>44784</v>
      </c>
      <c r="Q596" s="108"/>
      <c r="R596" s="108"/>
      <c r="S596" s="108"/>
      <c r="T596" s="105" t="s">
        <v>335</v>
      </c>
      <c r="U596" s="108"/>
      <c r="V596" s="108"/>
      <c r="W596" s="105" t="s">
        <v>2587</v>
      </c>
      <c r="X596" s="108"/>
      <c r="Y596" s="108"/>
      <c r="Z596" s="108"/>
      <c r="AA596" s="108"/>
      <c r="AB596" s="108"/>
      <c r="AC596" s="108"/>
      <c r="AD596" s="108"/>
      <c r="AE596" s="109"/>
    </row>
    <row r="597" spans="1:31" ht="15.75" thickBot="1">
      <c r="A597" s="104" t="s">
        <v>4726</v>
      </c>
      <c r="B597" s="105" t="s">
        <v>4727</v>
      </c>
      <c r="C597" s="105" t="s">
        <v>2609</v>
      </c>
      <c r="D597" s="105" t="s">
        <v>4727</v>
      </c>
      <c r="E597" s="105" t="s">
        <v>4728</v>
      </c>
      <c r="F597" s="105" t="s">
        <v>4729</v>
      </c>
      <c r="G597" s="105" t="s">
        <v>2689</v>
      </c>
      <c r="H597" s="106">
        <v>45534</v>
      </c>
      <c r="I597" s="105" t="s">
        <v>2593</v>
      </c>
      <c r="J597" s="105" t="s">
        <v>2594</v>
      </c>
      <c r="K597" s="110">
        <v>202.46</v>
      </c>
      <c r="L597" s="105" t="s">
        <v>2595</v>
      </c>
      <c r="M597" s="106">
        <v>44776</v>
      </c>
      <c r="N597" s="108"/>
      <c r="O597" s="108"/>
      <c r="P597" s="106">
        <v>44777</v>
      </c>
      <c r="Q597" s="108"/>
      <c r="R597" s="108"/>
      <c r="S597" s="108"/>
      <c r="T597" s="105" t="s">
        <v>335</v>
      </c>
      <c r="U597" s="108"/>
      <c r="V597" s="108"/>
      <c r="W597" s="105" t="s">
        <v>2587</v>
      </c>
      <c r="X597" s="108"/>
      <c r="Y597" s="108"/>
      <c r="Z597" s="108"/>
      <c r="AA597" s="108"/>
      <c r="AB597" s="108"/>
      <c r="AC597" s="108"/>
      <c r="AD597" s="108"/>
      <c r="AE597" s="109"/>
    </row>
    <row r="598" spans="1:31" ht="15.75" thickBot="1">
      <c r="A598" s="104" t="s">
        <v>4730</v>
      </c>
      <c r="B598" s="105" t="s">
        <v>4731</v>
      </c>
      <c r="C598" s="105" t="s">
        <v>2609</v>
      </c>
      <c r="D598" s="105" t="s">
        <v>4731</v>
      </c>
      <c r="E598" s="105" t="s">
        <v>4732</v>
      </c>
      <c r="F598" s="105" t="s">
        <v>4733</v>
      </c>
      <c r="G598" s="105" t="s">
        <v>2583</v>
      </c>
      <c r="H598" s="106">
        <v>45534</v>
      </c>
      <c r="I598" s="105" t="s">
        <v>2593</v>
      </c>
      <c r="J598" s="105" t="s">
        <v>2594</v>
      </c>
      <c r="K598" s="110">
        <v>233.35</v>
      </c>
      <c r="L598" s="105" t="s">
        <v>2595</v>
      </c>
      <c r="M598" s="106">
        <v>44756</v>
      </c>
      <c r="N598" s="108"/>
      <c r="O598" s="108"/>
      <c r="P598" s="106">
        <v>44773</v>
      </c>
      <c r="Q598" s="108"/>
      <c r="R598" s="108"/>
      <c r="S598" s="108"/>
      <c r="T598" s="105" t="s">
        <v>335</v>
      </c>
      <c r="U598" s="108"/>
      <c r="V598" s="108"/>
      <c r="W598" s="105" t="s">
        <v>2587</v>
      </c>
      <c r="X598" s="108"/>
      <c r="Y598" s="108"/>
      <c r="Z598" s="108"/>
      <c r="AA598" s="108"/>
      <c r="AB598" s="108"/>
      <c r="AC598" s="108"/>
      <c r="AD598" s="108"/>
      <c r="AE598" s="109"/>
    </row>
    <row r="599" spans="1:31" ht="15.75" thickBot="1">
      <c r="A599" s="104" t="s">
        <v>4734</v>
      </c>
      <c r="B599" s="105" t="s">
        <v>4735</v>
      </c>
      <c r="C599" s="105" t="s">
        <v>2609</v>
      </c>
      <c r="D599" s="105" t="s">
        <v>3646</v>
      </c>
      <c r="E599" s="105" t="s">
        <v>4736</v>
      </c>
      <c r="F599" s="105" t="s">
        <v>688</v>
      </c>
      <c r="G599" s="105" t="s">
        <v>2583</v>
      </c>
      <c r="H599" s="106">
        <v>45534</v>
      </c>
      <c r="I599" s="105" t="s">
        <v>2600</v>
      </c>
      <c r="J599" s="105" t="s">
        <v>2601</v>
      </c>
      <c r="K599" s="110">
        <v>108.44</v>
      </c>
      <c r="L599" s="105" t="s">
        <v>2595</v>
      </c>
      <c r="M599" s="106">
        <v>44784</v>
      </c>
      <c r="N599" s="106">
        <v>44789</v>
      </c>
      <c r="O599" s="108"/>
      <c r="P599" s="106">
        <v>44756</v>
      </c>
      <c r="Q599" s="108"/>
      <c r="R599" s="108"/>
      <c r="S599" s="108"/>
      <c r="T599" s="105" t="s">
        <v>335</v>
      </c>
      <c r="U599" s="108"/>
      <c r="V599" s="108"/>
      <c r="W599" s="105" t="s">
        <v>2587</v>
      </c>
      <c r="X599" s="108"/>
      <c r="Y599" s="108"/>
      <c r="Z599" s="108"/>
      <c r="AA599" s="108"/>
      <c r="AB599" s="108"/>
      <c r="AC599" s="108"/>
      <c r="AD599" s="108"/>
      <c r="AE599" s="109"/>
    </row>
    <row r="600" spans="1:31" ht="15.75" thickBot="1">
      <c r="A600" s="104" t="s">
        <v>4737</v>
      </c>
      <c r="B600" s="105" t="s">
        <v>4738</v>
      </c>
      <c r="C600" s="105" t="s">
        <v>2609</v>
      </c>
      <c r="D600" s="105" t="s">
        <v>3177</v>
      </c>
      <c r="E600" s="105" t="s">
        <v>4739</v>
      </c>
      <c r="F600" s="105" t="s">
        <v>1957</v>
      </c>
      <c r="G600" s="105" t="s">
        <v>2592</v>
      </c>
      <c r="H600" s="106">
        <v>45657</v>
      </c>
      <c r="I600" s="105" t="s">
        <v>2593</v>
      </c>
      <c r="J600" s="105" t="s">
        <v>2594</v>
      </c>
      <c r="K600" s="110">
        <v>203.5</v>
      </c>
      <c r="L600" s="105" t="s">
        <v>2595</v>
      </c>
      <c r="M600" s="106">
        <v>44775</v>
      </c>
      <c r="N600" s="106">
        <v>44789</v>
      </c>
      <c r="O600" s="108"/>
      <c r="P600" s="106">
        <v>44776</v>
      </c>
      <c r="Q600" s="108"/>
      <c r="R600" s="108"/>
      <c r="S600" s="108"/>
      <c r="T600" s="105" t="s">
        <v>335</v>
      </c>
      <c r="U600" s="108"/>
      <c r="V600" s="108"/>
      <c r="W600" s="105" t="s">
        <v>2587</v>
      </c>
      <c r="X600" s="108"/>
      <c r="Y600" s="108"/>
      <c r="Z600" s="108"/>
      <c r="AA600" s="108"/>
      <c r="AB600" s="108"/>
      <c r="AC600" s="108"/>
      <c r="AD600" s="108"/>
      <c r="AE600" s="109"/>
    </row>
    <row r="601" spans="1:31" ht="15.75" thickBot="1">
      <c r="A601" s="104" t="s">
        <v>4740</v>
      </c>
      <c r="B601" s="105" t="s">
        <v>4741</v>
      </c>
      <c r="C601" s="105" t="s">
        <v>2609</v>
      </c>
      <c r="D601" s="105" t="s">
        <v>4742</v>
      </c>
      <c r="E601" s="105" t="s">
        <v>4743</v>
      </c>
      <c r="F601" s="105" t="s">
        <v>217</v>
      </c>
      <c r="G601" s="105" t="s">
        <v>2621</v>
      </c>
      <c r="H601" s="106">
        <v>45657</v>
      </c>
      <c r="I601" s="105" t="s">
        <v>2657</v>
      </c>
      <c r="J601" s="105" t="s">
        <v>2658</v>
      </c>
      <c r="K601" s="107">
        <v>455</v>
      </c>
      <c r="L601" s="105" t="s">
        <v>2595</v>
      </c>
      <c r="M601" s="106">
        <v>44763</v>
      </c>
      <c r="N601" s="106">
        <v>44789</v>
      </c>
      <c r="O601" s="108"/>
      <c r="P601" s="106">
        <v>44763</v>
      </c>
      <c r="Q601" s="108"/>
      <c r="R601" s="108"/>
      <c r="S601" s="108"/>
      <c r="T601" s="105" t="s">
        <v>335</v>
      </c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9"/>
    </row>
    <row r="602" spans="1:31" ht="15.75" thickBot="1">
      <c r="A602" s="104" t="s">
        <v>4744</v>
      </c>
      <c r="B602" s="105" t="s">
        <v>4745</v>
      </c>
      <c r="C602" s="105" t="s">
        <v>2609</v>
      </c>
      <c r="D602" s="105" t="s">
        <v>4746</v>
      </c>
      <c r="E602" s="105" t="s">
        <v>4747</v>
      </c>
      <c r="F602" s="105" t="s">
        <v>327</v>
      </c>
      <c r="G602" s="105" t="s">
        <v>2616</v>
      </c>
      <c r="H602" s="106">
        <v>45381</v>
      </c>
      <c r="I602" s="105" t="s">
        <v>2600</v>
      </c>
      <c r="J602" s="105" t="s">
        <v>2601</v>
      </c>
      <c r="K602" s="107">
        <v>203</v>
      </c>
      <c r="L602" s="105" t="s">
        <v>2595</v>
      </c>
      <c r="M602" s="106">
        <v>44788</v>
      </c>
      <c r="N602" s="108"/>
      <c r="O602" s="108"/>
      <c r="P602" s="106">
        <v>44788</v>
      </c>
      <c r="Q602" s="108"/>
      <c r="R602" s="108"/>
      <c r="S602" s="108"/>
      <c r="T602" s="105" t="s">
        <v>335</v>
      </c>
      <c r="U602" s="108"/>
      <c r="V602" s="108"/>
      <c r="W602" s="105" t="s">
        <v>2587</v>
      </c>
      <c r="X602" s="108"/>
      <c r="Y602" s="108"/>
      <c r="Z602" s="108"/>
      <c r="AA602" s="108"/>
      <c r="AB602" s="108"/>
      <c r="AC602" s="108"/>
      <c r="AD602" s="108"/>
      <c r="AE602" s="109"/>
    </row>
    <row r="603" spans="1:31" ht="15.75" thickBot="1">
      <c r="A603" s="104" t="s">
        <v>4748</v>
      </c>
      <c r="B603" s="105" t="s">
        <v>4749</v>
      </c>
      <c r="C603" s="105" t="s">
        <v>2609</v>
      </c>
      <c r="D603" s="105" t="s">
        <v>4750</v>
      </c>
      <c r="E603" s="105" t="s">
        <v>4751</v>
      </c>
      <c r="F603" s="105" t="s">
        <v>217</v>
      </c>
      <c r="G603" s="105" t="s">
        <v>2621</v>
      </c>
      <c r="H603" s="106">
        <v>45838</v>
      </c>
      <c r="I603" s="105" t="s">
        <v>2600</v>
      </c>
      <c r="J603" s="105" t="s">
        <v>2601</v>
      </c>
      <c r="K603" s="107">
        <v>150</v>
      </c>
      <c r="L603" s="105" t="s">
        <v>2595</v>
      </c>
      <c r="M603" s="106">
        <v>44791</v>
      </c>
      <c r="N603" s="108"/>
      <c r="O603" s="108"/>
      <c r="P603" s="106">
        <v>44791</v>
      </c>
      <c r="Q603" s="108"/>
      <c r="R603" s="108"/>
      <c r="S603" s="108"/>
      <c r="T603" s="105" t="s">
        <v>335</v>
      </c>
      <c r="U603" s="108"/>
      <c r="V603" s="108"/>
      <c r="W603" s="105" t="s">
        <v>2587</v>
      </c>
      <c r="X603" s="108"/>
      <c r="Y603" s="108"/>
      <c r="Z603" s="108"/>
      <c r="AA603" s="108"/>
      <c r="AB603" s="108"/>
      <c r="AC603" s="108"/>
      <c r="AD603" s="108"/>
      <c r="AE603" s="109"/>
    </row>
    <row r="604" spans="1:31" ht="15.75" thickBot="1">
      <c r="A604" s="104" t="s">
        <v>4752</v>
      </c>
      <c r="B604" s="105" t="s">
        <v>4753</v>
      </c>
      <c r="C604" s="105" t="s">
        <v>2609</v>
      </c>
      <c r="D604" s="105" t="s">
        <v>4754</v>
      </c>
      <c r="E604" s="105" t="s">
        <v>4755</v>
      </c>
      <c r="F604" s="105" t="s">
        <v>2364</v>
      </c>
      <c r="G604" s="105" t="s">
        <v>2592</v>
      </c>
      <c r="H604" s="106">
        <v>45657</v>
      </c>
      <c r="I604" s="105" t="s">
        <v>2593</v>
      </c>
      <c r="J604" s="105" t="s">
        <v>2594</v>
      </c>
      <c r="K604" s="107">
        <v>400</v>
      </c>
      <c r="L604" s="105" t="s">
        <v>2595</v>
      </c>
      <c r="M604" s="108"/>
      <c r="N604" s="108"/>
      <c r="O604" s="108"/>
      <c r="P604" s="106">
        <v>44788</v>
      </c>
      <c r="Q604" s="108"/>
      <c r="R604" s="108"/>
      <c r="S604" s="108"/>
      <c r="T604" s="105" t="s">
        <v>335</v>
      </c>
      <c r="U604" s="108"/>
      <c r="V604" s="108"/>
      <c r="W604" s="105" t="s">
        <v>2587</v>
      </c>
      <c r="X604" s="108"/>
      <c r="Y604" s="108"/>
      <c r="Z604" s="108"/>
      <c r="AA604" s="108"/>
      <c r="AB604" s="108"/>
      <c r="AC604" s="108"/>
      <c r="AD604" s="108"/>
      <c r="AE604" s="109"/>
    </row>
    <row r="605" spans="1:31" ht="15.75" thickBot="1">
      <c r="A605" s="104" t="s">
        <v>4756</v>
      </c>
      <c r="B605" s="105" t="s">
        <v>4757</v>
      </c>
      <c r="C605" s="105" t="s">
        <v>2580</v>
      </c>
      <c r="D605" s="105" t="s">
        <v>4758</v>
      </c>
      <c r="E605" s="105" t="s">
        <v>4759</v>
      </c>
      <c r="F605" s="105" t="s">
        <v>1948</v>
      </c>
      <c r="G605" s="105" t="s">
        <v>2592</v>
      </c>
      <c r="H605" s="106">
        <v>45695</v>
      </c>
      <c r="I605" s="105" t="s">
        <v>2593</v>
      </c>
      <c r="J605" s="105" t="s">
        <v>2594</v>
      </c>
      <c r="K605" s="110">
        <v>56.3</v>
      </c>
      <c r="L605" s="105" t="s">
        <v>2595</v>
      </c>
      <c r="M605" s="106">
        <v>44783</v>
      </c>
      <c r="N605" s="106">
        <v>44523</v>
      </c>
      <c r="O605" s="106">
        <v>44610</v>
      </c>
      <c r="P605" s="106">
        <v>44778</v>
      </c>
      <c r="Q605" s="108"/>
      <c r="R605" s="108"/>
      <c r="S605" s="108"/>
      <c r="T605" s="105" t="s">
        <v>335</v>
      </c>
      <c r="U605" s="108"/>
      <c r="V605" s="108"/>
      <c r="W605" s="105" t="s">
        <v>2587</v>
      </c>
      <c r="X605" s="108"/>
      <c r="Y605" s="108"/>
      <c r="Z605" s="108"/>
      <c r="AA605" s="108"/>
      <c r="AB605" s="108"/>
      <c r="AC605" s="108"/>
      <c r="AD605" s="108"/>
      <c r="AE605" s="109"/>
    </row>
    <row r="606" spans="1:31" ht="15.75" thickBot="1">
      <c r="A606" s="104" t="s">
        <v>4760</v>
      </c>
      <c r="B606" s="105" t="s">
        <v>4761</v>
      </c>
      <c r="C606" s="105" t="s">
        <v>2609</v>
      </c>
      <c r="D606" s="105" t="s">
        <v>4110</v>
      </c>
      <c r="E606" s="105" t="s">
        <v>4762</v>
      </c>
      <c r="F606" s="105" t="s">
        <v>2481</v>
      </c>
      <c r="G606" s="105" t="s">
        <v>2616</v>
      </c>
      <c r="H606" s="106">
        <v>45778</v>
      </c>
      <c r="I606" s="105" t="s">
        <v>2600</v>
      </c>
      <c r="J606" s="105" t="s">
        <v>2601</v>
      </c>
      <c r="K606" s="107">
        <v>150</v>
      </c>
      <c r="L606" s="105" t="s">
        <v>2595</v>
      </c>
      <c r="M606" s="106">
        <v>44788</v>
      </c>
      <c r="N606" s="106">
        <v>44778</v>
      </c>
      <c r="O606" s="108"/>
      <c r="P606" s="106">
        <v>44775</v>
      </c>
      <c r="Q606" s="108"/>
      <c r="R606" s="108"/>
      <c r="S606" s="108"/>
      <c r="T606" s="105" t="s">
        <v>335</v>
      </c>
      <c r="U606" s="108"/>
      <c r="V606" s="108"/>
      <c r="W606" s="105" t="s">
        <v>2587</v>
      </c>
      <c r="X606" s="108"/>
      <c r="Y606" s="108"/>
      <c r="Z606" s="108"/>
      <c r="AA606" s="108"/>
      <c r="AB606" s="108"/>
      <c r="AC606" s="108"/>
      <c r="AD606" s="108"/>
      <c r="AE606" s="109"/>
    </row>
    <row r="607" spans="1:31" ht="15.75" thickBot="1">
      <c r="A607" s="104" t="s">
        <v>4763</v>
      </c>
      <c r="B607" s="105" t="s">
        <v>4764</v>
      </c>
      <c r="C607" s="105" t="s">
        <v>2609</v>
      </c>
      <c r="D607" s="105" t="s">
        <v>4765</v>
      </c>
      <c r="E607" s="105" t="s">
        <v>4766</v>
      </c>
      <c r="F607" s="105" t="s">
        <v>165</v>
      </c>
      <c r="G607" s="105" t="s">
        <v>2583</v>
      </c>
      <c r="H607" s="106">
        <v>45992</v>
      </c>
      <c r="I607" s="105" t="s">
        <v>2593</v>
      </c>
      <c r="J607" s="105" t="s">
        <v>2594</v>
      </c>
      <c r="K607" s="110">
        <v>728.72</v>
      </c>
      <c r="L607" s="105" t="s">
        <v>2595</v>
      </c>
      <c r="M607" s="108"/>
      <c r="N607" s="108"/>
      <c r="O607" s="108"/>
      <c r="P607" s="106">
        <v>44799</v>
      </c>
      <c r="Q607" s="108"/>
      <c r="R607" s="108"/>
      <c r="S607" s="108"/>
      <c r="T607" s="105" t="s">
        <v>335</v>
      </c>
      <c r="U607" s="108"/>
      <c r="V607" s="108"/>
      <c r="W607" s="105" t="s">
        <v>2587</v>
      </c>
      <c r="X607" s="108"/>
      <c r="Y607" s="108"/>
      <c r="Z607" s="108"/>
      <c r="AA607" s="108"/>
      <c r="AB607" s="108"/>
      <c r="AC607" s="108"/>
      <c r="AD607" s="108"/>
      <c r="AE607" s="109"/>
    </row>
    <row r="608" spans="1:31" ht="15.75" thickBot="1">
      <c r="A608" s="104" t="s">
        <v>4767</v>
      </c>
      <c r="B608" s="105" t="s">
        <v>4768</v>
      </c>
      <c r="C608" s="105" t="s">
        <v>2609</v>
      </c>
      <c r="D608" s="105" t="s">
        <v>4765</v>
      </c>
      <c r="E608" s="105" t="s">
        <v>4766</v>
      </c>
      <c r="F608" s="105" t="s">
        <v>165</v>
      </c>
      <c r="G608" s="105" t="s">
        <v>2583</v>
      </c>
      <c r="H608" s="106">
        <v>45992</v>
      </c>
      <c r="I608" s="105" t="s">
        <v>2600</v>
      </c>
      <c r="J608" s="105" t="s">
        <v>2601</v>
      </c>
      <c r="K608" s="110">
        <v>301.64</v>
      </c>
      <c r="L608" s="105" t="s">
        <v>2595</v>
      </c>
      <c r="M608" s="106">
        <v>44804</v>
      </c>
      <c r="N608" s="108"/>
      <c r="O608" s="108"/>
      <c r="P608" s="106">
        <v>44803</v>
      </c>
      <c r="Q608" s="108"/>
      <c r="R608" s="108"/>
      <c r="S608" s="108"/>
      <c r="T608" s="105" t="s">
        <v>335</v>
      </c>
      <c r="U608" s="108"/>
      <c r="V608" s="108"/>
      <c r="W608" s="105" t="s">
        <v>2587</v>
      </c>
      <c r="X608" s="108"/>
      <c r="Y608" s="108"/>
      <c r="Z608" s="108"/>
      <c r="AA608" s="108"/>
      <c r="AB608" s="108"/>
      <c r="AC608" s="108"/>
      <c r="AD608" s="108"/>
      <c r="AE608" s="109"/>
    </row>
    <row r="609" spans="1:31" ht="15.75" thickBot="1">
      <c r="A609" s="104" t="s">
        <v>4769</v>
      </c>
      <c r="B609" s="105" t="s">
        <v>4770</v>
      </c>
      <c r="C609" s="105" t="s">
        <v>2609</v>
      </c>
      <c r="D609" s="105" t="s">
        <v>4008</v>
      </c>
      <c r="E609" s="105" t="s">
        <v>4771</v>
      </c>
      <c r="F609" s="105" t="s">
        <v>2875</v>
      </c>
      <c r="G609" s="105" t="s">
        <v>2592</v>
      </c>
      <c r="H609" s="106">
        <v>45762</v>
      </c>
      <c r="I609" s="105" t="s">
        <v>2600</v>
      </c>
      <c r="J609" s="105" t="s">
        <v>2601</v>
      </c>
      <c r="K609" s="110">
        <v>201.6</v>
      </c>
      <c r="L609" s="105" t="s">
        <v>2595</v>
      </c>
      <c r="M609" s="106">
        <v>44776</v>
      </c>
      <c r="N609" s="106">
        <v>44722</v>
      </c>
      <c r="O609" s="108"/>
      <c r="P609" s="106">
        <v>44755</v>
      </c>
      <c r="Q609" s="108"/>
      <c r="R609" s="108"/>
      <c r="S609" s="108"/>
      <c r="T609" s="105" t="s">
        <v>335</v>
      </c>
      <c r="U609" s="108"/>
      <c r="V609" s="108"/>
      <c r="W609" s="105" t="s">
        <v>2587</v>
      </c>
      <c r="X609" s="108"/>
      <c r="Y609" s="108"/>
      <c r="Z609" s="108"/>
      <c r="AA609" s="108"/>
      <c r="AB609" s="108"/>
      <c r="AC609" s="108"/>
      <c r="AD609" s="108"/>
      <c r="AE609" s="109"/>
    </row>
    <row r="610" spans="1:31" ht="15.75" thickBot="1">
      <c r="A610" s="104" t="s">
        <v>4772</v>
      </c>
      <c r="B610" s="105" t="s">
        <v>4773</v>
      </c>
      <c r="C610" s="105" t="s">
        <v>2609</v>
      </c>
      <c r="D610" s="105" t="s">
        <v>4774</v>
      </c>
      <c r="E610" s="105" t="s">
        <v>4775</v>
      </c>
      <c r="F610" s="105" t="s">
        <v>248</v>
      </c>
      <c r="G610" s="105" t="s">
        <v>2640</v>
      </c>
      <c r="H610" s="106">
        <v>45692</v>
      </c>
      <c r="I610" s="105" t="s">
        <v>2593</v>
      </c>
      <c r="J610" s="105" t="s">
        <v>2594</v>
      </c>
      <c r="K610" s="110">
        <v>753.4</v>
      </c>
      <c r="L610" s="105" t="s">
        <v>2595</v>
      </c>
      <c r="M610" s="106">
        <v>44788</v>
      </c>
      <c r="N610" s="106">
        <v>44739</v>
      </c>
      <c r="O610" s="108"/>
      <c r="P610" s="106">
        <v>44768</v>
      </c>
      <c r="Q610" s="108"/>
      <c r="R610" s="108"/>
      <c r="S610" s="108"/>
      <c r="T610" s="105" t="s">
        <v>335</v>
      </c>
      <c r="U610" s="108"/>
      <c r="V610" s="108"/>
      <c r="W610" s="105" t="s">
        <v>2587</v>
      </c>
      <c r="X610" s="108"/>
      <c r="Y610" s="108"/>
      <c r="Z610" s="108"/>
      <c r="AA610" s="108"/>
      <c r="AB610" s="108"/>
      <c r="AC610" s="108"/>
      <c r="AD610" s="108"/>
      <c r="AE610" s="109"/>
    </row>
    <row r="611" spans="1:31" ht="15.75" thickBot="1">
      <c r="A611" s="104" t="s">
        <v>4776</v>
      </c>
      <c r="B611" s="105" t="s">
        <v>4777</v>
      </c>
      <c r="C611" s="105" t="s">
        <v>2609</v>
      </c>
      <c r="D611" s="105" t="s">
        <v>4777</v>
      </c>
      <c r="E611" s="105" t="s">
        <v>4778</v>
      </c>
      <c r="F611" s="105" t="s">
        <v>3500</v>
      </c>
      <c r="G611" s="105" t="s">
        <v>2592</v>
      </c>
      <c r="H611" s="106">
        <v>46022</v>
      </c>
      <c r="I611" s="105" t="s">
        <v>2593</v>
      </c>
      <c r="J611" s="105" t="s">
        <v>2594</v>
      </c>
      <c r="K611" s="110">
        <v>252.8</v>
      </c>
      <c r="L611" s="105" t="s">
        <v>2595</v>
      </c>
      <c r="M611" s="106">
        <v>44735</v>
      </c>
      <c r="N611" s="108"/>
      <c r="O611" s="108"/>
      <c r="P611" s="106">
        <v>44740</v>
      </c>
      <c r="Q611" s="108"/>
      <c r="R611" s="108"/>
      <c r="S611" s="108"/>
      <c r="T611" s="105" t="s">
        <v>335</v>
      </c>
      <c r="U611" s="108"/>
      <c r="V611" s="108"/>
      <c r="W611" s="105" t="s">
        <v>2587</v>
      </c>
      <c r="X611" s="108"/>
      <c r="Y611" s="108"/>
      <c r="Z611" s="108"/>
      <c r="AA611" s="108"/>
      <c r="AB611" s="108"/>
      <c r="AC611" s="108"/>
      <c r="AD611" s="108"/>
      <c r="AE611" s="109"/>
    </row>
    <row r="612" spans="1:31" ht="15.75" thickBot="1">
      <c r="A612" s="104" t="s">
        <v>4779</v>
      </c>
      <c r="B612" s="105" t="s">
        <v>4780</v>
      </c>
      <c r="C612" s="105" t="s">
        <v>2609</v>
      </c>
      <c r="D612" s="105" t="s">
        <v>4781</v>
      </c>
      <c r="E612" s="105" t="s">
        <v>4782</v>
      </c>
      <c r="F612" s="105" t="s">
        <v>217</v>
      </c>
      <c r="G612" s="105" t="s">
        <v>2621</v>
      </c>
      <c r="H612" s="106">
        <v>45839</v>
      </c>
      <c r="I612" s="105" t="s">
        <v>2657</v>
      </c>
      <c r="J612" s="105" t="s">
        <v>2997</v>
      </c>
      <c r="K612" s="107">
        <v>721</v>
      </c>
      <c r="L612" s="105" t="s">
        <v>2595</v>
      </c>
      <c r="M612" s="106">
        <v>44763</v>
      </c>
      <c r="N612" s="108"/>
      <c r="O612" s="108"/>
      <c r="P612" s="106">
        <v>44763</v>
      </c>
      <c r="Q612" s="108"/>
      <c r="R612" s="108"/>
      <c r="S612" s="108"/>
      <c r="T612" s="105" t="s">
        <v>335</v>
      </c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9"/>
    </row>
    <row r="613" spans="1:31" ht="15.75" thickBot="1">
      <c r="A613" s="104" t="s">
        <v>4783</v>
      </c>
      <c r="B613" s="105" t="s">
        <v>4784</v>
      </c>
      <c r="C613" s="105" t="s">
        <v>2609</v>
      </c>
      <c r="D613" s="105" t="s">
        <v>4785</v>
      </c>
      <c r="E613" s="105" t="s">
        <v>4786</v>
      </c>
      <c r="F613" s="105" t="s">
        <v>100</v>
      </c>
      <c r="G613" s="105" t="s">
        <v>2640</v>
      </c>
      <c r="H613" s="106">
        <v>45807</v>
      </c>
      <c r="I613" s="105" t="s">
        <v>2593</v>
      </c>
      <c r="J613" s="105" t="s">
        <v>2594</v>
      </c>
      <c r="K613" s="110">
        <v>61.9</v>
      </c>
      <c r="L613" s="105" t="s">
        <v>2595</v>
      </c>
      <c r="M613" s="106">
        <v>44783</v>
      </c>
      <c r="N613" s="106">
        <v>44778</v>
      </c>
      <c r="O613" s="108"/>
      <c r="P613" s="106">
        <v>44771</v>
      </c>
      <c r="Q613" s="108"/>
      <c r="R613" s="108"/>
      <c r="S613" s="108"/>
      <c r="T613" s="105" t="s">
        <v>335</v>
      </c>
      <c r="U613" s="108"/>
      <c r="V613" s="108"/>
      <c r="W613" s="105" t="s">
        <v>2587</v>
      </c>
      <c r="X613" s="108"/>
      <c r="Y613" s="108"/>
      <c r="Z613" s="108"/>
      <c r="AA613" s="108"/>
      <c r="AB613" s="108"/>
      <c r="AC613" s="108"/>
      <c r="AD613" s="108"/>
      <c r="AE613" s="109"/>
    </row>
    <row r="614" spans="1:31" ht="15.75" thickBot="1">
      <c r="A614" s="104" t="s">
        <v>4787</v>
      </c>
      <c r="B614" s="105" t="s">
        <v>4788</v>
      </c>
      <c r="C614" s="105" t="s">
        <v>2609</v>
      </c>
      <c r="D614" s="105" t="s">
        <v>4785</v>
      </c>
      <c r="E614" s="105" t="s">
        <v>4786</v>
      </c>
      <c r="F614" s="105" t="s">
        <v>100</v>
      </c>
      <c r="G614" s="105" t="s">
        <v>2640</v>
      </c>
      <c r="H614" s="106">
        <v>45807</v>
      </c>
      <c r="I614" s="105" t="s">
        <v>2600</v>
      </c>
      <c r="J614" s="105" t="s">
        <v>2601</v>
      </c>
      <c r="K614" s="107">
        <v>0</v>
      </c>
      <c r="L614" s="105" t="s">
        <v>2595</v>
      </c>
      <c r="M614" s="106">
        <v>44783</v>
      </c>
      <c r="N614" s="106">
        <v>44789</v>
      </c>
      <c r="O614" s="108"/>
      <c r="P614" s="106">
        <v>44774</v>
      </c>
      <c r="Q614" s="108"/>
      <c r="R614" s="108"/>
      <c r="S614" s="108"/>
      <c r="T614" s="105" t="s">
        <v>335</v>
      </c>
      <c r="U614" s="108"/>
      <c r="V614" s="108"/>
      <c r="W614" s="105" t="s">
        <v>2587</v>
      </c>
      <c r="X614" s="108"/>
      <c r="Y614" s="108"/>
      <c r="Z614" s="108"/>
      <c r="AA614" s="108"/>
      <c r="AB614" s="108"/>
      <c r="AC614" s="108"/>
      <c r="AD614" s="108"/>
      <c r="AE614" s="109"/>
    </row>
    <row r="615" spans="1:31" ht="15.75" thickBot="1">
      <c r="A615" s="104" t="s">
        <v>4789</v>
      </c>
      <c r="B615" s="105" t="s">
        <v>4790</v>
      </c>
      <c r="C615" s="105" t="s">
        <v>2609</v>
      </c>
      <c r="D615" s="105" t="s">
        <v>4008</v>
      </c>
      <c r="E615" s="105" t="s">
        <v>4791</v>
      </c>
      <c r="F615" s="105" t="s">
        <v>626</v>
      </c>
      <c r="G615" s="105" t="s">
        <v>2640</v>
      </c>
      <c r="H615" s="106">
        <v>45808</v>
      </c>
      <c r="I615" s="105" t="s">
        <v>2600</v>
      </c>
      <c r="J615" s="105" t="s">
        <v>2601</v>
      </c>
      <c r="K615" s="110">
        <v>100.8</v>
      </c>
      <c r="L615" s="105" t="s">
        <v>2595</v>
      </c>
      <c r="M615" s="106">
        <v>44783</v>
      </c>
      <c r="N615" s="106">
        <v>44789</v>
      </c>
      <c r="O615" s="108"/>
      <c r="P615" s="106">
        <v>44782</v>
      </c>
      <c r="Q615" s="108"/>
      <c r="R615" s="108"/>
      <c r="S615" s="108"/>
      <c r="T615" s="105" t="s">
        <v>335</v>
      </c>
      <c r="U615" s="108"/>
      <c r="V615" s="108"/>
      <c r="W615" s="105" t="s">
        <v>2587</v>
      </c>
      <c r="X615" s="108"/>
      <c r="Y615" s="108"/>
      <c r="Z615" s="108"/>
      <c r="AA615" s="108"/>
      <c r="AB615" s="108"/>
      <c r="AC615" s="108"/>
      <c r="AD615" s="108"/>
      <c r="AE615" s="109"/>
    </row>
    <row r="616" spans="1:31" ht="15.75" thickBot="1">
      <c r="A616" s="104" t="s">
        <v>4792</v>
      </c>
      <c r="B616" s="105" t="s">
        <v>4793</v>
      </c>
      <c r="C616" s="105" t="s">
        <v>2609</v>
      </c>
      <c r="D616" s="105" t="s">
        <v>4008</v>
      </c>
      <c r="E616" s="105" t="s">
        <v>3239</v>
      </c>
      <c r="F616" s="105" t="s">
        <v>248</v>
      </c>
      <c r="G616" s="105" t="s">
        <v>2640</v>
      </c>
      <c r="H616" s="106">
        <v>46022</v>
      </c>
      <c r="I616" s="105" t="s">
        <v>2600</v>
      </c>
      <c r="J616" s="105" t="s">
        <v>2601</v>
      </c>
      <c r="K616" s="110">
        <v>206.32</v>
      </c>
      <c r="L616" s="105" t="s">
        <v>2595</v>
      </c>
      <c r="M616" s="106">
        <v>44783</v>
      </c>
      <c r="N616" s="106">
        <v>44789</v>
      </c>
      <c r="O616" s="108"/>
      <c r="P616" s="106">
        <v>44783</v>
      </c>
      <c r="Q616" s="108"/>
      <c r="R616" s="108"/>
      <c r="S616" s="108"/>
      <c r="T616" s="105" t="s">
        <v>335</v>
      </c>
      <c r="U616" s="108"/>
      <c r="V616" s="108"/>
      <c r="W616" s="105" t="s">
        <v>2587</v>
      </c>
      <c r="X616" s="108"/>
      <c r="Y616" s="108"/>
      <c r="Z616" s="108"/>
      <c r="AA616" s="108"/>
      <c r="AB616" s="108"/>
      <c r="AC616" s="108"/>
      <c r="AD616" s="108"/>
      <c r="AE616" s="109"/>
    </row>
    <row r="617" spans="1:31" ht="15.75" thickBot="1">
      <c r="A617" s="104" t="s">
        <v>4794</v>
      </c>
      <c r="B617" s="105" t="s">
        <v>4795</v>
      </c>
      <c r="C617" s="105" t="s">
        <v>2609</v>
      </c>
      <c r="D617" s="105" t="s">
        <v>4604</v>
      </c>
      <c r="E617" s="105" t="s">
        <v>4796</v>
      </c>
      <c r="F617" s="105" t="s">
        <v>2606</v>
      </c>
      <c r="G617" s="105" t="s">
        <v>2592</v>
      </c>
      <c r="H617" s="106">
        <v>45901</v>
      </c>
      <c r="I617" s="105" t="s">
        <v>2600</v>
      </c>
      <c r="J617" s="105" t="s">
        <v>2601</v>
      </c>
      <c r="K617" s="110">
        <v>251.14</v>
      </c>
      <c r="L617" s="105" t="s">
        <v>2595</v>
      </c>
      <c r="M617" s="106">
        <v>44796</v>
      </c>
      <c r="N617" s="108"/>
      <c r="O617" s="108"/>
      <c r="P617" s="106">
        <v>44790</v>
      </c>
      <c r="Q617" s="108"/>
      <c r="R617" s="108"/>
      <c r="S617" s="108"/>
      <c r="T617" s="105" t="s">
        <v>335</v>
      </c>
      <c r="U617" s="108"/>
      <c r="V617" s="108"/>
      <c r="W617" s="105" t="s">
        <v>2587</v>
      </c>
      <c r="X617" s="108"/>
      <c r="Y617" s="108"/>
      <c r="Z617" s="108"/>
      <c r="AA617" s="108"/>
      <c r="AB617" s="108"/>
      <c r="AC617" s="108"/>
      <c r="AD617" s="108"/>
      <c r="AE617" s="109"/>
    </row>
    <row r="618" spans="1:31" ht="15.75" thickBot="1">
      <c r="A618" s="104" t="s">
        <v>4797</v>
      </c>
      <c r="B618" s="105" t="s">
        <v>4798</v>
      </c>
      <c r="C618" s="105" t="s">
        <v>2609</v>
      </c>
      <c r="D618" s="105" t="s">
        <v>4799</v>
      </c>
      <c r="E618" s="105" t="s">
        <v>4800</v>
      </c>
      <c r="F618" s="105" t="s">
        <v>2</v>
      </c>
      <c r="G618" s="105" t="s">
        <v>2583</v>
      </c>
      <c r="H618" s="106">
        <v>46082</v>
      </c>
      <c r="I618" s="105" t="s">
        <v>2600</v>
      </c>
      <c r="J618" s="105" t="s">
        <v>2601</v>
      </c>
      <c r="K618" s="110">
        <v>152.83000000000001</v>
      </c>
      <c r="L618" s="105" t="s">
        <v>2595</v>
      </c>
      <c r="M618" s="106">
        <v>44804</v>
      </c>
      <c r="N618" s="106">
        <v>44747</v>
      </c>
      <c r="O618" s="108"/>
      <c r="P618" s="106">
        <v>44799</v>
      </c>
      <c r="Q618" s="108"/>
      <c r="R618" s="108"/>
      <c r="S618" s="108"/>
      <c r="T618" s="105" t="s">
        <v>335</v>
      </c>
      <c r="U618" s="108"/>
      <c r="V618" s="108"/>
      <c r="W618" s="105" t="s">
        <v>2587</v>
      </c>
      <c r="X618" s="108"/>
      <c r="Y618" s="108"/>
      <c r="Z618" s="108"/>
      <c r="AA618" s="108"/>
      <c r="AB618" s="108"/>
      <c r="AC618" s="108"/>
      <c r="AD618" s="108"/>
      <c r="AE618" s="109"/>
    </row>
    <row r="619" spans="1:31" ht="15.75" thickBot="1">
      <c r="A619" s="148" t="s">
        <v>4801</v>
      </c>
      <c r="B619" s="149" t="s">
        <v>4802</v>
      </c>
      <c r="C619" s="149" t="s">
        <v>2609</v>
      </c>
      <c r="D619" s="149" t="s">
        <v>4803</v>
      </c>
      <c r="E619" s="149" t="s">
        <v>4804</v>
      </c>
      <c r="F619" s="149" t="s">
        <v>4805</v>
      </c>
      <c r="G619" s="149" t="s">
        <v>2592</v>
      </c>
      <c r="H619" s="150">
        <v>46341</v>
      </c>
      <c r="I619" s="149" t="s">
        <v>2600</v>
      </c>
      <c r="J619" s="149" t="s">
        <v>2601</v>
      </c>
      <c r="K619" s="160">
        <v>0</v>
      </c>
      <c r="L619" s="149" t="s">
        <v>2595</v>
      </c>
      <c r="M619" s="150">
        <v>44797</v>
      </c>
      <c r="N619" s="152"/>
      <c r="O619" s="152"/>
      <c r="P619" s="150">
        <v>44783</v>
      </c>
      <c r="Q619" s="152"/>
      <c r="R619" s="152"/>
      <c r="S619" s="152"/>
      <c r="T619" s="149" t="s">
        <v>335</v>
      </c>
      <c r="U619" s="152"/>
      <c r="V619" s="152"/>
      <c r="W619" s="149" t="s">
        <v>2587</v>
      </c>
      <c r="X619" s="152"/>
      <c r="Y619" s="152"/>
      <c r="Z619" s="152"/>
      <c r="AA619" s="152"/>
      <c r="AB619" s="152"/>
      <c r="AC619" s="152"/>
      <c r="AD619" s="152"/>
      <c r="AE619" s="153"/>
    </row>
    <row r="625" spans="1:31" ht="15.75" thickBot="1">
      <c r="A625" s="132" t="s">
        <v>4965</v>
      </c>
      <c r="B625" s="133"/>
      <c r="C625" s="134"/>
      <c r="D625" s="134"/>
      <c r="E625" s="134"/>
      <c r="F625" s="134"/>
      <c r="G625" s="134"/>
      <c r="H625" s="134"/>
      <c r="I625" s="134"/>
      <c r="J625" s="134"/>
      <c r="K625" s="134"/>
      <c r="L625" s="135" t="s">
        <v>2545</v>
      </c>
      <c r="M625" s="135" t="s">
        <v>3624</v>
      </c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6"/>
    </row>
    <row r="626" spans="1:31" ht="15.75" thickBot="1">
      <c r="A626" s="668" t="s">
        <v>154</v>
      </c>
      <c r="B626" s="663" t="s">
        <v>2547</v>
      </c>
      <c r="C626" s="663" t="s">
        <v>3625</v>
      </c>
      <c r="D626" s="663" t="s">
        <v>2549</v>
      </c>
      <c r="E626" s="663" t="s">
        <v>2550</v>
      </c>
      <c r="F626" s="663" t="s">
        <v>155</v>
      </c>
      <c r="G626" s="663" t="s">
        <v>2551</v>
      </c>
      <c r="H626" s="663" t="s">
        <v>2552</v>
      </c>
      <c r="I626" s="663" t="s">
        <v>159</v>
      </c>
      <c r="J626" s="663" t="s">
        <v>2553</v>
      </c>
      <c r="K626" s="663" t="s">
        <v>2554</v>
      </c>
      <c r="L626" s="155"/>
      <c r="M626" s="155"/>
      <c r="N626" s="663" t="s">
        <v>2555</v>
      </c>
      <c r="O626" s="663" t="s">
        <v>2556</v>
      </c>
      <c r="P626" s="663" t="s">
        <v>2557</v>
      </c>
      <c r="Q626" s="663" t="s">
        <v>2558</v>
      </c>
      <c r="R626" s="667" t="s">
        <v>2559</v>
      </c>
      <c r="S626" s="663" t="s">
        <v>2560</v>
      </c>
      <c r="T626" s="155"/>
      <c r="U626" s="663" t="s">
        <v>2561</v>
      </c>
      <c r="V626" s="663" t="s">
        <v>2562</v>
      </c>
      <c r="W626" s="663" t="s">
        <v>2563</v>
      </c>
      <c r="X626" s="156" t="s">
        <v>3184</v>
      </c>
      <c r="Y626" s="156" t="s">
        <v>3185</v>
      </c>
      <c r="Z626" s="155"/>
      <c r="AA626" s="663" t="s">
        <v>2564</v>
      </c>
      <c r="AB626" s="663" t="s">
        <v>2565</v>
      </c>
      <c r="AC626" s="663" t="s">
        <v>2566</v>
      </c>
      <c r="AD626" s="663" t="s">
        <v>2567</v>
      </c>
      <c r="AE626" s="665" t="s">
        <v>2568</v>
      </c>
    </row>
    <row r="627" spans="1:31">
      <c r="A627" s="669"/>
      <c r="B627" s="664"/>
      <c r="C627" s="664"/>
      <c r="D627" s="664"/>
      <c r="E627" s="664"/>
      <c r="F627" s="664"/>
      <c r="G627" s="664"/>
      <c r="H627" s="664"/>
      <c r="I627" s="664"/>
      <c r="J627" s="664"/>
      <c r="K627" s="664"/>
      <c r="L627" s="157" t="s">
        <v>3186</v>
      </c>
      <c r="M627" s="157" t="s">
        <v>3187</v>
      </c>
      <c r="N627" s="664"/>
      <c r="O627" s="664"/>
      <c r="P627" s="664"/>
      <c r="Q627" s="664"/>
      <c r="R627" s="664"/>
      <c r="S627" s="664"/>
      <c r="T627" s="157" t="s">
        <v>3188</v>
      </c>
      <c r="U627" s="664"/>
      <c r="V627" s="664"/>
      <c r="W627" s="664"/>
      <c r="X627" s="158" t="s">
        <v>3189</v>
      </c>
      <c r="Y627" s="158" t="s">
        <v>2569</v>
      </c>
      <c r="Z627" s="158" t="s">
        <v>2570</v>
      </c>
      <c r="AA627" s="664"/>
      <c r="AB627" s="664"/>
      <c r="AC627" s="664"/>
      <c r="AD627" s="664"/>
      <c r="AE627" s="666"/>
    </row>
    <row r="628" spans="1:31">
      <c r="A628" s="669"/>
      <c r="B628" s="664"/>
      <c r="C628" s="664"/>
      <c r="D628" s="664"/>
      <c r="E628" s="664"/>
      <c r="F628" s="664"/>
      <c r="G628" s="664"/>
      <c r="H628" s="664"/>
      <c r="I628" s="664"/>
      <c r="J628" s="664"/>
      <c r="K628" s="664"/>
      <c r="L628" s="157" t="s">
        <v>3190</v>
      </c>
      <c r="M628" s="157" t="s">
        <v>2571</v>
      </c>
      <c r="N628" s="664"/>
      <c r="O628" s="664"/>
      <c r="P628" s="664"/>
      <c r="Q628" s="664"/>
      <c r="R628" s="664"/>
      <c r="S628" s="664"/>
      <c r="T628" s="157" t="s">
        <v>3191</v>
      </c>
      <c r="U628" s="664"/>
      <c r="V628" s="664"/>
      <c r="W628" s="664"/>
      <c r="X628" s="158" t="s">
        <v>2572</v>
      </c>
      <c r="Y628" s="158" t="s">
        <v>2572</v>
      </c>
      <c r="Z628" s="158" t="s">
        <v>2573</v>
      </c>
      <c r="AA628" s="664"/>
      <c r="AB628" s="664"/>
      <c r="AC628" s="664"/>
      <c r="AD628" s="664"/>
      <c r="AE628" s="666"/>
    </row>
    <row r="629" spans="1:31">
      <c r="A629" s="669"/>
      <c r="B629" s="664"/>
      <c r="C629" s="664"/>
      <c r="D629" s="664"/>
      <c r="E629" s="664"/>
      <c r="F629" s="664"/>
      <c r="G629" s="664"/>
      <c r="H629" s="664"/>
      <c r="I629" s="664"/>
      <c r="J629" s="664"/>
      <c r="K629" s="664"/>
      <c r="L629" s="157" t="s">
        <v>3192</v>
      </c>
      <c r="M629" s="157" t="s">
        <v>2574</v>
      </c>
      <c r="N629" s="664"/>
      <c r="O629" s="664"/>
      <c r="P629" s="664"/>
      <c r="Q629" s="664"/>
      <c r="R629" s="664"/>
      <c r="S629" s="664"/>
      <c r="T629" s="157" t="s">
        <v>3193</v>
      </c>
      <c r="U629" s="664"/>
      <c r="V629" s="664"/>
      <c r="W629" s="664"/>
      <c r="X629" s="158" t="s">
        <v>3194</v>
      </c>
      <c r="Y629" s="158" t="s">
        <v>2575</v>
      </c>
      <c r="Z629" s="158" t="s">
        <v>2576</v>
      </c>
      <c r="AA629" s="664"/>
      <c r="AB629" s="664"/>
      <c r="AC629" s="664"/>
      <c r="AD629" s="664"/>
      <c r="AE629" s="666"/>
    </row>
    <row r="630" spans="1:31" ht="15.75" thickBot="1">
      <c r="A630" s="688"/>
      <c r="B630" s="671"/>
      <c r="C630" s="671"/>
      <c r="D630" s="671"/>
      <c r="E630" s="671"/>
      <c r="F630" s="671"/>
      <c r="G630" s="671"/>
      <c r="H630" s="671"/>
      <c r="I630" s="671"/>
      <c r="J630" s="671"/>
      <c r="K630" s="671"/>
      <c r="L630" s="267"/>
      <c r="M630" s="159"/>
      <c r="N630" s="671"/>
      <c r="O630" s="671"/>
      <c r="P630" s="671"/>
      <c r="Q630" s="671"/>
      <c r="R630" s="664"/>
      <c r="S630" s="671"/>
      <c r="T630" s="267"/>
      <c r="U630" s="671"/>
      <c r="V630" s="671"/>
      <c r="W630" s="671"/>
      <c r="X630" s="268" t="s">
        <v>2577</v>
      </c>
      <c r="Y630" s="268" t="s">
        <v>2577</v>
      </c>
      <c r="Z630" s="267"/>
      <c r="AA630" s="671"/>
      <c r="AB630" s="671"/>
      <c r="AC630" s="671"/>
      <c r="AD630" s="671"/>
      <c r="AE630" s="670"/>
    </row>
    <row r="631" spans="1:31" ht="15.75" thickBot="1">
      <c r="A631" s="104" t="s">
        <v>371</v>
      </c>
      <c r="B631" s="105" t="s">
        <v>372</v>
      </c>
      <c r="C631" s="105" t="s">
        <v>2735</v>
      </c>
      <c r="D631" s="105" t="s">
        <v>372</v>
      </c>
      <c r="E631" s="105" t="s">
        <v>4850</v>
      </c>
      <c r="F631" s="105" t="s">
        <v>373</v>
      </c>
      <c r="G631" s="105" t="s">
        <v>2689</v>
      </c>
      <c r="H631" s="106">
        <v>45290</v>
      </c>
      <c r="I631" s="105" t="s">
        <v>2584</v>
      </c>
      <c r="J631" s="105" t="s">
        <v>2585</v>
      </c>
      <c r="K631" s="107">
        <v>531</v>
      </c>
      <c r="L631" s="105" t="s">
        <v>2586</v>
      </c>
      <c r="M631" s="144">
        <v>1</v>
      </c>
      <c r="N631" s="106">
        <v>41114</v>
      </c>
      <c r="O631" s="106">
        <v>41171</v>
      </c>
      <c r="P631" s="106">
        <v>41337</v>
      </c>
      <c r="Q631" s="108"/>
      <c r="R631" s="143" t="s">
        <v>335</v>
      </c>
      <c r="S631" s="106">
        <v>43166</v>
      </c>
      <c r="T631" s="105" t="s">
        <v>335</v>
      </c>
      <c r="U631" s="105" t="s">
        <v>2587</v>
      </c>
      <c r="V631" s="105" t="s">
        <v>2587</v>
      </c>
      <c r="W631" s="105" t="s">
        <v>2587</v>
      </c>
      <c r="X631" s="108"/>
      <c r="Y631" s="108"/>
      <c r="Z631" s="108"/>
      <c r="AA631" s="108"/>
      <c r="AB631" s="108"/>
      <c r="AC631" s="108"/>
      <c r="AD631" s="108"/>
      <c r="AE631" s="109"/>
    </row>
    <row r="632" spans="1:31" ht="15.75" thickBot="1">
      <c r="A632" s="104" t="s">
        <v>2156</v>
      </c>
      <c r="B632" s="105" t="s">
        <v>2157</v>
      </c>
      <c r="C632" s="105" t="s">
        <v>2735</v>
      </c>
      <c r="D632" s="105" t="s">
        <v>4851</v>
      </c>
      <c r="E632" s="105" t="s">
        <v>2166</v>
      </c>
      <c r="F632" s="105" t="s">
        <v>2158</v>
      </c>
      <c r="G632" s="105" t="s">
        <v>2689</v>
      </c>
      <c r="H632" s="106">
        <v>45291</v>
      </c>
      <c r="I632" s="105" t="s">
        <v>2584</v>
      </c>
      <c r="J632" s="105" t="s">
        <v>2585</v>
      </c>
      <c r="K632" s="110">
        <v>165.7</v>
      </c>
      <c r="L632" s="105" t="s">
        <v>2586</v>
      </c>
      <c r="M632" s="106">
        <v>43626</v>
      </c>
      <c r="N632" s="106">
        <v>43440</v>
      </c>
      <c r="O632" s="106">
        <v>43483</v>
      </c>
      <c r="P632" s="106">
        <v>43621</v>
      </c>
      <c r="Q632" s="108"/>
      <c r="R632" s="105" t="s">
        <v>335</v>
      </c>
      <c r="S632" s="106">
        <v>44085</v>
      </c>
      <c r="T632" s="105" t="s">
        <v>335</v>
      </c>
      <c r="U632" s="105" t="s">
        <v>2587</v>
      </c>
      <c r="V632" s="105" t="s">
        <v>2587</v>
      </c>
      <c r="W632" s="105" t="s">
        <v>2587</v>
      </c>
      <c r="X632" s="108"/>
      <c r="Y632" s="108"/>
      <c r="Z632" s="108"/>
      <c r="AA632" s="108"/>
      <c r="AB632" s="108"/>
      <c r="AC632" s="108"/>
      <c r="AD632" s="108"/>
      <c r="AE632" s="109"/>
    </row>
    <row r="633" spans="1:31" ht="15.75" thickBot="1">
      <c r="A633" s="104" t="s">
        <v>4852</v>
      </c>
      <c r="B633" s="105" t="s">
        <v>4853</v>
      </c>
      <c r="C633" s="105" t="s">
        <v>2580</v>
      </c>
      <c r="D633" s="105" t="s">
        <v>4854</v>
      </c>
      <c r="E633" s="105" t="s">
        <v>712</v>
      </c>
      <c r="F633" s="105" t="s">
        <v>2158</v>
      </c>
      <c r="G633" s="105" t="s">
        <v>2689</v>
      </c>
      <c r="H633" s="106">
        <v>44377</v>
      </c>
      <c r="I633" s="105" t="s">
        <v>2600</v>
      </c>
      <c r="J633" s="105" t="s">
        <v>2601</v>
      </c>
      <c r="K633" s="107">
        <v>168</v>
      </c>
      <c r="L633" s="105" t="s">
        <v>2586</v>
      </c>
      <c r="M633" s="106">
        <v>43637</v>
      </c>
      <c r="N633" s="106">
        <v>43634</v>
      </c>
      <c r="O633" s="106">
        <v>43714</v>
      </c>
      <c r="P633" s="106">
        <v>43637</v>
      </c>
      <c r="Q633" s="108"/>
      <c r="R633" s="108"/>
      <c r="S633" s="108"/>
      <c r="T633" s="105" t="s">
        <v>335</v>
      </c>
      <c r="U633" s="108"/>
      <c r="V633" s="108"/>
      <c r="W633" s="105" t="s">
        <v>2587</v>
      </c>
      <c r="X633" s="108"/>
      <c r="Y633" s="108"/>
      <c r="Z633" s="108"/>
      <c r="AA633" s="108"/>
      <c r="AB633" s="108"/>
      <c r="AC633" s="108"/>
      <c r="AD633" s="108"/>
      <c r="AE633" s="109"/>
    </row>
    <row r="634" spans="1:31" ht="15.75" thickBot="1">
      <c r="A634" s="104" t="s">
        <v>4855</v>
      </c>
      <c r="B634" s="105" t="s">
        <v>4856</v>
      </c>
      <c r="C634" s="105" t="s">
        <v>2737</v>
      </c>
      <c r="D634" s="105" t="s">
        <v>4857</v>
      </c>
      <c r="E634" s="105" t="s">
        <v>1925</v>
      </c>
      <c r="F634" s="105" t="s">
        <v>248</v>
      </c>
      <c r="G634" s="105" t="s">
        <v>2640</v>
      </c>
      <c r="H634" s="106">
        <v>44886</v>
      </c>
      <c r="I634" s="105" t="s">
        <v>2657</v>
      </c>
      <c r="J634" s="105" t="s">
        <v>2658</v>
      </c>
      <c r="K634" s="107">
        <v>153</v>
      </c>
      <c r="L634" s="105" t="s">
        <v>2595</v>
      </c>
      <c r="M634" s="106">
        <v>44032</v>
      </c>
      <c r="N634" s="108"/>
      <c r="O634" s="106">
        <v>44102</v>
      </c>
      <c r="P634" s="106">
        <v>44834</v>
      </c>
      <c r="Q634" s="106">
        <v>44476</v>
      </c>
      <c r="R634" s="105" t="s">
        <v>335</v>
      </c>
      <c r="S634" s="106">
        <v>44398</v>
      </c>
      <c r="T634" s="105" t="s">
        <v>335</v>
      </c>
      <c r="U634" s="106">
        <v>44181</v>
      </c>
      <c r="V634" s="105" t="s">
        <v>2587</v>
      </c>
      <c r="W634" s="106">
        <v>44358</v>
      </c>
      <c r="X634" s="106">
        <v>44405</v>
      </c>
      <c r="Y634" s="106">
        <v>44489</v>
      </c>
      <c r="Z634" s="106">
        <v>44489</v>
      </c>
      <c r="AA634" s="108"/>
      <c r="AB634" s="108"/>
      <c r="AC634" s="106"/>
      <c r="AD634" s="106"/>
      <c r="AE634" s="109"/>
    </row>
    <row r="635" spans="1:31" ht="15.75" thickBot="1">
      <c r="A635" s="104" t="s">
        <v>4612</v>
      </c>
      <c r="B635" s="105" t="s">
        <v>4613</v>
      </c>
      <c r="C635" s="105" t="s">
        <v>2737</v>
      </c>
      <c r="D635" s="105" t="s">
        <v>4858</v>
      </c>
      <c r="E635" s="105" t="s">
        <v>4617</v>
      </c>
      <c r="F635" s="105" t="s">
        <v>525</v>
      </c>
      <c r="G635" s="105" t="s">
        <v>2640</v>
      </c>
      <c r="H635" s="106">
        <v>45153</v>
      </c>
      <c r="I635" s="105" t="s">
        <v>2593</v>
      </c>
      <c r="J635" s="105" t="s">
        <v>2594</v>
      </c>
      <c r="K635" s="110">
        <v>243.46</v>
      </c>
      <c r="L635" s="105" t="s">
        <v>2586</v>
      </c>
      <c r="M635" s="106">
        <v>44260</v>
      </c>
      <c r="N635" s="106">
        <v>44085</v>
      </c>
      <c r="O635" s="106">
        <v>44154</v>
      </c>
      <c r="P635" s="106">
        <v>44260</v>
      </c>
      <c r="Q635" s="106">
        <v>44641</v>
      </c>
      <c r="R635" s="105" t="s">
        <v>334</v>
      </c>
      <c r="S635" s="106">
        <v>44727</v>
      </c>
      <c r="T635" s="105" t="s">
        <v>335</v>
      </c>
      <c r="U635" s="108"/>
      <c r="V635" s="108"/>
      <c r="W635" s="105" t="s">
        <v>2587</v>
      </c>
      <c r="X635" s="108"/>
      <c r="Y635" s="108"/>
      <c r="Z635" s="108"/>
      <c r="AA635" s="108"/>
      <c r="AB635" s="108"/>
      <c r="AC635" s="108"/>
      <c r="AD635" s="108"/>
      <c r="AE635" s="109"/>
    </row>
    <row r="636" spans="1:31" ht="15.75" thickBot="1">
      <c r="A636" s="104" t="s">
        <v>4859</v>
      </c>
      <c r="B636" s="105" t="s">
        <v>4860</v>
      </c>
      <c r="C636" s="105" t="s">
        <v>3207</v>
      </c>
      <c r="D636" s="105" t="s">
        <v>4485</v>
      </c>
      <c r="E636" s="105" t="s">
        <v>4861</v>
      </c>
      <c r="F636" s="105" t="s">
        <v>217</v>
      </c>
      <c r="G636" s="105" t="s">
        <v>2621</v>
      </c>
      <c r="H636" s="106">
        <v>45443</v>
      </c>
      <c r="I636" s="105" t="s">
        <v>2600</v>
      </c>
      <c r="J636" s="105" t="s">
        <v>2601</v>
      </c>
      <c r="K636" s="110">
        <v>301.69</v>
      </c>
      <c r="L636" s="105" t="s">
        <v>2586</v>
      </c>
      <c r="M636" s="106">
        <v>44288</v>
      </c>
      <c r="N636" s="106">
        <v>44291</v>
      </c>
      <c r="O636" s="106">
        <v>44379</v>
      </c>
      <c r="P636" s="106">
        <v>44272</v>
      </c>
      <c r="Q636" s="106">
        <v>44509</v>
      </c>
      <c r="R636" s="105" t="s">
        <v>334</v>
      </c>
      <c r="S636" s="108"/>
      <c r="T636" s="105" t="s">
        <v>335</v>
      </c>
      <c r="U636" s="105" t="s">
        <v>2587</v>
      </c>
      <c r="V636" s="105" t="s">
        <v>2587</v>
      </c>
      <c r="W636" s="105" t="s">
        <v>2587</v>
      </c>
      <c r="X636" s="108"/>
      <c r="Y636" s="108"/>
      <c r="Z636" s="108"/>
      <c r="AA636" s="108"/>
      <c r="AB636" s="108"/>
      <c r="AC636" s="108"/>
      <c r="AD636" s="108"/>
      <c r="AE636" s="109"/>
    </row>
    <row r="637" spans="1:31" ht="15.75" thickBot="1">
      <c r="A637" s="104" t="s">
        <v>4862</v>
      </c>
      <c r="B637" s="105" t="s">
        <v>4863</v>
      </c>
      <c r="C637" s="105" t="s">
        <v>2580</v>
      </c>
      <c r="D637" s="105" t="s">
        <v>4864</v>
      </c>
      <c r="E637" s="105" t="s">
        <v>4865</v>
      </c>
      <c r="F637" s="105" t="s">
        <v>4866</v>
      </c>
      <c r="G637" s="105" t="s">
        <v>2583</v>
      </c>
      <c r="H637" s="106">
        <v>45565</v>
      </c>
      <c r="I637" s="105" t="s">
        <v>2593</v>
      </c>
      <c r="J637" s="105" t="s">
        <v>2594</v>
      </c>
      <c r="K637" s="110">
        <v>72.45</v>
      </c>
      <c r="L637" s="105" t="s">
        <v>2595</v>
      </c>
      <c r="M637" s="108"/>
      <c r="N637" s="106">
        <v>44481</v>
      </c>
      <c r="O637" s="106">
        <v>44565</v>
      </c>
      <c r="P637" s="106">
        <v>44817</v>
      </c>
      <c r="Q637" s="108"/>
      <c r="R637" s="108"/>
      <c r="S637" s="108"/>
      <c r="T637" s="105" t="s">
        <v>335</v>
      </c>
      <c r="U637" s="108"/>
      <c r="V637" s="108"/>
      <c r="W637" s="105" t="s">
        <v>2587</v>
      </c>
      <c r="X637" s="108"/>
      <c r="Y637" s="108"/>
      <c r="Z637" s="108"/>
      <c r="AA637" s="108"/>
      <c r="AB637" s="108"/>
      <c r="AC637" s="108"/>
      <c r="AD637" s="108"/>
      <c r="AE637" s="109"/>
    </row>
    <row r="638" spans="1:31" ht="15.75" thickBot="1">
      <c r="A638" s="104" t="s">
        <v>4867</v>
      </c>
      <c r="B638" s="105" t="s">
        <v>4868</v>
      </c>
      <c r="C638" s="105" t="s">
        <v>2580</v>
      </c>
      <c r="D638" s="105" t="s">
        <v>4869</v>
      </c>
      <c r="E638" s="105" t="s">
        <v>4870</v>
      </c>
      <c r="F638" s="105" t="s">
        <v>710</v>
      </c>
      <c r="G638" s="105" t="s">
        <v>2616</v>
      </c>
      <c r="H638" s="106">
        <v>45961</v>
      </c>
      <c r="I638" s="105" t="s">
        <v>2593</v>
      </c>
      <c r="J638" s="105" t="s">
        <v>2594</v>
      </c>
      <c r="K638" s="107">
        <v>150</v>
      </c>
      <c r="L638" s="105" t="s">
        <v>2595</v>
      </c>
      <c r="M638" s="108"/>
      <c r="N638" s="106">
        <v>44567</v>
      </c>
      <c r="O638" s="106">
        <v>44652</v>
      </c>
      <c r="P638" s="106">
        <v>44803</v>
      </c>
      <c r="Q638" s="108"/>
      <c r="R638" s="108"/>
      <c r="S638" s="108"/>
      <c r="T638" s="105" t="s">
        <v>335</v>
      </c>
      <c r="U638" s="108"/>
      <c r="V638" s="108"/>
      <c r="W638" s="105" t="s">
        <v>2587</v>
      </c>
      <c r="X638" s="108"/>
      <c r="Y638" s="108"/>
      <c r="Z638" s="108"/>
      <c r="AA638" s="108"/>
      <c r="AB638" s="108"/>
      <c r="AC638" s="108"/>
      <c r="AD638" s="108"/>
      <c r="AE638" s="109"/>
    </row>
    <row r="639" spans="1:31" ht="15.75" thickBot="1">
      <c r="A639" s="104" t="s">
        <v>3941</v>
      </c>
      <c r="B639" s="105" t="s">
        <v>3942</v>
      </c>
      <c r="C639" s="105" t="s">
        <v>2580</v>
      </c>
      <c r="D639" s="105" t="s">
        <v>3943</v>
      </c>
      <c r="E639" s="105" t="s">
        <v>3944</v>
      </c>
      <c r="F639" s="105" t="s">
        <v>277</v>
      </c>
      <c r="G639" s="105" t="s">
        <v>2616</v>
      </c>
      <c r="H639" s="106">
        <v>45107</v>
      </c>
      <c r="I639" s="105" t="s">
        <v>2657</v>
      </c>
      <c r="J639" s="105" t="s">
        <v>2997</v>
      </c>
      <c r="K639" s="107">
        <v>524</v>
      </c>
      <c r="L639" s="105" t="s">
        <v>2586</v>
      </c>
      <c r="M639" s="106">
        <v>44652</v>
      </c>
      <c r="N639" s="106">
        <v>44652</v>
      </c>
      <c r="O639" s="106">
        <v>44740</v>
      </c>
      <c r="P639" s="106">
        <v>44652</v>
      </c>
      <c r="Q639" s="108"/>
      <c r="R639" s="105" t="s">
        <v>335</v>
      </c>
      <c r="S639" s="108"/>
      <c r="T639" s="105" t="s">
        <v>335</v>
      </c>
      <c r="U639" s="106">
        <v>44767</v>
      </c>
      <c r="V639" s="108"/>
      <c r="W639" s="106">
        <v>44767</v>
      </c>
      <c r="X639" s="108"/>
      <c r="Y639" s="108"/>
      <c r="Z639" s="108"/>
      <c r="AA639" s="108"/>
      <c r="AB639" s="108"/>
      <c r="AC639" s="108"/>
      <c r="AD639" s="108"/>
      <c r="AE639" s="109"/>
    </row>
    <row r="640" spans="1:31" ht="15.75" thickBot="1">
      <c r="A640" s="104" t="s">
        <v>4871</v>
      </c>
      <c r="B640" s="105" t="s">
        <v>4872</v>
      </c>
      <c r="C640" s="105" t="s">
        <v>2580</v>
      </c>
      <c r="D640" s="105" t="s">
        <v>3938</v>
      </c>
      <c r="E640" s="105" t="s">
        <v>4873</v>
      </c>
      <c r="F640" s="105" t="s">
        <v>3121</v>
      </c>
      <c r="G640" s="105" t="s">
        <v>2616</v>
      </c>
      <c r="H640" s="106">
        <v>45444</v>
      </c>
      <c r="I640" s="105" t="s">
        <v>2600</v>
      </c>
      <c r="J640" s="105" t="s">
        <v>2601</v>
      </c>
      <c r="K640" s="110">
        <v>231.88</v>
      </c>
      <c r="L640" s="105" t="s">
        <v>2595</v>
      </c>
      <c r="M640" s="106">
        <v>44817</v>
      </c>
      <c r="N640" s="106">
        <v>44739</v>
      </c>
      <c r="O640" s="106">
        <v>44826</v>
      </c>
      <c r="P640" s="106">
        <v>44813</v>
      </c>
      <c r="Q640" s="108"/>
      <c r="R640" s="108"/>
      <c r="S640" s="108"/>
      <c r="T640" s="105" t="s">
        <v>335</v>
      </c>
      <c r="U640" s="108"/>
      <c r="V640" s="108"/>
      <c r="W640" s="105" t="s">
        <v>2587</v>
      </c>
      <c r="X640" s="108"/>
      <c r="Y640" s="108"/>
      <c r="Z640" s="108"/>
      <c r="AA640" s="108"/>
      <c r="AB640" s="108"/>
      <c r="AC640" s="108"/>
      <c r="AD640" s="108"/>
      <c r="AE640" s="109"/>
    </row>
    <row r="641" spans="1:31" ht="15.75" thickBot="1">
      <c r="A641" s="104" t="s">
        <v>4874</v>
      </c>
      <c r="B641" s="105" t="s">
        <v>4875</v>
      </c>
      <c r="C641" s="105" t="s">
        <v>2580</v>
      </c>
      <c r="D641" s="105" t="s">
        <v>4876</v>
      </c>
      <c r="E641" s="105" t="s">
        <v>4877</v>
      </c>
      <c r="F641" s="105" t="s">
        <v>709</v>
      </c>
      <c r="G641" s="105" t="s">
        <v>2592</v>
      </c>
      <c r="H641" s="106">
        <v>45565</v>
      </c>
      <c r="I641" s="105" t="s">
        <v>2593</v>
      </c>
      <c r="J641" s="105" t="s">
        <v>2594</v>
      </c>
      <c r="K641" s="110">
        <v>37.799999999999997</v>
      </c>
      <c r="L641" s="105" t="s">
        <v>2595</v>
      </c>
      <c r="M641" s="108"/>
      <c r="N641" s="106">
        <v>44533</v>
      </c>
      <c r="O641" s="106">
        <v>44620</v>
      </c>
      <c r="P641" s="106">
        <v>44817.209699070001</v>
      </c>
      <c r="Q641" s="108"/>
      <c r="R641" s="108"/>
      <c r="S641" s="108"/>
      <c r="T641" s="105" t="s">
        <v>335</v>
      </c>
      <c r="U641" s="108"/>
      <c r="V641" s="108"/>
      <c r="W641" s="105" t="s">
        <v>2587</v>
      </c>
      <c r="X641" s="108"/>
      <c r="Y641" s="108"/>
      <c r="Z641" s="108"/>
      <c r="AA641" s="108"/>
      <c r="AB641" s="108"/>
      <c r="AC641" s="108"/>
      <c r="AD641" s="108"/>
      <c r="AE641" s="109"/>
    </row>
    <row r="642" spans="1:31" ht="15.75" thickBot="1">
      <c r="A642" s="104" t="s">
        <v>4878</v>
      </c>
      <c r="B642" s="105" t="s">
        <v>4879</v>
      </c>
      <c r="C642" s="105" t="s">
        <v>2580</v>
      </c>
      <c r="D642" s="105" t="s">
        <v>4670</v>
      </c>
      <c r="E642" s="105" t="s">
        <v>4671</v>
      </c>
      <c r="F642" s="105" t="s">
        <v>4672</v>
      </c>
      <c r="G642" s="105" t="s">
        <v>2640</v>
      </c>
      <c r="H642" s="106">
        <v>46037</v>
      </c>
      <c r="I642" s="105" t="s">
        <v>2600</v>
      </c>
      <c r="J642" s="105" t="s">
        <v>2601</v>
      </c>
      <c r="K642" s="107">
        <v>40</v>
      </c>
      <c r="L642" s="105" t="s">
        <v>2595</v>
      </c>
      <c r="M642" s="106">
        <v>44817</v>
      </c>
      <c r="N642" s="106">
        <v>44533</v>
      </c>
      <c r="O642" s="106">
        <v>44620</v>
      </c>
      <c r="P642" s="106">
        <v>44799</v>
      </c>
      <c r="Q642" s="108"/>
      <c r="R642" s="108"/>
      <c r="S642" s="108"/>
      <c r="T642" s="105" t="s">
        <v>335</v>
      </c>
      <c r="U642" s="108"/>
      <c r="V642" s="108"/>
      <c r="W642" s="105" t="s">
        <v>2587</v>
      </c>
      <c r="X642" s="108"/>
      <c r="Y642" s="108"/>
      <c r="Z642" s="108"/>
      <c r="AA642" s="108"/>
      <c r="AB642" s="108"/>
      <c r="AC642" s="108"/>
      <c r="AD642" s="108"/>
      <c r="AE642" s="109"/>
    </row>
    <row r="643" spans="1:31" ht="15.75" thickBot="1">
      <c r="A643" s="104" t="s">
        <v>4880</v>
      </c>
      <c r="B643" s="105" t="s">
        <v>4881</v>
      </c>
      <c r="C643" s="105" t="s">
        <v>2609</v>
      </c>
      <c r="D643" s="105" t="s">
        <v>4881</v>
      </c>
      <c r="E643" s="105" t="s">
        <v>4882</v>
      </c>
      <c r="F643" s="105" t="s">
        <v>665</v>
      </c>
      <c r="G643" s="105" t="s">
        <v>2616</v>
      </c>
      <c r="H643" s="106">
        <v>45534</v>
      </c>
      <c r="I643" s="105" t="s">
        <v>2600</v>
      </c>
      <c r="J643" s="105" t="s">
        <v>2601</v>
      </c>
      <c r="K643" s="110">
        <v>203.9</v>
      </c>
      <c r="L643" s="105" t="s">
        <v>2595</v>
      </c>
      <c r="M643" s="106">
        <v>44655</v>
      </c>
      <c r="N643" s="106">
        <v>44831</v>
      </c>
      <c r="O643" s="108"/>
      <c r="P643" s="106">
        <v>44698</v>
      </c>
      <c r="Q643" s="108"/>
      <c r="R643" s="108"/>
      <c r="S643" s="108"/>
      <c r="T643" s="105" t="s">
        <v>335</v>
      </c>
      <c r="U643" s="108"/>
      <c r="V643" s="108"/>
      <c r="W643" s="105" t="s">
        <v>2587</v>
      </c>
      <c r="X643" s="108"/>
      <c r="Y643" s="108"/>
      <c r="Z643" s="108"/>
      <c r="AA643" s="108"/>
      <c r="AB643" s="108"/>
      <c r="AC643" s="108"/>
      <c r="AD643" s="108"/>
      <c r="AE643" s="109"/>
    </row>
    <row r="644" spans="1:31" ht="15.75" thickBot="1">
      <c r="A644" s="104" t="s">
        <v>4883</v>
      </c>
      <c r="B644" s="105" t="s">
        <v>4884</v>
      </c>
      <c r="C644" s="105" t="s">
        <v>2609</v>
      </c>
      <c r="D644" s="105" t="s">
        <v>4885</v>
      </c>
      <c r="E644" s="105" t="s">
        <v>4886</v>
      </c>
      <c r="F644" s="105" t="s">
        <v>2021</v>
      </c>
      <c r="G644" s="105" t="s">
        <v>2616</v>
      </c>
      <c r="H644" s="106">
        <v>45444</v>
      </c>
      <c r="I644" s="105" t="s">
        <v>2593</v>
      </c>
      <c r="J644" s="105" t="s">
        <v>2594</v>
      </c>
      <c r="K644" s="110">
        <v>172.83</v>
      </c>
      <c r="L644" s="105" t="s">
        <v>2595</v>
      </c>
      <c r="M644" s="106">
        <v>44802</v>
      </c>
      <c r="N644" s="106">
        <v>44806</v>
      </c>
      <c r="O644" s="108"/>
      <c r="P644" s="106">
        <v>44797</v>
      </c>
      <c r="Q644" s="108"/>
      <c r="R644" s="108"/>
      <c r="S644" s="108"/>
      <c r="T644" s="105" t="s">
        <v>335</v>
      </c>
      <c r="U644" s="108"/>
      <c r="V644" s="108"/>
      <c r="W644" s="105" t="s">
        <v>2587</v>
      </c>
      <c r="X644" s="108"/>
      <c r="Y644" s="108"/>
      <c r="Z644" s="108"/>
      <c r="AA644" s="108"/>
      <c r="AB644" s="108"/>
      <c r="AC644" s="108"/>
      <c r="AD644" s="108"/>
      <c r="AE644" s="109"/>
    </row>
    <row r="645" spans="1:31" ht="15.75" thickBot="1">
      <c r="A645" s="104" t="s">
        <v>4887</v>
      </c>
      <c r="B645" s="105" t="s">
        <v>4888</v>
      </c>
      <c r="C645" s="105" t="s">
        <v>2609</v>
      </c>
      <c r="D645" s="105" t="s">
        <v>4889</v>
      </c>
      <c r="E645" s="105" t="s">
        <v>4890</v>
      </c>
      <c r="F645" s="105" t="s">
        <v>4891</v>
      </c>
      <c r="G645" s="105" t="s">
        <v>2583</v>
      </c>
      <c r="H645" s="106">
        <v>45627</v>
      </c>
      <c r="I645" s="105" t="s">
        <v>2600</v>
      </c>
      <c r="J645" s="105" t="s">
        <v>2601</v>
      </c>
      <c r="K645" s="110">
        <v>254.58</v>
      </c>
      <c r="L645" s="105" t="s">
        <v>2595</v>
      </c>
      <c r="M645" s="106">
        <v>44817</v>
      </c>
      <c r="N645" s="106">
        <v>44760</v>
      </c>
      <c r="O645" s="108"/>
      <c r="P645" s="106">
        <v>44803</v>
      </c>
      <c r="Q645" s="108"/>
      <c r="R645" s="108"/>
      <c r="S645" s="108"/>
      <c r="T645" s="105" t="s">
        <v>335</v>
      </c>
      <c r="U645" s="108"/>
      <c r="V645" s="108"/>
      <c r="W645" s="105" t="s">
        <v>2587</v>
      </c>
      <c r="X645" s="108"/>
      <c r="Y645" s="108"/>
      <c r="Z645" s="108"/>
      <c r="AA645" s="108"/>
      <c r="AB645" s="108"/>
      <c r="AC645" s="108"/>
      <c r="AD645" s="108"/>
      <c r="AE645" s="109"/>
    </row>
    <row r="646" spans="1:31" ht="15.75" thickBot="1">
      <c r="A646" s="104" t="s">
        <v>4892</v>
      </c>
      <c r="B646" s="105" t="s">
        <v>4893</v>
      </c>
      <c r="C646" s="105" t="s">
        <v>2609</v>
      </c>
      <c r="D646" s="105" t="s">
        <v>4781</v>
      </c>
      <c r="E646" s="105" t="s">
        <v>4894</v>
      </c>
      <c r="F646" s="105" t="s">
        <v>217</v>
      </c>
      <c r="G646" s="105" t="s">
        <v>2621</v>
      </c>
      <c r="H646" s="106">
        <v>45809</v>
      </c>
      <c r="I646" s="105" t="s">
        <v>2657</v>
      </c>
      <c r="J646" s="105" t="s">
        <v>2658</v>
      </c>
      <c r="K646" s="107">
        <v>455</v>
      </c>
      <c r="L646" s="105" t="s">
        <v>2595</v>
      </c>
      <c r="M646" s="106">
        <v>44811</v>
      </c>
      <c r="N646" s="106">
        <v>44825</v>
      </c>
      <c r="O646" s="108"/>
      <c r="P646" s="106">
        <v>44820</v>
      </c>
      <c r="Q646" s="108"/>
      <c r="R646" s="108"/>
      <c r="S646" s="108"/>
      <c r="T646" s="105" t="s">
        <v>335</v>
      </c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9"/>
    </row>
    <row r="647" spans="1:31" ht="15.75" thickBot="1">
      <c r="A647" s="104" t="s">
        <v>4895</v>
      </c>
      <c r="B647" s="105" t="s">
        <v>4896</v>
      </c>
      <c r="C647" s="105" t="s">
        <v>2609</v>
      </c>
      <c r="D647" s="105" t="s">
        <v>4897</v>
      </c>
      <c r="E647" s="105" t="s">
        <v>4898</v>
      </c>
      <c r="F647" s="105" t="s">
        <v>217</v>
      </c>
      <c r="G647" s="105" t="s">
        <v>2621</v>
      </c>
      <c r="H647" s="106">
        <v>45444</v>
      </c>
      <c r="I647" s="105" t="s">
        <v>2600</v>
      </c>
      <c r="J647" s="105" t="s">
        <v>2601</v>
      </c>
      <c r="K647" s="107">
        <v>304</v>
      </c>
      <c r="L647" s="105" t="s">
        <v>2595</v>
      </c>
      <c r="M647" s="106">
        <v>44804</v>
      </c>
      <c r="N647" s="106">
        <v>44806</v>
      </c>
      <c r="O647" s="108"/>
      <c r="P647" s="106">
        <v>44805</v>
      </c>
      <c r="Q647" s="108"/>
      <c r="R647" s="108"/>
      <c r="S647" s="108"/>
      <c r="T647" s="105" t="s">
        <v>335</v>
      </c>
      <c r="U647" s="108"/>
      <c r="V647" s="108"/>
      <c r="W647" s="105" t="s">
        <v>2587</v>
      </c>
      <c r="X647" s="108"/>
      <c r="Y647" s="108"/>
      <c r="Z647" s="108"/>
      <c r="AA647" s="108"/>
      <c r="AB647" s="108"/>
      <c r="AC647" s="108"/>
      <c r="AD647" s="108"/>
      <c r="AE647" s="109"/>
    </row>
    <row r="648" spans="1:31" ht="15.75" thickBot="1">
      <c r="A648" s="104" t="s">
        <v>4899</v>
      </c>
      <c r="B648" s="105" t="s">
        <v>4900</v>
      </c>
      <c r="C648" s="105" t="s">
        <v>2609</v>
      </c>
      <c r="D648" s="105" t="s">
        <v>4754</v>
      </c>
      <c r="E648" s="105" t="s">
        <v>3291</v>
      </c>
      <c r="F648" s="105" t="s">
        <v>2364</v>
      </c>
      <c r="G648" s="105" t="s">
        <v>2592</v>
      </c>
      <c r="H648" s="106">
        <v>45657</v>
      </c>
      <c r="I648" s="105" t="s">
        <v>2600</v>
      </c>
      <c r="J648" s="105" t="s">
        <v>2601</v>
      </c>
      <c r="K648" s="107">
        <v>0</v>
      </c>
      <c r="L648" s="105" t="s">
        <v>2595</v>
      </c>
      <c r="M648" s="106">
        <v>44824</v>
      </c>
      <c r="N648" s="106">
        <v>44806</v>
      </c>
      <c r="O648" s="108"/>
      <c r="P648" s="106">
        <v>44820</v>
      </c>
      <c r="Q648" s="108"/>
      <c r="R648" s="108"/>
      <c r="S648" s="108"/>
      <c r="T648" s="105" t="s">
        <v>335</v>
      </c>
      <c r="U648" s="108"/>
      <c r="V648" s="108"/>
      <c r="W648" s="105" t="s">
        <v>2587</v>
      </c>
      <c r="X648" s="108"/>
      <c r="Y648" s="108"/>
      <c r="Z648" s="108"/>
      <c r="AA648" s="108"/>
      <c r="AB648" s="108"/>
      <c r="AC648" s="108"/>
      <c r="AD648" s="108"/>
      <c r="AE648" s="109"/>
    </row>
    <row r="649" spans="1:31" ht="15.75" thickBot="1">
      <c r="A649" s="104" t="s">
        <v>4901</v>
      </c>
      <c r="B649" s="105" t="s">
        <v>4902</v>
      </c>
      <c r="C649" s="105" t="s">
        <v>2609</v>
      </c>
      <c r="D649" s="105" t="s">
        <v>4903</v>
      </c>
      <c r="E649" s="105" t="s">
        <v>4904</v>
      </c>
      <c r="F649" s="105" t="s">
        <v>2021</v>
      </c>
      <c r="G649" s="105" t="s">
        <v>2616</v>
      </c>
      <c r="H649" s="106">
        <v>45627</v>
      </c>
      <c r="I649" s="105" t="s">
        <v>2600</v>
      </c>
      <c r="J649" s="105" t="s">
        <v>2601</v>
      </c>
      <c r="K649" s="107">
        <v>152</v>
      </c>
      <c r="L649" s="105" t="s">
        <v>2595</v>
      </c>
      <c r="M649" s="106">
        <v>44817</v>
      </c>
      <c r="N649" s="106">
        <v>44819</v>
      </c>
      <c r="O649" s="108"/>
      <c r="P649" s="106">
        <v>44818</v>
      </c>
      <c r="Q649" s="108"/>
      <c r="R649" s="108"/>
      <c r="S649" s="108"/>
      <c r="T649" s="105" t="s">
        <v>335</v>
      </c>
      <c r="U649" s="108"/>
      <c r="V649" s="108"/>
      <c r="W649" s="105" t="s">
        <v>2587</v>
      </c>
      <c r="X649" s="108"/>
      <c r="Y649" s="108"/>
      <c r="Z649" s="108"/>
      <c r="AA649" s="108"/>
      <c r="AB649" s="108"/>
      <c r="AC649" s="108"/>
      <c r="AD649" s="108"/>
      <c r="AE649" s="109"/>
    </row>
    <row r="650" spans="1:31" ht="15.75" thickBot="1">
      <c r="A650" s="104" t="s">
        <v>4905</v>
      </c>
      <c r="B650" s="105" t="s">
        <v>4906</v>
      </c>
      <c r="C650" s="105" t="s">
        <v>2609</v>
      </c>
      <c r="D650" s="105" t="s">
        <v>4907</v>
      </c>
      <c r="E650" s="105" t="s">
        <v>4908</v>
      </c>
      <c r="F650" s="105" t="s">
        <v>3500</v>
      </c>
      <c r="G650" s="105" t="s">
        <v>2592</v>
      </c>
      <c r="H650" s="106">
        <v>45641</v>
      </c>
      <c r="I650" s="105" t="s">
        <v>2600</v>
      </c>
      <c r="J650" s="105" t="s">
        <v>2601</v>
      </c>
      <c r="K650" s="107">
        <v>0</v>
      </c>
      <c r="L650" s="105" t="s">
        <v>2595</v>
      </c>
      <c r="M650" s="106">
        <v>44817</v>
      </c>
      <c r="N650" s="106">
        <v>44825</v>
      </c>
      <c r="O650" s="108"/>
      <c r="P650" s="106">
        <v>44820</v>
      </c>
      <c r="Q650" s="108"/>
      <c r="R650" s="108"/>
      <c r="S650" s="108"/>
      <c r="T650" s="105" t="s">
        <v>335</v>
      </c>
      <c r="U650" s="108"/>
      <c r="V650" s="108"/>
      <c r="W650" s="105" t="s">
        <v>2587</v>
      </c>
      <c r="X650" s="108"/>
      <c r="Y650" s="108"/>
      <c r="Z650" s="108"/>
      <c r="AA650" s="108"/>
      <c r="AB650" s="108"/>
      <c r="AC650" s="108"/>
      <c r="AD650" s="108"/>
      <c r="AE650" s="109"/>
    </row>
    <row r="651" spans="1:31" ht="15.75" thickBot="1">
      <c r="A651" s="104" t="s">
        <v>4909</v>
      </c>
      <c r="B651" s="105" t="s">
        <v>4910</v>
      </c>
      <c r="C651" s="105" t="s">
        <v>2609</v>
      </c>
      <c r="D651" s="105" t="s">
        <v>4911</v>
      </c>
      <c r="E651" s="105" t="s">
        <v>4912</v>
      </c>
      <c r="F651" s="105" t="s">
        <v>216</v>
      </c>
      <c r="G651" s="105" t="s">
        <v>2616</v>
      </c>
      <c r="H651" s="106">
        <v>45321</v>
      </c>
      <c r="I651" s="105" t="s">
        <v>2657</v>
      </c>
      <c r="J651" s="105" t="s">
        <v>2997</v>
      </c>
      <c r="K651" s="110">
        <v>11.3</v>
      </c>
      <c r="L651" s="105" t="s">
        <v>2595</v>
      </c>
      <c r="M651" s="106">
        <v>44803</v>
      </c>
      <c r="N651" s="108"/>
      <c r="O651" s="108"/>
      <c r="P651" s="106">
        <v>44824</v>
      </c>
      <c r="Q651" s="108"/>
      <c r="R651" s="108"/>
      <c r="S651" s="108"/>
      <c r="T651" s="105" t="s">
        <v>335</v>
      </c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9"/>
    </row>
    <row r="652" spans="1:31" ht="15.75" thickBot="1">
      <c r="A652" s="104" t="s">
        <v>4913</v>
      </c>
      <c r="B652" s="105" t="s">
        <v>4914</v>
      </c>
      <c r="C652" s="105" t="s">
        <v>2609</v>
      </c>
      <c r="D652" s="105" t="s">
        <v>4914</v>
      </c>
      <c r="E652" s="105" t="s">
        <v>4915</v>
      </c>
      <c r="F652" s="105" t="s">
        <v>4845</v>
      </c>
      <c r="G652" s="105" t="s">
        <v>2583</v>
      </c>
      <c r="H652" s="106">
        <v>45657</v>
      </c>
      <c r="I652" s="105" t="s">
        <v>2593</v>
      </c>
      <c r="J652" s="105" t="s">
        <v>2594</v>
      </c>
      <c r="K652" s="110">
        <v>50.85</v>
      </c>
      <c r="L652" s="105" t="s">
        <v>2595</v>
      </c>
      <c r="M652" s="106">
        <v>44832</v>
      </c>
      <c r="N652" s="108"/>
      <c r="O652" s="108"/>
      <c r="P652" s="106">
        <v>44819</v>
      </c>
      <c r="Q652" s="108"/>
      <c r="R652" s="108"/>
      <c r="S652" s="108"/>
      <c r="T652" s="105" t="s">
        <v>335</v>
      </c>
      <c r="U652" s="108"/>
      <c r="V652" s="108"/>
      <c r="W652" s="105" t="s">
        <v>2587</v>
      </c>
      <c r="X652" s="108"/>
      <c r="Y652" s="108"/>
      <c r="Z652" s="108"/>
      <c r="AA652" s="108"/>
      <c r="AB652" s="108"/>
      <c r="AC652" s="108"/>
      <c r="AD652" s="108"/>
      <c r="AE652" s="109"/>
    </row>
    <row r="653" spans="1:31" ht="15.75" thickBot="1">
      <c r="A653" s="104" t="s">
        <v>4916</v>
      </c>
      <c r="B653" s="105" t="s">
        <v>4917</v>
      </c>
      <c r="C653" s="105" t="s">
        <v>2609</v>
      </c>
      <c r="D653" s="105" t="s">
        <v>4416</v>
      </c>
      <c r="E653" s="105" t="s">
        <v>4918</v>
      </c>
      <c r="F653" s="105" t="s">
        <v>217</v>
      </c>
      <c r="G653" s="105" t="s">
        <v>2621</v>
      </c>
      <c r="H653" s="106">
        <v>45519</v>
      </c>
      <c r="I653" s="105" t="s">
        <v>2600</v>
      </c>
      <c r="J653" s="105" t="s">
        <v>2601</v>
      </c>
      <c r="K653" s="110">
        <v>201.2</v>
      </c>
      <c r="L653" s="105" t="s">
        <v>2595</v>
      </c>
      <c r="M653" s="106">
        <v>44819</v>
      </c>
      <c r="N653" s="106">
        <v>44825</v>
      </c>
      <c r="O653" s="108"/>
      <c r="P653" s="106">
        <v>44819</v>
      </c>
      <c r="Q653" s="108"/>
      <c r="R653" s="108"/>
      <c r="S653" s="108"/>
      <c r="T653" s="105" t="s">
        <v>335</v>
      </c>
      <c r="U653" s="108"/>
      <c r="V653" s="108"/>
      <c r="W653" s="105" t="s">
        <v>2587</v>
      </c>
      <c r="X653" s="108"/>
      <c r="Y653" s="108"/>
      <c r="Z653" s="108"/>
      <c r="AA653" s="108"/>
      <c r="AB653" s="108"/>
      <c r="AC653" s="108"/>
      <c r="AD653" s="108"/>
      <c r="AE653" s="109"/>
    </row>
    <row r="654" spans="1:31" ht="15.75" thickBot="1">
      <c r="A654" s="104" t="s">
        <v>4919</v>
      </c>
      <c r="B654" s="105" t="s">
        <v>4920</v>
      </c>
      <c r="C654" s="105" t="s">
        <v>2580</v>
      </c>
      <c r="D654" s="105" t="s">
        <v>4921</v>
      </c>
      <c r="E654" s="105" t="s">
        <v>4922</v>
      </c>
      <c r="F654" s="105" t="s">
        <v>2308</v>
      </c>
      <c r="G654" s="105" t="s">
        <v>2616</v>
      </c>
      <c r="H654" s="106">
        <v>45672</v>
      </c>
      <c r="I654" s="105" t="s">
        <v>2593</v>
      </c>
      <c r="J654" s="105" t="s">
        <v>2594</v>
      </c>
      <c r="K654" s="110">
        <v>105.48</v>
      </c>
      <c r="L654" s="105" t="s">
        <v>2595</v>
      </c>
      <c r="M654" s="106">
        <v>44823</v>
      </c>
      <c r="N654" s="106">
        <v>44714</v>
      </c>
      <c r="O654" s="106">
        <v>44802</v>
      </c>
      <c r="P654" s="106">
        <v>44813</v>
      </c>
      <c r="Q654" s="108"/>
      <c r="R654" s="108"/>
      <c r="S654" s="108"/>
      <c r="T654" s="105" t="s">
        <v>335</v>
      </c>
      <c r="U654" s="108"/>
      <c r="V654" s="108"/>
      <c r="W654" s="105" t="s">
        <v>2587</v>
      </c>
      <c r="X654" s="108"/>
      <c r="Y654" s="108"/>
      <c r="Z654" s="108"/>
      <c r="AA654" s="108"/>
      <c r="AB654" s="108"/>
      <c r="AC654" s="108"/>
      <c r="AD654" s="108"/>
      <c r="AE654" s="109"/>
    </row>
    <row r="655" spans="1:31" ht="15.75" thickBot="1">
      <c r="A655" s="104" t="s">
        <v>4923</v>
      </c>
      <c r="B655" s="105" t="s">
        <v>4924</v>
      </c>
      <c r="C655" s="105" t="s">
        <v>2609</v>
      </c>
      <c r="D655" s="105" t="s">
        <v>4924</v>
      </c>
      <c r="E655" s="105" t="s">
        <v>4925</v>
      </c>
      <c r="F655" s="105" t="s">
        <v>3500</v>
      </c>
      <c r="G655" s="105" t="s">
        <v>2592</v>
      </c>
      <c r="H655" s="106">
        <v>45899</v>
      </c>
      <c r="I655" s="105" t="s">
        <v>2593</v>
      </c>
      <c r="J655" s="105" t="s">
        <v>2594</v>
      </c>
      <c r="K655" s="110">
        <v>202.7</v>
      </c>
      <c r="L655" s="105" t="s">
        <v>2595</v>
      </c>
      <c r="M655" s="106">
        <v>44801</v>
      </c>
      <c r="N655" s="106">
        <v>44831</v>
      </c>
      <c r="O655" s="108"/>
      <c r="P655" s="106">
        <v>44823</v>
      </c>
      <c r="Q655" s="108"/>
      <c r="R655" s="108"/>
      <c r="S655" s="108"/>
      <c r="T655" s="105" t="s">
        <v>335</v>
      </c>
      <c r="U655" s="108"/>
      <c r="V655" s="108"/>
      <c r="W655" s="105" t="s">
        <v>2587</v>
      </c>
      <c r="X655" s="108"/>
      <c r="Y655" s="108"/>
      <c r="Z655" s="108"/>
      <c r="AA655" s="108"/>
      <c r="AB655" s="108"/>
      <c r="AC655" s="108"/>
      <c r="AD655" s="108"/>
      <c r="AE655" s="109"/>
    </row>
    <row r="656" spans="1:31" ht="15.75" thickBot="1">
      <c r="A656" s="104" t="s">
        <v>4926</v>
      </c>
      <c r="B656" s="105" t="s">
        <v>4927</v>
      </c>
      <c r="C656" s="105" t="s">
        <v>2609</v>
      </c>
      <c r="D656" s="105" t="s">
        <v>4928</v>
      </c>
      <c r="E656" s="105" t="s">
        <v>4929</v>
      </c>
      <c r="F656" s="105" t="s">
        <v>86</v>
      </c>
      <c r="G656" s="105" t="s">
        <v>2689</v>
      </c>
      <c r="H656" s="106">
        <v>45899</v>
      </c>
      <c r="I656" s="105" t="s">
        <v>2584</v>
      </c>
      <c r="J656" s="105" t="s">
        <v>2585</v>
      </c>
      <c r="K656" s="110">
        <v>304.56</v>
      </c>
      <c r="L656" s="105" t="s">
        <v>2595</v>
      </c>
      <c r="M656" s="106">
        <v>44788</v>
      </c>
      <c r="N656" s="106">
        <v>44819</v>
      </c>
      <c r="O656" s="108"/>
      <c r="P656" s="106">
        <v>44810</v>
      </c>
      <c r="Q656" s="108"/>
      <c r="R656" s="108"/>
      <c r="S656" s="108"/>
      <c r="T656" s="105" t="s">
        <v>335</v>
      </c>
      <c r="U656" s="108"/>
      <c r="V656" s="108"/>
      <c r="W656" s="105" t="s">
        <v>2587</v>
      </c>
      <c r="X656" s="108"/>
      <c r="Y656" s="108"/>
      <c r="Z656" s="108"/>
      <c r="AA656" s="108"/>
      <c r="AB656" s="108"/>
      <c r="AC656" s="108"/>
      <c r="AD656" s="108"/>
      <c r="AE656" s="109"/>
    </row>
    <row r="657" spans="1:31" ht="15.75" thickBot="1">
      <c r="A657" s="104" t="s">
        <v>4930</v>
      </c>
      <c r="B657" s="105" t="s">
        <v>4931</v>
      </c>
      <c r="C657" s="105" t="s">
        <v>2609</v>
      </c>
      <c r="D657" s="105" t="s">
        <v>4932</v>
      </c>
      <c r="E657" s="105" t="s">
        <v>4933</v>
      </c>
      <c r="F657" s="105" t="s">
        <v>3379</v>
      </c>
      <c r="G657" s="105" t="s">
        <v>2583</v>
      </c>
      <c r="H657" s="106">
        <v>45899</v>
      </c>
      <c r="I657" s="105" t="s">
        <v>2584</v>
      </c>
      <c r="J657" s="105" t="s">
        <v>2585</v>
      </c>
      <c r="K657" s="110">
        <v>200.22</v>
      </c>
      <c r="L657" s="105" t="s">
        <v>2595</v>
      </c>
      <c r="M657" s="106">
        <v>44813</v>
      </c>
      <c r="N657" s="106">
        <v>44819</v>
      </c>
      <c r="O657" s="108"/>
      <c r="P657" s="106">
        <v>44813</v>
      </c>
      <c r="Q657" s="108"/>
      <c r="R657" s="108"/>
      <c r="S657" s="108"/>
      <c r="T657" s="105" t="s">
        <v>335</v>
      </c>
      <c r="U657" s="108"/>
      <c r="V657" s="108"/>
      <c r="W657" s="105" t="s">
        <v>2587</v>
      </c>
      <c r="X657" s="108"/>
      <c r="Y657" s="108"/>
      <c r="Z657" s="108"/>
      <c r="AA657" s="108"/>
      <c r="AB657" s="108"/>
      <c r="AC657" s="108"/>
      <c r="AD657" s="108"/>
      <c r="AE657" s="109"/>
    </row>
    <row r="658" spans="1:31" ht="15.75" thickBot="1">
      <c r="A658" s="104" t="s">
        <v>4934</v>
      </c>
      <c r="B658" s="105" t="s">
        <v>4935</v>
      </c>
      <c r="C658" s="105" t="s">
        <v>2609</v>
      </c>
      <c r="D658" s="105" t="s">
        <v>4932</v>
      </c>
      <c r="E658" s="105" t="s">
        <v>4933</v>
      </c>
      <c r="F658" s="105" t="s">
        <v>3379</v>
      </c>
      <c r="G658" s="105" t="s">
        <v>2583</v>
      </c>
      <c r="H658" s="106">
        <v>45899</v>
      </c>
      <c r="I658" s="105" t="s">
        <v>2584</v>
      </c>
      <c r="J658" s="105" t="s">
        <v>2585</v>
      </c>
      <c r="K658" s="110">
        <v>101.52</v>
      </c>
      <c r="L658" s="105" t="s">
        <v>2595</v>
      </c>
      <c r="M658" s="106">
        <v>44813</v>
      </c>
      <c r="N658" s="106">
        <v>44819</v>
      </c>
      <c r="O658" s="108"/>
      <c r="P658" s="106">
        <v>44813</v>
      </c>
      <c r="Q658" s="108"/>
      <c r="R658" s="108"/>
      <c r="S658" s="108"/>
      <c r="T658" s="105" t="s">
        <v>335</v>
      </c>
      <c r="U658" s="108"/>
      <c r="V658" s="108"/>
      <c r="W658" s="105" t="s">
        <v>2587</v>
      </c>
      <c r="X658" s="108"/>
      <c r="Y658" s="108"/>
      <c r="Z658" s="108"/>
      <c r="AA658" s="108"/>
      <c r="AB658" s="108"/>
      <c r="AC658" s="108"/>
      <c r="AD658" s="108"/>
      <c r="AE658" s="109"/>
    </row>
    <row r="659" spans="1:31" ht="15.75" thickBot="1">
      <c r="A659" s="104" t="s">
        <v>4936</v>
      </c>
      <c r="B659" s="105" t="s">
        <v>4937</v>
      </c>
      <c r="C659" s="105" t="s">
        <v>2609</v>
      </c>
      <c r="D659" s="105" t="s">
        <v>4932</v>
      </c>
      <c r="E659" s="105" t="s">
        <v>4933</v>
      </c>
      <c r="F659" s="105" t="s">
        <v>3379</v>
      </c>
      <c r="G659" s="105" t="s">
        <v>2583</v>
      </c>
      <c r="H659" s="106">
        <v>45899</v>
      </c>
      <c r="I659" s="105" t="s">
        <v>2584</v>
      </c>
      <c r="J659" s="105" t="s">
        <v>2585</v>
      </c>
      <c r="K659" s="110">
        <v>100.52</v>
      </c>
      <c r="L659" s="105" t="s">
        <v>2595</v>
      </c>
      <c r="M659" s="106">
        <v>44813</v>
      </c>
      <c r="N659" s="106">
        <v>44819</v>
      </c>
      <c r="O659" s="108"/>
      <c r="P659" s="106">
        <v>44813</v>
      </c>
      <c r="Q659" s="108"/>
      <c r="R659" s="108"/>
      <c r="S659" s="108"/>
      <c r="T659" s="105" t="s">
        <v>335</v>
      </c>
      <c r="U659" s="108"/>
      <c r="V659" s="108"/>
      <c r="W659" s="105" t="s">
        <v>2587</v>
      </c>
      <c r="X659" s="108"/>
      <c r="Y659" s="108"/>
      <c r="Z659" s="108"/>
      <c r="AA659" s="108"/>
      <c r="AB659" s="108"/>
      <c r="AC659" s="108"/>
      <c r="AD659" s="108"/>
      <c r="AE659" s="109"/>
    </row>
    <row r="660" spans="1:31" ht="15.75" thickBot="1">
      <c r="A660" s="104" t="s">
        <v>4938</v>
      </c>
      <c r="B660" s="105" t="s">
        <v>4939</v>
      </c>
      <c r="C660" s="105" t="s">
        <v>2609</v>
      </c>
      <c r="D660" s="105" t="s">
        <v>4932</v>
      </c>
      <c r="E660" s="105" t="s">
        <v>4933</v>
      </c>
      <c r="F660" s="105" t="s">
        <v>3379</v>
      </c>
      <c r="G660" s="105" t="s">
        <v>2583</v>
      </c>
      <c r="H660" s="106">
        <v>45899</v>
      </c>
      <c r="I660" s="105" t="s">
        <v>2584</v>
      </c>
      <c r="J660" s="105" t="s">
        <v>2585</v>
      </c>
      <c r="K660" s="110">
        <v>100.52</v>
      </c>
      <c r="L660" s="105" t="s">
        <v>2595</v>
      </c>
      <c r="M660" s="106">
        <v>44813</v>
      </c>
      <c r="N660" s="106">
        <v>44819</v>
      </c>
      <c r="O660" s="108"/>
      <c r="P660" s="106">
        <v>44813</v>
      </c>
      <c r="Q660" s="108"/>
      <c r="R660" s="108"/>
      <c r="S660" s="108"/>
      <c r="T660" s="105" t="s">
        <v>335</v>
      </c>
      <c r="U660" s="108"/>
      <c r="V660" s="108"/>
      <c r="W660" s="105" t="s">
        <v>2587</v>
      </c>
      <c r="X660" s="108"/>
      <c r="Y660" s="108"/>
      <c r="Z660" s="108"/>
      <c r="AA660" s="108"/>
      <c r="AB660" s="108"/>
      <c r="AC660" s="108"/>
      <c r="AD660" s="108"/>
      <c r="AE660" s="109"/>
    </row>
    <row r="661" spans="1:31" ht="15.75" thickBot="1">
      <c r="A661" s="104" t="s">
        <v>4940</v>
      </c>
      <c r="B661" s="105" t="s">
        <v>4941</v>
      </c>
      <c r="C661" s="105" t="s">
        <v>2609</v>
      </c>
      <c r="D661" s="105" t="s">
        <v>4942</v>
      </c>
      <c r="E661" s="105" t="s">
        <v>4943</v>
      </c>
      <c r="F661" s="105" t="s">
        <v>277</v>
      </c>
      <c r="G661" s="105" t="s">
        <v>2616</v>
      </c>
      <c r="H661" s="106">
        <v>45809</v>
      </c>
      <c r="I661" s="105" t="s">
        <v>2600</v>
      </c>
      <c r="J661" s="105" t="s">
        <v>2601</v>
      </c>
      <c r="K661" s="107">
        <v>100</v>
      </c>
      <c r="L661" s="105" t="s">
        <v>2595</v>
      </c>
      <c r="M661" s="106">
        <v>44799</v>
      </c>
      <c r="N661" s="106">
        <v>44831</v>
      </c>
      <c r="O661" s="108"/>
      <c r="P661" s="106">
        <v>44820</v>
      </c>
      <c r="Q661" s="108"/>
      <c r="R661" s="108"/>
      <c r="S661" s="108"/>
      <c r="T661" s="105" t="s">
        <v>335</v>
      </c>
      <c r="U661" s="108"/>
      <c r="V661" s="108"/>
      <c r="W661" s="105" t="s">
        <v>2587</v>
      </c>
      <c r="X661" s="108"/>
      <c r="Y661" s="108"/>
      <c r="Z661" s="108"/>
      <c r="AA661" s="108"/>
      <c r="AB661" s="108"/>
      <c r="AC661" s="108"/>
      <c r="AD661" s="108"/>
      <c r="AE661" s="109"/>
    </row>
    <row r="662" spans="1:31" ht="15.75" thickBot="1">
      <c r="A662" s="104" t="s">
        <v>4944</v>
      </c>
      <c r="B662" s="105" t="s">
        <v>4945</v>
      </c>
      <c r="C662" s="105" t="s">
        <v>2609</v>
      </c>
      <c r="D662" s="105" t="s">
        <v>4946</v>
      </c>
      <c r="E662" s="105" t="s">
        <v>4947</v>
      </c>
      <c r="F662" s="105" t="s">
        <v>2913</v>
      </c>
      <c r="G662" s="105" t="s">
        <v>2616</v>
      </c>
      <c r="H662" s="106">
        <v>46022</v>
      </c>
      <c r="I662" s="105" t="s">
        <v>2593</v>
      </c>
      <c r="J662" s="105" t="s">
        <v>2594</v>
      </c>
      <c r="K662" s="110">
        <v>201.15</v>
      </c>
      <c r="L662" s="105" t="s">
        <v>2595</v>
      </c>
      <c r="M662" s="106">
        <v>44817</v>
      </c>
      <c r="N662" s="106">
        <v>44819</v>
      </c>
      <c r="O662" s="108"/>
      <c r="P662" s="106">
        <v>44804</v>
      </c>
      <c r="Q662" s="108"/>
      <c r="R662" s="108"/>
      <c r="S662" s="108"/>
      <c r="T662" s="105" t="s">
        <v>335</v>
      </c>
      <c r="U662" s="108"/>
      <c r="V662" s="108"/>
      <c r="W662" s="105" t="s">
        <v>2587</v>
      </c>
      <c r="X662" s="108"/>
      <c r="Y662" s="108"/>
      <c r="Z662" s="108"/>
      <c r="AA662" s="108"/>
      <c r="AB662" s="108"/>
      <c r="AC662" s="108"/>
      <c r="AD662" s="108"/>
      <c r="AE662" s="109"/>
    </row>
    <row r="663" spans="1:31" ht="15.75" thickBot="1">
      <c r="A663" s="104" t="s">
        <v>4948</v>
      </c>
      <c r="B663" s="105" t="s">
        <v>4949</v>
      </c>
      <c r="C663" s="105" t="s">
        <v>2609</v>
      </c>
      <c r="D663" s="105" t="s">
        <v>4008</v>
      </c>
      <c r="E663" s="105" t="s">
        <v>4950</v>
      </c>
      <c r="F663" s="105" t="s">
        <v>4951</v>
      </c>
      <c r="G663" s="105" t="s">
        <v>2616</v>
      </c>
      <c r="H663" s="106">
        <v>45689</v>
      </c>
      <c r="I663" s="105" t="s">
        <v>2600</v>
      </c>
      <c r="J663" s="105" t="s">
        <v>2601</v>
      </c>
      <c r="K663" s="110">
        <v>100.8</v>
      </c>
      <c r="L663" s="105" t="s">
        <v>2595</v>
      </c>
      <c r="M663" s="106">
        <v>44832</v>
      </c>
      <c r="N663" s="108"/>
      <c r="O663" s="108"/>
      <c r="P663" s="106">
        <v>44831</v>
      </c>
      <c r="Q663" s="108"/>
      <c r="R663" s="108"/>
      <c r="S663" s="108"/>
      <c r="T663" s="105" t="s">
        <v>335</v>
      </c>
      <c r="U663" s="108"/>
      <c r="V663" s="108"/>
      <c r="W663" s="105" t="s">
        <v>2587</v>
      </c>
      <c r="X663" s="108"/>
      <c r="Y663" s="108"/>
      <c r="Z663" s="108"/>
      <c r="AA663" s="108"/>
      <c r="AB663" s="108"/>
      <c r="AC663" s="108"/>
      <c r="AD663" s="108"/>
      <c r="AE663" s="109"/>
    </row>
    <row r="664" spans="1:31" ht="15.75" thickBot="1">
      <c r="A664" s="104" t="s">
        <v>4952</v>
      </c>
      <c r="B664" s="105" t="s">
        <v>4953</v>
      </c>
      <c r="C664" s="105" t="s">
        <v>2609</v>
      </c>
      <c r="D664" s="105" t="s">
        <v>4670</v>
      </c>
      <c r="E664" s="105" t="s">
        <v>4954</v>
      </c>
      <c r="F664" s="105" t="s">
        <v>4672</v>
      </c>
      <c r="G664" s="105" t="s">
        <v>2640</v>
      </c>
      <c r="H664" s="106">
        <v>46037</v>
      </c>
      <c r="I664" s="105" t="s">
        <v>2600</v>
      </c>
      <c r="J664" s="105" t="s">
        <v>2601</v>
      </c>
      <c r="K664" s="107">
        <v>0</v>
      </c>
      <c r="L664" s="105" t="s">
        <v>2595</v>
      </c>
      <c r="M664" s="106">
        <v>44803</v>
      </c>
      <c r="N664" s="106">
        <v>44825</v>
      </c>
      <c r="O664" s="108"/>
      <c r="P664" s="106">
        <v>44823</v>
      </c>
      <c r="Q664" s="108"/>
      <c r="R664" s="108"/>
      <c r="S664" s="108"/>
      <c r="T664" s="105" t="s">
        <v>335</v>
      </c>
      <c r="U664" s="108"/>
      <c r="V664" s="108"/>
      <c r="W664" s="105" t="s">
        <v>2587</v>
      </c>
      <c r="X664" s="108"/>
      <c r="Y664" s="108"/>
      <c r="Z664" s="108"/>
      <c r="AA664" s="108"/>
      <c r="AB664" s="108"/>
      <c r="AC664" s="108"/>
      <c r="AD664" s="108"/>
      <c r="AE664" s="109"/>
    </row>
    <row r="665" spans="1:31" ht="39" thickBot="1">
      <c r="A665" s="104" t="s">
        <v>4955</v>
      </c>
      <c r="B665" s="105" t="s">
        <v>4956</v>
      </c>
      <c r="C665" s="105" t="s">
        <v>2609</v>
      </c>
      <c r="D665" s="105" t="s">
        <v>4957</v>
      </c>
      <c r="E665" s="141" t="s">
        <v>4958</v>
      </c>
      <c r="F665" s="105" t="s">
        <v>2364</v>
      </c>
      <c r="G665" s="105" t="s">
        <v>2592</v>
      </c>
      <c r="H665" s="106">
        <v>46204</v>
      </c>
      <c r="I665" s="105" t="s">
        <v>2593</v>
      </c>
      <c r="J665" s="105" t="s">
        <v>2594</v>
      </c>
      <c r="K665" s="107">
        <v>209</v>
      </c>
      <c r="L665" s="105" t="s">
        <v>2595</v>
      </c>
      <c r="M665" s="106">
        <v>44784</v>
      </c>
      <c r="N665" s="106">
        <v>44819</v>
      </c>
      <c r="O665" s="108"/>
      <c r="P665" s="106">
        <v>44800</v>
      </c>
      <c r="Q665" s="108"/>
      <c r="R665" s="108"/>
      <c r="S665" s="108"/>
      <c r="T665" s="105" t="s">
        <v>335</v>
      </c>
      <c r="U665" s="108"/>
      <c r="V665" s="108"/>
      <c r="W665" s="105" t="s">
        <v>2587</v>
      </c>
      <c r="X665" s="108"/>
      <c r="Y665" s="108"/>
      <c r="Z665" s="108"/>
      <c r="AA665" s="108"/>
      <c r="AB665" s="108"/>
      <c r="AC665" s="108"/>
      <c r="AD665" s="108"/>
      <c r="AE665" s="109"/>
    </row>
    <row r="666" spans="1:31" ht="15.75" thickBot="1">
      <c r="A666" s="104" t="s">
        <v>4959</v>
      </c>
      <c r="B666" s="105" t="s">
        <v>4960</v>
      </c>
      <c r="C666" s="105" t="s">
        <v>2609</v>
      </c>
      <c r="D666" s="105" t="s">
        <v>4961</v>
      </c>
      <c r="E666" s="105" t="s">
        <v>4962</v>
      </c>
      <c r="F666" s="105" t="s">
        <v>43</v>
      </c>
      <c r="G666" s="105" t="s">
        <v>2616</v>
      </c>
      <c r="H666" s="106">
        <v>46357</v>
      </c>
      <c r="I666" s="105" t="s">
        <v>2600</v>
      </c>
      <c r="J666" s="105" t="s">
        <v>3940</v>
      </c>
      <c r="K666" s="110">
        <v>125.62</v>
      </c>
      <c r="L666" s="105" t="s">
        <v>2595</v>
      </c>
      <c r="M666" s="106">
        <v>44823</v>
      </c>
      <c r="N666" s="106">
        <v>44825</v>
      </c>
      <c r="O666" s="108"/>
      <c r="P666" s="106">
        <v>44811</v>
      </c>
      <c r="Q666" s="108"/>
      <c r="R666" s="108"/>
      <c r="S666" s="108"/>
      <c r="T666" s="105" t="s">
        <v>335</v>
      </c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9"/>
    </row>
    <row r="667" spans="1:31" ht="15.75" thickBot="1">
      <c r="A667" s="148" t="s">
        <v>4963</v>
      </c>
      <c r="B667" s="149" t="s">
        <v>4964</v>
      </c>
      <c r="C667" s="149" t="s">
        <v>2609</v>
      </c>
      <c r="D667" s="149" t="s">
        <v>4961</v>
      </c>
      <c r="E667" s="149" t="s">
        <v>4962</v>
      </c>
      <c r="F667" s="149" t="s">
        <v>43</v>
      </c>
      <c r="G667" s="149" t="s">
        <v>2616</v>
      </c>
      <c r="H667" s="150">
        <v>46722</v>
      </c>
      <c r="I667" s="149" t="s">
        <v>2600</v>
      </c>
      <c r="J667" s="149" t="s">
        <v>3940</v>
      </c>
      <c r="K667" s="151">
        <v>125.62</v>
      </c>
      <c r="L667" s="149" t="s">
        <v>2595</v>
      </c>
      <c r="M667" s="150">
        <v>44823</v>
      </c>
      <c r="N667" s="150">
        <v>44825</v>
      </c>
      <c r="O667" s="152"/>
      <c r="P667" s="150">
        <v>44811</v>
      </c>
      <c r="Q667" s="152"/>
      <c r="R667" s="152"/>
      <c r="S667" s="152"/>
      <c r="T667" s="149" t="s">
        <v>335</v>
      </c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3"/>
    </row>
    <row r="673" spans="1:31" ht="15.75" thickBot="1">
      <c r="A673" s="132" t="s">
        <v>5125</v>
      </c>
      <c r="B673" s="133"/>
      <c r="C673" s="134"/>
      <c r="D673" s="134"/>
      <c r="E673" s="134"/>
      <c r="F673" s="134"/>
      <c r="G673" s="134"/>
      <c r="H673" s="134"/>
      <c r="I673" s="134"/>
      <c r="J673" s="134"/>
      <c r="K673" s="134"/>
      <c r="L673" s="135" t="s">
        <v>2545</v>
      </c>
      <c r="M673" s="135" t="s">
        <v>3624</v>
      </c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6"/>
    </row>
    <row r="674" spans="1:31" ht="15.75" thickBot="1">
      <c r="A674" s="668" t="s">
        <v>154</v>
      </c>
      <c r="B674" s="663" t="s">
        <v>2547</v>
      </c>
      <c r="C674" s="663" t="s">
        <v>3625</v>
      </c>
      <c r="D674" s="663" t="s">
        <v>2549</v>
      </c>
      <c r="E674" s="663" t="s">
        <v>2550</v>
      </c>
      <c r="F674" s="663" t="s">
        <v>155</v>
      </c>
      <c r="G674" s="663" t="s">
        <v>2551</v>
      </c>
      <c r="H674" s="663" t="s">
        <v>2552</v>
      </c>
      <c r="I674" s="663" t="s">
        <v>159</v>
      </c>
      <c r="J674" s="663" t="s">
        <v>2553</v>
      </c>
      <c r="K674" s="663" t="s">
        <v>2554</v>
      </c>
      <c r="L674" s="155"/>
      <c r="M674" s="155"/>
      <c r="N674" s="663" t="s">
        <v>2555</v>
      </c>
      <c r="O674" s="663" t="s">
        <v>2556</v>
      </c>
      <c r="P674" s="663" t="s">
        <v>2557</v>
      </c>
      <c r="Q674" s="663" t="s">
        <v>2558</v>
      </c>
      <c r="R674" s="667" t="s">
        <v>2559</v>
      </c>
      <c r="S674" s="663" t="s">
        <v>2560</v>
      </c>
      <c r="T674" s="155"/>
      <c r="U674" s="663" t="s">
        <v>2561</v>
      </c>
      <c r="V674" s="663" t="s">
        <v>2562</v>
      </c>
      <c r="W674" s="663" t="s">
        <v>2563</v>
      </c>
      <c r="X674" s="156" t="s">
        <v>3184</v>
      </c>
      <c r="Y674" s="156" t="s">
        <v>3185</v>
      </c>
      <c r="Z674" s="155"/>
      <c r="AA674" s="663" t="s">
        <v>2564</v>
      </c>
      <c r="AB674" s="663" t="s">
        <v>2565</v>
      </c>
      <c r="AC674" s="663" t="s">
        <v>2566</v>
      </c>
      <c r="AD674" s="663" t="s">
        <v>2567</v>
      </c>
      <c r="AE674" s="665" t="s">
        <v>2568</v>
      </c>
    </row>
    <row r="675" spans="1:31">
      <c r="A675" s="669"/>
      <c r="B675" s="664"/>
      <c r="C675" s="664"/>
      <c r="D675" s="664"/>
      <c r="E675" s="664"/>
      <c r="F675" s="664"/>
      <c r="G675" s="664"/>
      <c r="H675" s="664"/>
      <c r="I675" s="664"/>
      <c r="J675" s="664"/>
      <c r="K675" s="664"/>
      <c r="L675" s="157" t="s">
        <v>3186</v>
      </c>
      <c r="M675" s="157" t="s">
        <v>3187</v>
      </c>
      <c r="N675" s="664"/>
      <c r="O675" s="664"/>
      <c r="P675" s="664"/>
      <c r="Q675" s="664"/>
      <c r="R675" s="664"/>
      <c r="S675" s="664"/>
      <c r="T675" s="157" t="s">
        <v>3188</v>
      </c>
      <c r="U675" s="664"/>
      <c r="V675" s="664"/>
      <c r="W675" s="664"/>
      <c r="X675" s="158" t="s">
        <v>3189</v>
      </c>
      <c r="Y675" s="158" t="s">
        <v>2569</v>
      </c>
      <c r="Z675" s="158" t="s">
        <v>2570</v>
      </c>
      <c r="AA675" s="664"/>
      <c r="AB675" s="664"/>
      <c r="AC675" s="664"/>
      <c r="AD675" s="664"/>
      <c r="AE675" s="666"/>
    </row>
    <row r="676" spans="1:31">
      <c r="A676" s="669"/>
      <c r="B676" s="664"/>
      <c r="C676" s="664"/>
      <c r="D676" s="664"/>
      <c r="E676" s="664"/>
      <c r="F676" s="664"/>
      <c r="G676" s="664"/>
      <c r="H676" s="664"/>
      <c r="I676" s="664"/>
      <c r="J676" s="664"/>
      <c r="K676" s="664"/>
      <c r="L676" s="157" t="s">
        <v>3190</v>
      </c>
      <c r="M676" s="157" t="s">
        <v>2571</v>
      </c>
      <c r="N676" s="664"/>
      <c r="O676" s="664"/>
      <c r="P676" s="664"/>
      <c r="Q676" s="664"/>
      <c r="R676" s="664"/>
      <c r="S676" s="664"/>
      <c r="T676" s="157" t="s">
        <v>3191</v>
      </c>
      <c r="U676" s="664"/>
      <c r="V676" s="664"/>
      <c r="W676" s="664"/>
      <c r="X676" s="158" t="s">
        <v>2572</v>
      </c>
      <c r="Y676" s="158" t="s">
        <v>2572</v>
      </c>
      <c r="Z676" s="158" t="s">
        <v>2573</v>
      </c>
      <c r="AA676" s="664"/>
      <c r="AB676" s="664"/>
      <c r="AC676" s="664"/>
      <c r="AD676" s="664"/>
      <c r="AE676" s="666"/>
    </row>
    <row r="677" spans="1:31">
      <c r="A677" s="669"/>
      <c r="B677" s="664"/>
      <c r="C677" s="664"/>
      <c r="D677" s="664"/>
      <c r="E677" s="664"/>
      <c r="F677" s="664"/>
      <c r="G677" s="664"/>
      <c r="H677" s="664"/>
      <c r="I677" s="664"/>
      <c r="J677" s="664"/>
      <c r="K677" s="664"/>
      <c r="L677" s="157" t="s">
        <v>3192</v>
      </c>
      <c r="M677" s="157" t="s">
        <v>2574</v>
      </c>
      <c r="N677" s="664"/>
      <c r="O677" s="664"/>
      <c r="P677" s="664"/>
      <c r="Q677" s="664"/>
      <c r="R677" s="664"/>
      <c r="S677" s="664"/>
      <c r="T677" s="157" t="s">
        <v>3193</v>
      </c>
      <c r="U677" s="664"/>
      <c r="V677" s="664"/>
      <c r="W677" s="664"/>
      <c r="X677" s="158" t="s">
        <v>3194</v>
      </c>
      <c r="Y677" s="158" t="s">
        <v>2575</v>
      </c>
      <c r="Z677" s="158" t="s">
        <v>2576</v>
      </c>
      <c r="AA677" s="664"/>
      <c r="AB677" s="664"/>
      <c r="AC677" s="664"/>
      <c r="AD677" s="664"/>
      <c r="AE677" s="666"/>
    </row>
    <row r="678" spans="1:31" ht="15.75" thickBot="1">
      <c r="A678" s="688"/>
      <c r="B678" s="671"/>
      <c r="C678" s="671"/>
      <c r="D678" s="671"/>
      <c r="E678" s="671"/>
      <c r="F678" s="671"/>
      <c r="G678" s="671"/>
      <c r="H678" s="671"/>
      <c r="I678" s="671"/>
      <c r="J678" s="671"/>
      <c r="K678" s="671"/>
      <c r="L678" s="267"/>
      <c r="M678" s="159"/>
      <c r="N678" s="671"/>
      <c r="O678" s="671"/>
      <c r="P678" s="671"/>
      <c r="Q678" s="671"/>
      <c r="R678" s="664"/>
      <c r="S678" s="671"/>
      <c r="T678" s="267"/>
      <c r="U678" s="671"/>
      <c r="V678" s="671"/>
      <c r="W678" s="671"/>
      <c r="X678" s="268" t="s">
        <v>2577</v>
      </c>
      <c r="Y678" s="268" t="s">
        <v>2577</v>
      </c>
      <c r="Z678" s="267"/>
      <c r="AA678" s="671"/>
      <c r="AB678" s="671"/>
      <c r="AC678" s="671"/>
      <c r="AD678" s="671"/>
      <c r="AE678" s="670"/>
    </row>
    <row r="679" spans="1:31" ht="15.75" thickBot="1">
      <c r="A679" s="104" t="s">
        <v>5014</v>
      </c>
      <c r="B679" s="105" t="s">
        <v>5015</v>
      </c>
      <c r="C679" s="105" t="s">
        <v>2609</v>
      </c>
      <c r="D679" s="105" t="s">
        <v>5016</v>
      </c>
      <c r="E679" s="105" t="s">
        <v>5017</v>
      </c>
      <c r="F679" s="105" t="s">
        <v>2264</v>
      </c>
      <c r="G679" s="105" t="s">
        <v>2592</v>
      </c>
      <c r="H679" s="106">
        <v>45107</v>
      </c>
      <c r="I679" s="105" t="s">
        <v>2600</v>
      </c>
      <c r="J679" s="105" t="s">
        <v>2601</v>
      </c>
      <c r="K679" s="107">
        <v>0</v>
      </c>
      <c r="L679" s="105" t="s">
        <v>2595</v>
      </c>
      <c r="M679" s="106">
        <v>44356</v>
      </c>
      <c r="N679" s="108"/>
      <c r="O679" s="108"/>
      <c r="P679" s="106">
        <v>44827</v>
      </c>
      <c r="Q679" s="108"/>
      <c r="R679" s="108"/>
      <c r="S679" s="108"/>
      <c r="T679" s="105" t="s">
        <v>335</v>
      </c>
      <c r="U679" s="108"/>
      <c r="V679" s="108"/>
      <c r="W679" s="105" t="s">
        <v>2587</v>
      </c>
      <c r="X679" s="108"/>
      <c r="Y679" s="108"/>
      <c r="Z679" s="108"/>
      <c r="AA679" s="108"/>
      <c r="AB679" s="108"/>
      <c r="AC679" s="108"/>
      <c r="AD679" s="108"/>
      <c r="AE679" s="109"/>
    </row>
    <row r="680" spans="1:31" ht="15.75" thickBot="1">
      <c r="A680" s="104" t="s">
        <v>5018</v>
      </c>
      <c r="B680" s="105" t="s">
        <v>5019</v>
      </c>
      <c r="C680" s="105" t="s">
        <v>2580</v>
      </c>
      <c r="D680" s="105" t="s">
        <v>5020</v>
      </c>
      <c r="E680" s="105" t="s">
        <v>5021</v>
      </c>
      <c r="F680" s="105" t="s">
        <v>2875</v>
      </c>
      <c r="G680" s="105" t="s">
        <v>2592</v>
      </c>
      <c r="H680" s="106">
        <v>45443</v>
      </c>
      <c r="I680" s="105" t="s">
        <v>2600</v>
      </c>
      <c r="J680" s="105" t="s">
        <v>2601</v>
      </c>
      <c r="K680" s="110">
        <v>103.54</v>
      </c>
      <c r="L680" s="105" t="s">
        <v>2595</v>
      </c>
      <c r="M680" s="106">
        <v>44859</v>
      </c>
      <c r="N680" s="106">
        <v>44669</v>
      </c>
      <c r="O680" s="106">
        <v>44750</v>
      </c>
      <c r="P680" s="106">
        <v>44845</v>
      </c>
      <c r="Q680" s="108"/>
      <c r="R680" s="108"/>
      <c r="S680" s="108"/>
      <c r="T680" s="105" t="s">
        <v>335</v>
      </c>
      <c r="U680" s="108"/>
      <c r="V680" s="108"/>
      <c r="W680" s="105" t="s">
        <v>2587</v>
      </c>
      <c r="X680" s="108"/>
      <c r="Y680" s="108"/>
      <c r="Z680" s="108"/>
      <c r="AA680" s="108"/>
      <c r="AB680" s="108"/>
      <c r="AC680" s="108"/>
      <c r="AD680" s="108"/>
      <c r="AE680" s="109"/>
    </row>
    <row r="681" spans="1:31" ht="15.75" thickBot="1">
      <c r="A681" s="104" t="s">
        <v>5022</v>
      </c>
      <c r="B681" s="105" t="s">
        <v>5023</v>
      </c>
      <c r="C681" s="105" t="s">
        <v>2580</v>
      </c>
      <c r="D681" s="105" t="s">
        <v>5024</v>
      </c>
      <c r="E681" s="105" t="s">
        <v>5025</v>
      </c>
      <c r="F681" s="105" t="s">
        <v>639</v>
      </c>
      <c r="G681" s="105" t="s">
        <v>2592</v>
      </c>
      <c r="H681" s="106">
        <v>45808</v>
      </c>
      <c r="I681" s="105" t="s">
        <v>2600</v>
      </c>
      <c r="J681" s="105" t="s">
        <v>2601</v>
      </c>
      <c r="K681" s="110">
        <v>205.82</v>
      </c>
      <c r="L681" s="105" t="s">
        <v>2595</v>
      </c>
      <c r="M681" s="108"/>
      <c r="N681" s="106">
        <v>44634</v>
      </c>
      <c r="O681" s="106">
        <v>44669</v>
      </c>
      <c r="P681" s="106">
        <v>44852.799699069998</v>
      </c>
      <c r="Q681" s="108"/>
      <c r="R681" s="108"/>
      <c r="S681" s="108"/>
      <c r="T681" s="105" t="s">
        <v>335</v>
      </c>
      <c r="U681" s="108"/>
      <c r="V681" s="108"/>
      <c r="W681" s="105" t="s">
        <v>2587</v>
      </c>
      <c r="X681" s="108"/>
      <c r="Y681" s="108"/>
      <c r="Z681" s="108"/>
      <c r="AA681" s="108"/>
      <c r="AB681" s="108"/>
      <c r="AC681" s="108"/>
      <c r="AD681" s="108"/>
      <c r="AE681" s="109"/>
    </row>
    <row r="682" spans="1:31" ht="26.25" thickBot="1">
      <c r="A682" s="104" t="s">
        <v>5026</v>
      </c>
      <c r="B682" s="105" t="s">
        <v>5027</v>
      </c>
      <c r="C682" s="105" t="s">
        <v>2580</v>
      </c>
      <c r="D682" s="105" t="s">
        <v>4864</v>
      </c>
      <c r="E682" s="141" t="s">
        <v>5028</v>
      </c>
      <c r="F682" s="105" t="s">
        <v>710</v>
      </c>
      <c r="G682" s="105" t="s">
        <v>2616</v>
      </c>
      <c r="H682" s="106">
        <v>45565</v>
      </c>
      <c r="I682" s="105" t="s">
        <v>2593</v>
      </c>
      <c r="J682" s="105" t="s">
        <v>2594</v>
      </c>
      <c r="K682" s="110">
        <v>106.5</v>
      </c>
      <c r="L682" s="105" t="s">
        <v>2595</v>
      </c>
      <c r="M682" s="106">
        <v>44837</v>
      </c>
      <c r="N682" s="106">
        <v>44550</v>
      </c>
      <c r="O682" s="106">
        <v>44630</v>
      </c>
      <c r="P682" s="106">
        <v>44817</v>
      </c>
      <c r="Q682" s="108"/>
      <c r="R682" s="108"/>
      <c r="S682" s="108"/>
      <c r="T682" s="105" t="s">
        <v>335</v>
      </c>
      <c r="U682" s="108"/>
      <c r="V682" s="108"/>
      <c r="W682" s="105" t="s">
        <v>2587</v>
      </c>
      <c r="X682" s="108"/>
      <c r="Y682" s="108"/>
      <c r="Z682" s="108"/>
      <c r="AA682" s="108"/>
      <c r="AB682" s="108"/>
      <c r="AC682" s="108"/>
      <c r="AD682" s="108"/>
      <c r="AE682" s="109"/>
    </row>
    <row r="683" spans="1:31" ht="15.75" thickBot="1">
      <c r="A683" s="104" t="s">
        <v>5029</v>
      </c>
      <c r="B683" s="105" t="s">
        <v>5030</v>
      </c>
      <c r="C683" s="105" t="s">
        <v>2580</v>
      </c>
      <c r="D683" s="105" t="s">
        <v>2635</v>
      </c>
      <c r="E683" s="105" t="s">
        <v>5031</v>
      </c>
      <c r="F683" s="105" t="s">
        <v>265</v>
      </c>
      <c r="G683" s="105" t="s">
        <v>2616</v>
      </c>
      <c r="H683" s="106">
        <v>45929</v>
      </c>
      <c r="I683" s="105" t="s">
        <v>2593</v>
      </c>
      <c r="J683" s="105" t="s">
        <v>2594</v>
      </c>
      <c r="K683" s="110">
        <v>150.66</v>
      </c>
      <c r="L683" s="105" t="s">
        <v>2595</v>
      </c>
      <c r="M683" s="106">
        <v>44859</v>
      </c>
      <c r="N683" s="106">
        <v>44581</v>
      </c>
      <c r="O683" s="106">
        <v>44669</v>
      </c>
      <c r="P683" s="106">
        <v>44841</v>
      </c>
      <c r="Q683" s="108"/>
      <c r="R683" s="108"/>
      <c r="S683" s="108"/>
      <c r="T683" s="105" t="s">
        <v>335</v>
      </c>
      <c r="U683" s="108"/>
      <c r="V683" s="108"/>
      <c r="W683" s="105" t="s">
        <v>2587</v>
      </c>
      <c r="X683" s="108"/>
      <c r="Y683" s="108"/>
      <c r="Z683" s="108"/>
      <c r="AA683" s="108"/>
      <c r="AB683" s="108"/>
      <c r="AC683" s="108"/>
      <c r="AD683" s="108"/>
      <c r="AE683" s="109"/>
    </row>
    <row r="684" spans="1:31" ht="15.75" thickBot="1">
      <c r="A684" s="104" t="s">
        <v>5032</v>
      </c>
      <c r="B684" s="105" t="s">
        <v>5033</v>
      </c>
      <c r="C684" s="105" t="s">
        <v>2580</v>
      </c>
      <c r="D684" s="105" t="s">
        <v>5034</v>
      </c>
      <c r="E684" s="105" t="s">
        <v>5035</v>
      </c>
      <c r="F684" s="105" t="s">
        <v>150</v>
      </c>
      <c r="G684" s="105" t="s">
        <v>2592</v>
      </c>
      <c r="H684" s="106">
        <v>45627</v>
      </c>
      <c r="I684" s="105" t="s">
        <v>2600</v>
      </c>
      <c r="J684" s="105" t="s">
        <v>2601</v>
      </c>
      <c r="K684" s="107">
        <v>300</v>
      </c>
      <c r="L684" s="105" t="s">
        <v>2595</v>
      </c>
      <c r="M684" s="106">
        <v>44857</v>
      </c>
      <c r="N684" s="106">
        <v>44589</v>
      </c>
      <c r="O684" s="106">
        <v>44677</v>
      </c>
      <c r="P684" s="106">
        <v>44847</v>
      </c>
      <c r="Q684" s="108"/>
      <c r="R684" s="108"/>
      <c r="S684" s="108"/>
      <c r="T684" s="105" t="s">
        <v>335</v>
      </c>
      <c r="U684" s="108"/>
      <c r="V684" s="108"/>
      <c r="W684" s="105" t="s">
        <v>2587</v>
      </c>
      <c r="X684" s="108"/>
      <c r="Y684" s="108"/>
      <c r="Z684" s="108"/>
      <c r="AA684" s="108"/>
      <c r="AB684" s="108"/>
      <c r="AC684" s="108"/>
      <c r="AD684" s="108"/>
      <c r="AE684" s="109"/>
    </row>
    <row r="685" spans="1:31" ht="15.75" thickBot="1">
      <c r="A685" s="104" t="s">
        <v>5036</v>
      </c>
      <c r="B685" s="105" t="s">
        <v>5037</v>
      </c>
      <c r="C685" s="105" t="s">
        <v>2580</v>
      </c>
      <c r="D685" s="105" t="s">
        <v>5038</v>
      </c>
      <c r="E685" s="105" t="s">
        <v>5039</v>
      </c>
      <c r="F685" s="105" t="s">
        <v>262</v>
      </c>
      <c r="G685" s="105" t="s">
        <v>2689</v>
      </c>
      <c r="H685" s="106">
        <v>45700</v>
      </c>
      <c r="I685" s="105" t="s">
        <v>2593</v>
      </c>
      <c r="J685" s="105" t="s">
        <v>2594</v>
      </c>
      <c r="K685" s="110">
        <v>252.4</v>
      </c>
      <c r="L685" s="105" t="s">
        <v>2595</v>
      </c>
      <c r="M685" s="108"/>
      <c r="N685" s="106">
        <v>44599</v>
      </c>
      <c r="O685" s="106">
        <v>44688</v>
      </c>
      <c r="P685" s="106">
        <v>44855.497256939998</v>
      </c>
      <c r="Q685" s="108"/>
      <c r="R685" s="108"/>
      <c r="S685" s="108"/>
      <c r="T685" s="105" t="s">
        <v>335</v>
      </c>
      <c r="U685" s="108"/>
      <c r="V685" s="108"/>
      <c r="W685" s="105" t="s">
        <v>2587</v>
      </c>
      <c r="X685" s="108"/>
      <c r="Y685" s="108"/>
      <c r="Z685" s="108"/>
      <c r="AA685" s="108"/>
      <c r="AB685" s="108"/>
      <c r="AC685" s="108"/>
      <c r="AD685" s="108"/>
      <c r="AE685" s="109"/>
    </row>
    <row r="686" spans="1:31" ht="15.75" thickBot="1">
      <c r="A686" s="104" t="s">
        <v>5040</v>
      </c>
      <c r="B686" s="105" t="s">
        <v>5041</v>
      </c>
      <c r="C686" s="105" t="s">
        <v>2580</v>
      </c>
      <c r="D686" s="105" t="s">
        <v>5042</v>
      </c>
      <c r="E686" s="105" t="s">
        <v>5043</v>
      </c>
      <c r="F686" s="105" t="s">
        <v>4733</v>
      </c>
      <c r="G686" s="105" t="s">
        <v>2583</v>
      </c>
      <c r="H686" s="106">
        <v>46722</v>
      </c>
      <c r="I686" s="105" t="s">
        <v>2593</v>
      </c>
      <c r="J686" s="105" t="s">
        <v>2594</v>
      </c>
      <c r="K686" s="107">
        <v>625</v>
      </c>
      <c r="L686" s="105" t="s">
        <v>2595</v>
      </c>
      <c r="M686" s="106">
        <v>44851</v>
      </c>
      <c r="N686" s="106">
        <v>44581</v>
      </c>
      <c r="O686" s="106">
        <v>44669</v>
      </c>
      <c r="P686" s="106">
        <v>44846</v>
      </c>
      <c r="Q686" s="108"/>
      <c r="R686" s="108"/>
      <c r="S686" s="108"/>
      <c r="T686" s="105" t="s">
        <v>335</v>
      </c>
      <c r="U686" s="108"/>
      <c r="V686" s="108"/>
      <c r="W686" s="105" t="s">
        <v>2587</v>
      </c>
      <c r="X686" s="108"/>
      <c r="Y686" s="108"/>
      <c r="Z686" s="108"/>
      <c r="AA686" s="108"/>
      <c r="AB686" s="108"/>
      <c r="AC686" s="108"/>
      <c r="AD686" s="108"/>
      <c r="AE686" s="109"/>
    </row>
    <row r="687" spans="1:31" ht="15.75" thickBot="1">
      <c r="A687" s="104" t="s">
        <v>5044</v>
      </c>
      <c r="B687" s="105" t="s">
        <v>5045</v>
      </c>
      <c r="C687" s="105" t="s">
        <v>2580</v>
      </c>
      <c r="D687" s="105" t="s">
        <v>5046</v>
      </c>
      <c r="E687" s="105" t="s">
        <v>5047</v>
      </c>
      <c r="F687" s="105" t="s">
        <v>259</v>
      </c>
      <c r="G687" s="105" t="s">
        <v>2616</v>
      </c>
      <c r="H687" s="106">
        <v>45626</v>
      </c>
      <c r="I687" s="105" t="s">
        <v>2593</v>
      </c>
      <c r="J687" s="105" t="s">
        <v>2594</v>
      </c>
      <c r="K687" s="107">
        <v>120</v>
      </c>
      <c r="L687" s="105" t="s">
        <v>2595</v>
      </c>
      <c r="M687" s="106">
        <v>44858</v>
      </c>
      <c r="N687" s="106">
        <v>44589</v>
      </c>
      <c r="O687" s="106">
        <v>44677</v>
      </c>
      <c r="P687" s="106">
        <v>44852</v>
      </c>
      <c r="Q687" s="108"/>
      <c r="R687" s="108"/>
      <c r="S687" s="108"/>
      <c r="T687" s="105" t="s">
        <v>335</v>
      </c>
      <c r="U687" s="108"/>
      <c r="V687" s="108"/>
      <c r="W687" s="105" t="s">
        <v>2587</v>
      </c>
      <c r="X687" s="108"/>
      <c r="Y687" s="108"/>
      <c r="Z687" s="108"/>
      <c r="AA687" s="108"/>
      <c r="AB687" s="108"/>
      <c r="AC687" s="108"/>
      <c r="AD687" s="108"/>
      <c r="AE687" s="109"/>
    </row>
    <row r="688" spans="1:31" ht="15.75" thickBot="1">
      <c r="A688" s="104" t="s">
        <v>5048</v>
      </c>
      <c r="B688" s="105" t="s">
        <v>5049</v>
      </c>
      <c r="C688" s="105" t="s">
        <v>2580</v>
      </c>
      <c r="D688" s="105" t="s">
        <v>5050</v>
      </c>
      <c r="E688" s="105" t="s">
        <v>5047</v>
      </c>
      <c r="F688" s="105" t="s">
        <v>259</v>
      </c>
      <c r="G688" s="105" t="s">
        <v>2616</v>
      </c>
      <c r="H688" s="106">
        <v>45626</v>
      </c>
      <c r="I688" s="105" t="s">
        <v>2600</v>
      </c>
      <c r="J688" s="105" t="s">
        <v>2601</v>
      </c>
      <c r="K688" s="110">
        <v>101.83</v>
      </c>
      <c r="L688" s="105" t="s">
        <v>2595</v>
      </c>
      <c r="M688" s="108"/>
      <c r="N688" s="106">
        <v>44589</v>
      </c>
      <c r="O688" s="106">
        <v>44677</v>
      </c>
      <c r="P688" s="106">
        <v>44852.479050920003</v>
      </c>
      <c r="Q688" s="108"/>
      <c r="R688" s="108"/>
      <c r="S688" s="108"/>
      <c r="T688" s="105" t="s">
        <v>335</v>
      </c>
      <c r="U688" s="108"/>
      <c r="V688" s="108"/>
      <c r="W688" s="105" t="s">
        <v>2587</v>
      </c>
      <c r="X688" s="108"/>
      <c r="Y688" s="108"/>
      <c r="Z688" s="108"/>
      <c r="AA688" s="108"/>
      <c r="AB688" s="108"/>
      <c r="AC688" s="108"/>
      <c r="AD688" s="108"/>
      <c r="AE688" s="109"/>
    </row>
    <row r="689" spans="1:31" ht="15.75" thickBot="1">
      <c r="A689" s="104" t="s">
        <v>5051</v>
      </c>
      <c r="B689" s="105" t="s">
        <v>5052</v>
      </c>
      <c r="C689" s="105" t="s">
        <v>2580</v>
      </c>
      <c r="D689" s="105" t="s">
        <v>5053</v>
      </c>
      <c r="E689" s="105" t="s">
        <v>5054</v>
      </c>
      <c r="F689" s="105" t="s">
        <v>52</v>
      </c>
      <c r="G689" s="105" t="s">
        <v>2583</v>
      </c>
      <c r="H689" s="106">
        <v>45808</v>
      </c>
      <c r="I689" s="105" t="s">
        <v>2593</v>
      </c>
      <c r="J689" s="105" t="s">
        <v>2594</v>
      </c>
      <c r="K689" s="110">
        <v>274.83</v>
      </c>
      <c r="L689" s="105" t="s">
        <v>2595</v>
      </c>
      <c r="M689" s="106">
        <v>44841</v>
      </c>
      <c r="N689" s="106">
        <v>44692</v>
      </c>
      <c r="O689" s="106">
        <v>44741</v>
      </c>
      <c r="P689" s="106">
        <v>44827</v>
      </c>
      <c r="Q689" s="108"/>
      <c r="R689" s="108"/>
      <c r="S689" s="108"/>
      <c r="T689" s="105" t="s">
        <v>335</v>
      </c>
      <c r="U689" s="108"/>
      <c r="V689" s="108"/>
      <c r="W689" s="105" t="s">
        <v>2587</v>
      </c>
      <c r="X689" s="108"/>
      <c r="Y689" s="108"/>
      <c r="Z689" s="108"/>
      <c r="AA689" s="108"/>
      <c r="AB689" s="108"/>
      <c r="AC689" s="108"/>
      <c r="AD689" s="108"/>
      <c r="AE689" s="109"/>
    </row>
    <row r="690" spans="1:31" ht="15.75" thickBot="1">
      <c r="A690" s="104" t="s">
        <v>5055</v>
      </c>
      <c r="B690" s="105" t="s">
        <v>5056</v>
      </c>
      <c r="C690" s="105" t="s">
        <v>2580</v>
      </c>
      <c r="D690" s="105" t="s">
        <v>5034</v>
      </c>
      <c r="E690" s="105" t="s">
        <v>5057</v>
      </c>
      <c r="F690" s="105" t="s">
        <v>2022</v>
      </c>
      <c r="G690" s="105" t="s">
        <v>2621</v>
      </c>
      <c r="H690" s="106">
        <v>45627</v>
      </c>
      <c r="I690" s="105" t="s">
        <v>2600</v>
      </c>
      <c r="J690" s="105" t="s">
        <v>2601</v>
      </c>
      <c r="K690" s="107">
        <v>300</v>
      </c>
      <c r="L690" s="105" t="s">
        <v>2595</v>
      </c>
      <c r="M690" s="106">
        <v>44857</v>
      </c>
      <c r="N690" s="106">
        <v>44634</v>
      </c>
      <c r="O690" s="106">
        <v>44721</v>
      </c>
      <c r="P690" s="106">
        <v>44847</v>
      </c>
      <c r="Q690" s="108"/>
      <c r="R690" s="108"/>
      <c r="S690" s="108"/>
      <c r="T690" s="105" t="s">
        <v>335</v>
      </c>
      <c r="U690" s="108"/>
      <c r="V690" s="108"/>
      <c r="W690" s="105" t="s">
        <v>2587</v>
      </c>
      <c r="X690" s="108"/>
      <c r="Y690" s="108"/>
      <c r="Z690" s="108"/>
      <c r="AA690" s="108"/>
      <c r="AB690" s="108"/>
      <c r="AC690" s="108"/>
      <c r="AD690" s="108"/>
      <c r="AE690" s="109"/>
    </row>
    <row r="691" spans="1:31" ht="26.25" thickBot="1">
      <c r="A691" s="104" t="s">
        <v>5058</v>
      </c>
      <c r="B691" s="105" t="s">
        <v>5059</v>
      </c>
      <c r="C691" s="105" t="s">
        <v>2580</v>
      </c>
      <c r="D691" s="105" t="s">
        <v>3568</v>
      </c>
      <c r="E691" s="141" t="s">
        <v>5060</v>
      </c>
      <c r="F691" s="105" t="s">
        <v>677</v>
      </c>
      <c r="G691" s="105" t="s">
        <v>2616</v>
      </c>
      <c r="H691" s="106">
        <v>45444</v>
      </c>
      <c r="I691" s="105" t="s">
        <v>2600</v>
      </c>
      <c r="J691" s="105" t="s">
        <v>2601</v>
      </c>
      <c r="K691" s="107">
        <v>100</v>
      </c>
      <c r="L691" s="105" t="s">
        <v>2595</v>
      </c>
      <c r="M691" s="108"/>
      <c r="N691" s="106">
        <v>44767</v>
      </c>
      <c r="O691" s="106">
        <v>44854</v>
      </c>
      <c r="P691" s="106">
        <v>44831</v>
      </c>
      <c r="Q691" s="108"/>
      <c r="R691" s="108"/>
      <c r="S691" s="108"/>
      <c r="T691" s="105" t="s">
        <v>335</v>
      </c>
      <c r="U691" s="108"/>
      <c r="V691" s="108"/>
      <c r="W691" s="105" t="s">
        <v>2587</v>
      </c>
      <c r="X691" s="108"/>
      <c r="Y691" s="108"/>
      <c r="Z691" s="108"/>
      <c r="AA691" s="108"/>
      <c r="AB691" s="108"/>
      <c r="AC691" s="108"/>
      <c r="AD691" s="108"/>
      <c r="AE691" s="109"/>
    </row>
    <row r="692" spans="1:31" ht="15.75" thickBot="1">
      <c r="A692" s="104" t="s">
        <v>5061</v>
      </c>
      <c r="B692" s="105" t="s">
        <v>5062</v>
      </c>
      <c r="C692" s="105" t="s">
        <v>2609</v>
      </c>
      <c r="D692" s="105" t="s">
        <v>5063</v>
      </c>
      <c r="E692" s="105" t="s">
        <v>5064</v>
      </c>
      <c r="F692" s="105" t="s">
        <v>5065</v>
      </c>
      <c r="G692" s="105" t="s">
        <v>2592</v>
      </c>
      <c r="H692" s="106">
        <v>45808</v>
      </c>
      <c r="I692" s="105" t="s">
        <v>2593</v>
      </c>
      <c r="J692" s="105" t="s">
        <v>2594</v>
      </c>
      <c r="K692" s="110">
        <v>609.1</v>
      </c>
      <c r="L692" s="105" t="s">
        <v>2595</v>
      </c>
      <c r="M692" s="106">
        <v>44825</v>
      </c>
      <c r="N692" s="106">
        <v>44852</v>
      </c>
      <c r="O692" s="108"/>
      <c r="P692" s="106">
        <v>44840</v>
      </c>
      <c r="Q692" s="108"/>
      <c r="R692" s="108"/>
      <c r="S692" s="108"/>
      <c r="T692" s="105" t="s">
        <v>335</v>
      </c>
      <c r="U692" s="108"/>
      <c r="V692" s="108"/>
      <c r="W692" s="105" t="s">
        <v>2587</v>
      </c>
      <c r="X692" s="108"/>
      <c r="Y692" s="108"/>
      <c r="Z692" s="108"/>
      <c r="AA692" s="108"/>
      <c r="AB692" s="108"/>
      <c r="AC692" s="108"/>
      <c r="AD692" s="108"/>
      <c r="AE692" s="109"/>
    </row>
    <row r="693" spans="1:31" ht="15.75" thickBot="1">
      <c r="A693" s="104" t="s">
        <v>5066</v>
      </c>
      <c r="B693" s="105" t="s">
        <v>5067</v>
      </c>
      <c r="C693" s="105" t="s">
        <v>2609</v>
      </c>
      <c r="D693" s="105" t="s">
        <v>5068</v>
      </c>
      <c r="E693" s="105" t="s">
        <v>5069</v>
      </c>
      <c r="F693" s="105" t="s">
        <v>91</v>
      </c>
      <c r="G693" s="105" t="s">
        <v>2583</v>
      </c>
      <c r="H693" s="106">
        <v>45473</v>
      </c>
      <c r="I693" s="105" t="s">
        <v>2593</v>
      </c>
      <c r="J693" s="105" t="s">
        <v>2594</v>
      </c>
      <c r="K693" s="110">
        <v>148.46</v>
      </c>
      <c r="L693" s="105" t="s">
        <v>2595</v>
      </c>
      <c r="M693" s="106">
        <v>44859</v>
      </c>
      <c r="N693" s="108"/>
      <c r="O693" s="108"/>
      <c r="P693" s="106">
        <v>44805</v>
      </c>
      <c r="Q693" s="108"/>
      <c r="R693" s="108"/>
      <c r="S693" s="108"/>
      <c r="T693" s="105" t="s">
        <v>335</v>
      </c>
      <c r="U693" s="108"/>
      <c r="V693" s="108"/>
      <c r="W693" s="105" t="s">
        <v>2587</v>
      </c>
      <c r="X693" s="108"/>
      <c r="Y693" s="108"/>
      <c r="Z693" s="108"/>
      <c r="AA693" s="108"/>
      <c r="AB693" s="108"/>
      <c r="AC693" s="108"/>
      <c r="AD693" s="108"/>
      <c r="AE693" s="109"/>
    </row>
    <row r="694" spans="1:31" ht="15.75" thickBot="1">
      <c r="A694" s="104" t="s">
        <v>5070</v>
      </c>
      <c r="B694" s="105" t="s">
        <v>5071</v>
      </c>
      <c r="C694" s="105" t="s">
        <v>2609</v>
      </c>
      <c r="D694" s="105" t="s">
        <v>3294</v>
      </c>
      <c r="E694" s="105" t="s">
        <v>5072</v>
      </c>
      <c r="F694" s="105" t="s">
        <v>3697</v>
      </c>
      <c r="G694" s="105" t="s">
        <v>2592</v>
      </c>
      <c r="H694" s="106">
        <v>45808</v>
      </c>
      <c r="I694" s="105" t="s">
        <v>2593</v>
      </c>
      <c r="J694" s="105" t="s">
        <v>2594</v>
      </c>
      <c r="K694" s="107">
        <v>715</v>
      </c>
      <c r="L694" s="105" t="s">
        <v>2595</v>
      </c>
      <c r="M694" s="106">
        <v>44837</v>
      </c>
      <c r="N694" s="106">
        <v>44840</v>
      </c>
      <c r="O694" s="108"/>
      <c r="P694" s="106">
        <v>44834</v>
      </c>
      <c r="Q694" s="108"/>
      <c r="R694" s="108"/>
      <c r="S694" s="108"/>
      <c r="T694" s="105" t="s">
        <v>335</v>
      </c>
      <c r="U694" s="108"/>
      <c r="V694" s="108"/>
      <c r="W694" s="105" t="s">
        <v>2587</v>
      </c>
      <c r="X694" s="108"/>
      <c r="Y694" s="108"/>
      <c r="Z694" s="108"/>
      <c r="AA694" s="108"/>
      <c r="AB694" s="108"/>
      <c r="AC694" s="108"/>
      <c r="AD694" s="108"/>
      <c r="AE694" s="109"/>
    </row>
    <row r="695" spans="1:31" ht="15.75" thickBot="1">
      <c r="A695" s="104" t="s">
        <v>5073</v>
      </c>
      <c r="B695" s="105" t="s">
        <v>5074</v>
      </c>
      <c r="C695" s="105" t="s">
        <v>2609</v>
      </c>
      <c r="D695" s="105" t="s">
        <v>3294</v>
      </c>
      <c r="E695" s="105" t="s">
        <v>5072</v>
      </c>
      <c r="F695" s="105" t="s">
        <v>3697</v>
      </c>
      <c r="G695" s="105" t="s">
        <v>2592</v>
      </c>
      <c r="H695" s="106">
        <v>45808</v>
      </c>
      <c r="I695" s="105" t="s">
        <v>2600</v>
      </c>
      <c r="J695" s="105" t="s">
        <v>2601</v>
      </c>
      <c r="K695" s="107">
        <v>356</v>
      </c>
      <c r="L695" s="105" t="s">
        <v>2595</v>
      </c>
      <c r="M695" s="106">
        <v>44831</v>
      </c>
      <c r="N695" s="106">
        <v>44840</v>
      </c>
      <c r="O695" s="108"/>
      <c r="P695" s="106">
        <v>44834</v>
      </c>
      <c r="Q695" s="108"/>
      <c r="R695" s="108"/>
      <c r="S695" s="108"/>
      <c r="T695" s="105" t="s">
        <v>335</v>
      </c>
      <c r="U695" s="108"/>
      <c r="V695" s="108"/>
      <c r="W695" s="105" t="s">
        <v>2587</v>
      </c>
      <c r="X695" s="108"/>
      <c r="Y695" s="108"/>
      <c r="Z695" s="108"/>
      <c r="AA695" s="108"/>
      <c r="AB695" s="108"/>
      <c r="AC695" s="108"/>
      <c r="AD695" s="108"/>
      <c r="AE695" s="109"/>
    </row>
    <row r="696" spans="1:31" ht="15.75" thickBot="1">
      <c r="A696" s="104" t="s">
        <v>5075</v>
      </c>
      <c r="B696" s="105" t="s">
        <v>5076</v>
      </c>
      <c r="C696" s="105" t="s">
        <v>2609</v>
      </c>
      <c r="D696" s="105" t="s">
        <v>5077</v>
      </c>
      <c r="E696" s="105" t="s">
        <v>5078</v>
      </c>
      <c r="F696" s="105" t="s">
        <v>277</v>
      </c>
      <c r="G696" s="105" t="s">
        <v>2616</v>
      </c>
      <c r="H696" s="106">
        <v>45474</v>
      </c>
      <c r="I696" s="105" t="s">
        <v>2600</v>
      </c>
      <c r="J696" s="105" t="s">
        <v>2601</v>
      </c>
      <c r="K696" s="110">
        <v>97.43</v>
      </c>
      <c r="L696" s="105" t="s">
        <v>2595</v>
      </c>
      <c r="M696" s="106">
        <v>44838</v>
      </c>
      <c r="N696" s="106">
        <v>44852</v>
      </c>
      <c r="O696" s="108"/>
      <c r="P696" s="106">
        <v>44839</v>
      </c>
      <c r="Q696" s="108"/>
      <c r="R696" s="108"/>
      <c r="S696" s="108"/>
      <c r="T696" s="105" t="s">
        <v>335</v>
      </c>
      <c r="U696" s="108"/>
      <c r="V696" s="108"/>
      <c r="W696" s="105" t="s">
        <v>2587</v>
      </c>
      <c r="X696" s="108"/>
      <c r="Y696" s="108"/>
      <c r="Z696" s="108"/>
      <c r="AA696" s="108"/>
      <c r="AB696" s="108"/>
      <c r="AC696" s="108"/>
      <c r="AD696" s="108"/>
      <c r="AE696" s="109"/>
    </row>
    <row r="697" spans="1:31" ht="15.75" thickBot="1">
      <c r="A697" s="104" t="s">
        <v>5079</v>
      </c>
      <c r="B697" s="105" t="s">
        <v>5080</v>
      </c>
      <c r="C697" s="105" t="s">
        <v>2609</v>
      </c>
      <c r="D697" s="105" t="s">
        <v>4754</v>
      </c>
      <c r="E697" s="105" t="s">
        <v>5081</v>
      </c>
      <c r="F697" s="105" t="s">
        <v>2606</v>
      </c>
      <c r="G697" s="105" t="s">
        <v>2592</v>
      </c>
      <c r="H697" s="106">
        <v>45657</v>
      </c>
      <c r="I697" s="105" t="s">
        <v>2600</v>
      </c>
      <c r="J697" s="105" t="s">
        <v>2601</v>
      </c>
      <c r="K697" s="107">
        <v>0</v>
      </c>
      <c r="L697" s="105" t="s">
        <v>2595</v>
      </c>
      <c r="M697" s="106">
        <v>44841</v>
      </c>
      <c r="N697" s="106">
        <v>44852</v>
      </c>
      <c r="O697" s="108"/>
      <c r="P697" s="106">
        <v>44844</v>
      </c>
      <c r="Q697" s="108"/>
      <c r="R697" s="108"/>
      <c r="S697" s="108"/>
      <c r="T697" s="105" t="s">
        <v>335</v>
      </c>
      <c r="U697" s="108"/>
      <c r="V697" s="108"/>
      <c r="W697" s="105" t="s">
        <v>2587</v>
      </c>
      <c r="X697" s="108"/>
      <c r="Y697" s="108"/>
      <c r="Z697" s="108"/>
      <c r="AA697" s="108"/>
      <c r="AB697" s="108"/>
      <c r="AC697" s="108"/>
      <c r="AD697" s="108"/>
      <c r="AE697" s="109"/>
    </row>
    <row r="698" spans="1:31" ht="15.75" thickBot="1">
      <c r="A698" s="104" t="s">
        <v>5082</v>
      </c>
      <c r="B698" s="105" t="s">
        <v>5083</v>
      </c>
      <c r="C698" s="105" t="s">
        <v>2609</v>
      </c>
      <c r="D698" s="105" t="s">
        <v>5084</v>
      </c>
      <c r="E698" s="105" t="s">
        <v>5085</v>
      </c>
      <c r="F698" s="105" t="s">
        <v>3688</v>
      </c>
      <c r="G698" s="105" t="s">
        <v>2616</v>
      </c>
      <c r="H698" s="106">
        <v>45962</v>
      </c>
      <c r="I698" s="105" t="s">
        <v>2600</v>
      </c>
      <c r="J698" s="105" t="s">
        <v>2601</v>
      </c>
      <c r="K698" s="110">
        <v>101.41</v>
      </c>
      <c r="L698" s="105" t="s">
        <v>2595</v>
      </c>
      <c r="M698" s="106">
        <v>44861</v>
      </c>
      <c r="N698" s="106">
        <v>44806</v>
      </c>
      <c r="O698" s="108"/>
      <c r="P698" s="106">
        <v>44848.357858789997</v>
      </c>
      <c r="Q698" s="108"/>
      <c r="R698" s="108"/>
      <c r="S698" s="108"/>
      <c r="T698" s="105" t="s">
        <v>335</v>
      </c>
      <c r="U698" s="108"/>
      <c r="V698" s="108"/>
      <c r="W698" s="105" t="s">
        <v>2587</v>
      </c>
      <c r="X698" s="108"/>
      <c r="Y698" s="108"/>
      <c r="Z698" s="108"/>
      <c r="AA698" s="108"/>
      <c r="AB698" s="108"/>
      <c r="AC698" s="108"/>
      <c r="AD698" s="108"/>
      <c r="AE698" s="109"/>
    </row>
    <row r="699" spans="1:31" ht="15.75" thickBot="1">
      <c r="A699" s="104" t="s">
        <v>5086</v>
      </c>
      <c r="B699" s="105" t="s">
        <v>5087</v>
      </c>
      <c r="C699" s="105" t="s">
        <v>2609</v>
      </c>
      <c r="D699" s="105" t="s">
        <v>3478</v>
      </c>
      <c r="E699" s="105" t="s">
        <v>5088</v>
      </c>
      <c r="F699" s="105" t="s">
        <v>259</v>
      </c>
      <c r="G699" s="105" t="s">
        <v>2616</v>
      </c>
      <c r="H699" s="106">
        <v>45692</v>
      </c>
      <c r="I699" s="105" t="s">
        <v>2593</v>
      </c>
      <c r="J699" s="105" t="s">
        <v>2594</v>
      </c>
      <c r="K699" s="107">
        <v>200</v>
      </c>
      <c r="L699" s="105" t="s">
        <v>2595</v>
      </c>
      <c r="M699" s="106">
        <v>44837</v>
      </c>
      <c r="N699" s="106">
        <v>44840</v>
      </c>
      <c r="O699" s="108"/>
      <c r="P699" s="106">
        <v>44832</v>
      </c>
      <c r="Q699" s="108"/>
      <c r="R699" s="108"/>
      <c r="S699" s="108"/>
      <c r="T699" s="105" t="s">
        <v>335</v>
      </c>
      <c r="U699" s="108"/>
      <c r="V699" s="108"/>
      <c r="W699" s="105" t="s">
        <v>2587</v>
      </c>
      <c r="X699" s="108"/>
      <c r="Y699" s="108"/>
      <c r="Z699" s="108"/>
      <c r="AA699" s="108"/>
      <c r="AB699" s="108"/>
      <c r="AC699" s="108"/>
      <c r="AD699" s="108"/>
      <c r="AE699" s="109"/>
    </row>
    <row r="700" spans="1:31" ht="15.75" thickBot="1">
      <c r="A700" s="104" t="s">
        <v>5089</v>
      </c>
      <c r="B700" s="105" t="s">
        <v>5090</v>
      </c>
      <c r="C700" s="105" t="s">
        <v>2609</v>
      </c>
      <c r="D700" s="105" t="s">
        <v>5091</v>
      </c>
      <c r="E700" s="105" t="s">
        <v>5092</v>
      </c>
      <c r="F700" s="105" t="s">
        <v>259</v>
      </c>
      <c r="G700" s="105" t="s">
        <v>2616</v>
      </c>
      <c r="H700" s="106">
        <v>45692</v>
      </c>
      <c r="I700" s="105" t="s">
        <v>2600</v>
      </c>
      <c r="J700" s="105" t="s">
        <v>2601</v>
      </c>
      <c r="K700" s="107">
        <v>200</v>
      </c>
      <c r="L700" s="105" t="s">
        <v>2595</v>
      </c>
      <c r="M700" s="106">
        <v>44837</v>
      </c>
      <c r="N700" s="106">
        <v>44840</v>
      </c>
      <c r="O700" s="108"/>
      <c r="P700" s="106">
        <v>44832</v>
      </c>
      <c r="Q700" s="108"/>
      <c r="R700" s="108"/>
      <c r="S700" s="108"/>
      <c r="T700" s="105" t="s">
        <v>335</v>
      </c>
      <c r="U700" s="108"/>
      <c r="V700" s="108"/>
      <c r="W700" s="105" t="s">
        <v>2587</v>
      </c>
      <c r="X700" s="108"/>
      <c r="Y700" s="108"/>
      <c r="Z700" s="108"/>
      <c r="AA700" s="108"/>
      <c r="AB700" s="108"/>
      <c r="AC700" s="108"/>
      <c r="AD700" s="108"/>
      <c r="AE700" s="109"/>
    </row>
    <row r="701" spans="1:31" ht="15.75" thickBot="1">
      <c r="A701" s="104" t="s">
        <v>5093</v>
      </c>
      <c r="B701" s="105" t="s">
        <v>5094</v>
      </c>
      <c r="C701" s="105" t="s">
        <v>2609</v>
      </c>
      <c r="D701" s="105" t="s">
        <v>5095</v>
      </c>
      <c r="E701" s="105" t="s">
        <v>2237</v>
      </c>
      <c r="F701" s="105" t="s">
        <v>86</v>
      </c>
      <c r="G701" s="105" t="s">
        <v>2689</v>
      </c>
      <c r="H701" s="106">
        <v>45778</v>
      </c>
      <c r="I701" s="105" t="s">
        <v>2593</v>
      </c>
      <c r="J701" s="105" t="s">
        <v>2594</v>
      </c>
      <c r="K701" s="107">
        <v>203</v>
      </c>
      <c r="L701" s="105" t="s">
        <v>2595</v>
      </c>
      <c r="M701" s="106">
        <v>44799</v>
      </c>
      <c r="N701" s="108"/>
      <c r="O701" s="108"/>
      <c r="P701" s="106">
        <v>44806</v>
      </c>
      <c r="Q701" s="108"/>
      <c r="R701" s="108"/>
      <c r="S701" s="108"/>
      <c r="T701" s="105" t="s">
        <v>335</v>
      </c>
      <c r="U701" s="108"/>
      <c r="V701" s="108"/>
      <c r="W701" s="105" t="s">
        <v>2587</v>
      </c>
      <c r="X701" s="108"/>
      <c r="Y701" s="108"/>
      <c r="Z701" s="108"/>
      <c r="AA701" s="108"/>
      <c r="AB701" s="108"/>
      <c r="AC701" s="108"/>
      <c r="AD701" s="108"/>
      <c r="AE701" s="109"/>
    </row>
    <row r="702" spans="1:31" ht="15.75" thickBot="1">
      <c r="A702" s="104" t="s">
        <v>5096</v>
      </c>
      <c r="B702" s="105" t="s">
        <v>5097</v>
      </c>
      <c r="C702" s="105" t="s">
        <v>2609</v>
      </c>
      <c r="D702" s="105" t="s">
        <v>4932</v>
      </c>
      <c r="E702" s="105" t="s">
        <v>4933</v>
      </c>
      <c r="F702" s="105" t="s">
        <v>3379</v>
      </c>
      <c r="G702" s="105" t="s">
        <v>2583</v>
      </c>
      <c r="H702" s="106">
        <v>45899</v>
      </c>
      <c r="I702" s="105" t="s">
        <v>2584</v>
      </c>
      <c r="J702" s="105" t="s">
        <v>2585</v>
      </c>
      <c r="K702" s="110">
        <v>301.74</v>
      </c>
      <c r="L702" s="105" t="s">
        <v>2595</v>
      </c>
      <c r="M702" s="106">
        <v>44838</v>
      </c>
      <c r="N702" s="106">
        <v>44840</v>
      </c>
      <c r="O702" s="108"/>
      <c r="P702" s="106">
        <v>44819</v>
      </c>
      <c r="Q702" s="108"/>
      <c r="R702" s="108"/>
      <c r="S702" s="108"/>
      <c r="T702" s="105" t="s">
        <v>335</v>
      </c>
      <c r="U702" s="108"/>
      <c r="V702" s="108"/>
      <c r="W702" s="105" t="s">
        <v>2587</v>
      </c>
      <c r="X702" s="108"/>
      <c r="Y702" s="108"/>
      <c r="Z702" s="108"/>
      <c r="AA702" s="108"/>
      <c r="AB702" s="108"/>
      <c r="AC702" s="108"/>
      <c r="AD702" s="108"/>
      <c r="AE702" s="109"/>
    </row>
    <row r="703" spans="1:31" ht="15.75" thickBot="1">
      <c r="A703" s="104" t="s">
        <v>5098</v>
      </c>
      <c r="B703" s="105" t="s">
        <v>5099</v>
      </c>
      <c r="C703" s="105" t="s">
        <v>2609</v>
      </c>
      <c r="D703" s="105" t="s">
        <v>4932</v>
      </c>
      <c r="E703" s="105" t="s">
        <v>5100</v>
      </c>
      <c r="F703" s="105" t="s">
        <v>3379</v>
      </c>
      <c r="G703" s="105" t="s">
        <v>2583</v>
      </c>
      <c r="H703" s="106">
        <v>45899</v>
      </c>
      <c r="I703" s="105" t="s">
        <v>2584</v>
      </c>
      <c r="J703" s="105" t="s">
        <v>2585</v>
      </c>
      <c r="K703" s="110">
        <v>200.22</v>
      </c>
      <c r="L703" s="105" t="s">
        <v>2595</v>
      </c>
      <c r="M703" s="106">
        <v>44838</v>
      </c>
      <c r="N703" s="106">
        <v>44840</v>
      </c>
      <c r="O703" s="108"/>
      <c r="P703" s="106">
        <v>44819</v>
      </c>
      <c r="Q703" s="108"/>
      <c r="R703" s="108"/>
      <c r="S703" s="108"/>
      <c r="T703" s="105" t="s">
        <v>335</v>
      </c>
      <c r="U703" s="108"/>
      <c r="V703" s="108"/>
      <c r="W703" s="105" t="s">
        <v>2587</v>
      </c>
      <c r="X703" s="108"/>
      <c r="Y703" s="108"/>
      <c r="Z703" s="108"/>
      <c r="AA703" s="108"/>
      <c r="AB703" s="108"/>
      <c r="AC703" s="108"/>
      <c r="AD703" s="108"/>
      <c r="AE703" s="109"/>
    </row>
    <row r="704" spans="1:31" ht="15.75" thickBot="1">
      <c r="A704" s="104" t="s">
        <v>5101</v>
      </c>
      <c r="B704" s="105" t="s">
        <v>5102</v>
      </c>
      <c r="C704" s="105" t="s">
        <v>2609</v>
      </c>
      <c r="D704" s="105" t="s">
        <v>4110</v>
      </c>
      <c r="E704" s="105" t="s">
        <v>4111</v>
      </c>
      <c r="F704" s="105" t="s">
        <v>256</v>
      </c>
      <c r="G704" s="105" t="s">
        <v>2616</v>
      </c>
      <c r="H704" s="106">
        <v>46173</v>
      </c>
      <c r="I704" s="105" t="s">
        <v>2593</v>
      </c>
      <c r="J704" s="105" t="s">
        <v>2594</v>
      </c>
      <c r="K704" s="107">
        <v>150</v>
      </c>
      <c r="L704" s="105" t="s">
        <v>2595</v>
      </c>
      <c r="M704" s="106">
        <v>44838</v>
      </c>
      <c r="N704" s="106">
        <v>44819</v>
      </c>
      <c r="O704" s="108"/>
      <c r="P704" s="106">
        <v>44819</v>
      </c>
      <c r="Q704" s="108"/>
      <c r="R704" s="108"/>
      <c r="S704" s="108"/>
      <c r="T704" s="105" t="s">
        <v>335</v>
      </c>
      <c r="U704" s="108"/>
      <c r="V704" s="108"/>
      <c r="W704" s="105" t="s">
        <v>2587</v>
      </c>
      <c r="X704" s="108"/>
      <c r="Y704" s="108"/>
      <c r="Z704" s="108"/>
      <c r="AA704" s="108"/>
      <c r="AB704" s="108"/>
      <c r="AC704" s="108"/>
      <c r="AD704" s="108"/>
      <c r="AE704" s="109"/>
    </row>
    <row r="705" spans="1:31" ht="15.75" thickBot="1">
      <c r="A705" s="104" t="s">
        <v>5103</v>
      </c>
      <c r="B705" s="105" t="s">
        <v>5104</v>
      </c>
      <c r="C705" s="105" t="s">
        <v>2609</v>
      </c>
      <c r="D705" s="105" t="s">
        <v>4110</v>
      </c>
      <c r="E705" s="105" t="s">
        <v>4111</v>
      </c>
      <c r="F705" s="105" t="s">
        <v>256</v>
      </c>
      <c r="G705" s="105" t="s">
        <v>2616</v>
      </c>
      <c r="H705" s="106">
        <v>46538</v>
      </c>
      <c r="I705" s="105" t="s">
        <v>2593</v>
      </c>
      <c r="J705" s="105" t="s">
        <v>2594</v>
      </c>
      <c r="K705" s="107">
        <v>300</v>
      </c>
      <c r="L705" s="105" t="s">
        <v>2595</v>
      </c>
      <c r="M705" s="106">
        <v>44838</v>
      </c>
      <c r="N705" s="106">
        <v>44819</v>
      </c>
      <c r="O705" s="108"/>
      <c r="P705" s="106">
        <v>44819</v>
      </c>
      <c r="Q705" s="108"/>
      <c r="R705" s="108"/>
      <c r="S705" s="108"/>
      <c r="T705" s="105" t="s">
        <v>335</v>
      </c>
      <c r="U705" s="108"/>
      <c r="V705" s="108"/>
      <c r="W705" s="105" t="s">
        <v>2587</v>
      </c>
      <c r="X705" s="108"/>
      <c r="Y705" s="108"/>
      <c r="Z705" s="108"/>
      <c r="AA705" s="108"/>
      <c r="AB705" s="108"/>
      <c r="AC705" s="108"/>
      <c r="AD705" s="108"/>
      <c r="AE705" s="109"/>
    </row>
    <row r="706" spans="1:31" ht="15.75" thickBot="1">
      <c r="A706" s="104" t="s">
        <v>5105</v>
      </c>
      <c r="B706" s="105" t="s">
        <v>5106</v>
      </c>
      <c r="C706" s="105" t="s">
        <v>2609</v>
      </c>
      <c r="D706" s="105" t="s">
        <v>5063</v>
      </c>
      <c r="E706" s="105" t="s">
        <v>5064</v>
      </c>
      <c r="F706" s="105" t="s">
        <v>5065</v>
      </c>
      <c r="G706" s="105" t="s">
        <v>2592</v>
      </c>
      <c r="H706" s="106">
        <v>45808</v>
      </c>
      <c r="I706" s="105" t="s">
        <v>2600</v>
      </c>
      <c r="J706" s="105" t="s">
        <v>2601</v>
      </c>
      <c r="K706" s="110">
        <v>302.94</v>
      </c>
      <c r="L706" s="105" t="s">
        <v>2595</v>
      </c>
      <c r="M706" s="106">
        <v>44825</v>
      </c>
      <c r="N706" s="106">
        <v>44858</v>
      </c>
      <c r="O706" s="108"/>
      <c r="P706" s="106">
        <v>44845</v>
      </c>
      <c r="Q706" s="108"/>
      <c r="R706" s="108"/>
      <c r="S706" s="108"/>
      <c r="T706" s="105" t="s">
        <v>335</v>
      </c>
      <c r="U706" s="108"/>
      <c r="V706" s="108"/>
      <c r="W706" s="105" t="s">
        <v>2587</v>
      </c>
      <c r="X706" s="108"/>
      <c r="Y706" s="108"/>
      <c r="Z706" s="108"/>
      <c r="AA706" s="108"/>
      <c r="AB706" s="108"/>
      <c r="AC706" s="108"/>
      <c r="AD706" s="108"/>
      <c r="AE706" s="109"/>
    </row>
    <row r="707" spans="1:31" ht="15.75" thickBot="1">
      <c r="A707" s="104" t="s">
        <v>5107</v>
      </c>
      <c r="B707" s="105" t="s">
        <v>5108</v>
      </c>
      <c r="C707" s="105" t="s">
        <v>2609</v>
      </c>
      <c r="D707" s="105" t="s">
        <v>5109</v>
      </c>
      <c r="E707" s="105" t="s">
        <v>5110</v>
      </c>
      <c r="F707" s="105" t="s">
        <v>534</v>
      </c>
      <c r="G707" s="105" t="s">
        <v>2583</v>
      </c>
      <c r="H707" s="106">
        <v>45976</v>
      </c>
      <c r="I707" s="105" t="s">
        <v>2600</v>
      </c>
      <c r="J707" s="105" t="s">
        <v>2601</v>
      </c>
      <c r="K707" s="107">
        <v>0</v>
      </c>
      <c r="L707" s="105" t="s">
        <v>2595</v>
      </c>
      <c r="M707" s="106">
        <v>44851</v>
      </c>
      <c r="N707" s="106">
        <v>44858</v>
      </c>
      <c r="O707" s="108"/>
      <c r="P707" s="106">
        <v>44848</v>
      </c>
      <c r="Q707" s="108"/>
      <c r="R707" s="108"/>
      <c r="S707" s="108"/>
      <c r="T707" s="105" t="s">
        <v>335</v>
      </c>
      <c r="U707" s="108"/>
      <c r="V707" s="108"/>
      <c r="W707" s="105" t="s">
        <v>2587</v>
      </c>
      <c r="X707" s="108"/>
      <c r="Y707" s="108"/>
      <c r="Z707" s="108"/>
      <c r="AA707" s="108"/>
      <c r="AB707" s="108"/>
      <c r="AC707" s="108"/>
      <c r="AD707" s="108"/>
      <c r="AE707" s="109"/>
    </row>
    <row r="708" spans="1:31" ht="15.75" thickBot="1">
      <c r="A708" s="104" t="s">
        <v>5111</v>
      </c>
      <c r="B708" s="105" t="s">
        <v>5112</v>
      </c>
      <c r="C708" s="105" t="s">
        <v>2609</v>
      </c>
      <c r="D708" s="105" t="s">
        <v>5113</v>
      </c>
      <c r="E708" s="105" t="s">
        <v>5114</v>
      </c>
      <c r="F708" s="105" t="s">
        <v>194</v>
      </c>
      <c r="G708" s="105" t="s">
        <v>2640</v>
      </c>
      <c r="H708" s="106">
        <v>45748</v>
      </c>
      <c r="I708" s="105" t="s">
        <v>2600</v>
      </c>
      <c r="J708" s="105" t="s">
        <v>2601</v>
      </c>
      <c r="K708" s="110">
        <v>222.81</v>
      </c>
      <c r="L708" s="105" t="s">
        <v>2595</v>
      </c>
      <c r="M708" s="106">
        <v>44831</v>
      </c>
      <c r="N708" s="106">
        <v>44852</v>
      </c>
      <c r="O708" s="108"/>
      <c r="P708" s="106">
        <v>44833</v>
      </c>
      <c r="Q708" s="108"/>
      <c r="R708" s="108"/>
      <c r="S708" s="108"/>
      <c r="T708" s="105" t="s">
        <v>335</v>
      </c>
      <c r="U708" s="108"/>
      <c r="V708" s="108"/>
      <c r="W708" s="105" t="s">
        <v>2587</v>
      </c>
      <c r="X708" s="108"/>
      <c r="Y708" s="108"/>
      <c r="Z708" s="108"/>
      <c r="AA708" s="108"/>
      <c r="AB708" s="108"/>
      <c r="AC708" s="108"/>
      <c r="AD708" s="108"/>
      <c r="AE708" s="109"/>
    </row>
    <row r="709" spans="1:31" ht="15.75" thickBot="1">
      <c r="A709" s="104" t="s">
        <v>5115</v>
      </c>
      <c r="B709" s="105" t="s">
        <v>5116</v>
      </c>
      <c r="C709" s="105" t="s">
        <v>2609</v>
      </c>
      <c r="D709" s="105" t="s">
        <v>4416</v>
      </c>
      <c r="E709" s="105" t="s">
        <v>5117</v>
      </c>
      <c r="F709" s="105" t="s">
        <v>2364</v>
      </c>
      <c r="G709" s="105" t="s">
        <v>2592</v>
      </c>
      <c r="H709" s="106">
        <v>45808</v>
      </c>
      <c r="I709" s="105" t="s">
        <v>2600</v>
      </c>
      <c r="J709" s="105" t="s">
        <v>2601</v>
      </c>
      <c r="K709" s="110">
        <v>307.14</v>
      </c>
      <c r="L709" s="105" t="s">
        <v>2595</v>
      </c>
      <c r="M709" s="106">
        <v>44853</v>
      </c>
      <c r="N709" s="108"/>
      <c r="O709" s="108"/>
      <c r="P709" s="106">
        <v>44853</v>
      </c>
      <c r="Q709" s="108"/>
      <c r="R709" s="108"/>
      <c r="S709" s="108"/>
      <c r="T709" s="105" t="s">
        <v>335</v>
      </c>
      <c r="U709" s="108"/>
      <c r="V709" s="108"/>
      <c r="W709" s="105" t="s">
        <v>2587</v>
      </c>
      <c r="X709" s="108"/>
      <c r="Y709" s="108"/>
      <c r="Z709" s="108"/>
      <c r="AA709" s="108"/>
      <c r="AB709" s="108"/>
      <c r="AC709" s="108"/>
      <c r="AD709" s="108"/>
      <c r="AE709" s="109"/>
    </row>
    <row r="710" spans="1:31" ht="15.75" thickBot="1">
      <c r="A710" s="104" t="s">
        <v>5118</v>
      </c>
      <c r="B710" s="105" t="s">
        <v>5119</v>
      </c>
      <c r="C710" s="105" t="s">
        <v>2609</v>
      </c>
      <c r="D710" s="105" t="s">
        <v>4416</v>
      </c>
      <c r="E710" s="105" t="s">
        <v>5120</v>
      </c>
      <c r="F710" s="105" t="s">
        <v>2501</v>
      </c>
      <c r="G710" s="105" t="s">
        <v>2592</v>
      </c>
      <c r="H710" s="106">
        <v>45505</v>
      </c>
      <c r="I710" s="105" t="s">
        <v>2600</v>
      </c>
      <c r="J710" s="105" t="s">
        <v>2601</v>
      </c>
      <c r="K710" s="110">
        <v>201.2</v>
      </c>
      <c r="L710" s="105" t="s">
        <v>2595</v>
      </c>
      <c r="M710" s="106">
        <v>44859</v>
      </c>
      <c r="N710" s="108"/>
      <c r="O710" s="108"/>
      <c r="P710" s="106">
        <v>44859</v>
      </c>
      <c r="Q710" s="108"/>
      <c r="R710" s="108"/>
      <c r="S710" s="108"/>
      <c r="T710" s="105" t="s">
        <v>335</v>
      </c>
      <c r="U710" s="108"/>
      <c r="V710" s="108"/>
      <c r="W710" s="105" t="s">
        <v>2587</v>
      </c>
      <c r="X710" s="108"/>
      <c r="Y710" s="108"/>
      <c r="Z710" s="108"/>
      <c r="AA710" s="108"/>
      <c r="AB710" s="108"/>
      <c r="AC710" s="108"/>
      <c r="AD710" s="108"/>
      <c r="AE710" s="109"/>
    </row>
    <row r="711" spans="1:31" ht="15.75" thickBot="1">
      <c r="A711" s="111" t="s">
        <v>5121</v>
      </c>
      <c r="B711" s="112" t="s">
        <v>5122</v>
      </c>
      <c r="C711" s="112" t="s">
        <v>2609</v>
      </c>
      <c r="D711" s="112" t="s">
        <v>5123</v>
      </c>
      <c r="E711" s="112" t="s">
        <v>5124</v>
      </c>
      <c r="F711" s="112" t="s">
        <v>2022</v>
      </c>
      <c r="G711" s="112" t="s">
        <v>2621</v>
      </c>
      <c r="H711" s="113">
        <v>45673</v>
      </c>
      <c r="I711" s="112" t="s">
        <v>2600</v>
      </c>
      <c r="J711" s="112" t="s">
        <v>2601</v>
      </c>
      <c r="K711" s="261">
        <v>200</v>
      </c>
      <c r="L711" s="112" t="s">
        <v>2595</v>
      </c>
      <c r="M711" s="113">
        <v>44861</v>
      </c>
      <c r="N711" s="115"/>
      <c r="O711" s="115"/>
      <c r="P711" s="113">
        <v>44861</v>
      </c>
      <c r="Q711" s="115"/>
      <c r="R711" s="115"/>
      <c r="S711" s="115"/>
      <c r="T711" s="112" t="s">
        <v>335</v>
      </c>
      <c r="U711" s="115"/>
      <c r="V711" s="115"/>
      <c r="W711" s="112" t="s">
        <v>2587</v>
      </c>
      <c r="X711" s="115"/>
      <c r="Y711" s="115"/>
      <c r="Z711" s="115"/>
      <c r="AA711" s="115"/>
      <c r="AB711" s="115"/>
      <c r="AC711" s="115"/>
      <c r="AD711" s="115"/>
      <c r="AE711" s="116"/>
    </row>
    <row r="717" spans="1:31" ht="15.75" thickBot="1">
      <c r="A717" s="132" t="s">
        <v>5202</v>
      </c>
      <c r="B717" s="133"/>
      <c r="C717" s="134"/>
      <c r="D717" s="134"/>
      <c r="E717" s="134"/>
      <c r="F717" s="134"/>
      <c r="G717" s="134"/>
      <c r="H717" s="134"/>
      <c r="I717" s="134"/>
      <c r="J717" s="134"/>
      <c r="K717" s="134"/>
      <c r="L717" s="135" t="s">
        <v>2545</v>
      </c>
      <c r="M717" s="135" t="s">
        <v>3624</v>
      </c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6"/>
    </row>
    <row r="718" spans="1:31" ht="15.75" thickBot="1">
      <c r="A718" s="668" t="s">
        <v>154</v>
      </c>
      <c r="B718" s="663" t="s">
        <v>2547</v>
      </c>
      <c r="C718" s="663" t="s">
        <v>3625</v>
      </c>
      <c r="D718" s="663" t="s">
        <v>2549</v>
      </c>
      <c r="E718" s="663" t="s">
        <v>2550</v>
      </c>
      <c r="F718" s="663" t="s">
        <v>155</v>
      </c>
      <c r="G718" s="663" t="s">
        <v>2551</v>
      </c>
      <c r="H718" s="663" t="s">
        <v>2552</v>
      </c>
      <c r="I718" s="663" t="s">
        <v>159</v>
      </c>
      <c r="J718" s="663" t="s">
        <v>2553</v>
      </c>
      <c r="K718" s="663" t="s">
        <v>2554</v>
      </c>
      <c r="L718" s="155"/>
      <c r="M718" s="155"/>
      <c r="N718" s="663" t="s">
        <v>2555</v>
      </c>
      <c r="O718" s="663" t="s">
        <v>2556</v>
      </c>
      <c r="P718" s="663" t="s">
        <v>2557</v>
      </c>
      <c r="Q718" s="663" t="s">
        <v>2558</v>
      </c>
      <c r="R718" s="667" t="s">
        <v>2559</v>
      </c>
      <c r="S718" s="663" t="s">
        <v>2560</v>
      </c>
      <c r="T718" s="155"/>
      <c r="U718" s="663" t="s">
        <v>2561</v>
      </c>
      <c r="V718" s="663" t="s">
        <v>2562</v>
      </c>
      <c r="W718" s="663" t="s">
        <v>2563</v>
      </c>
      <c r="X718" s="156" t="s">
        <v>3184</v>
      </c>
      <c r="Y718" s="156" t="s">
        <v>3185</v>
      </c>
      <c r="Z718" s="155"/>
      <c r="AA718" s="663" t="s">
        <v>2564</v>
      </c>
      <c r="AB718" s="663" t="s">
        <v>2565</v>
      </c>
      <c r="AC718" s="663" t="s">
        <v>2566</v>
      </c>
      <c r="AD718" s="663" t="s">
        <v>2567</v>
      </c>
      <c r="AE718" s="665" t="s">
        <v>2568</v>
      </c>
    </row>
    <row r="719" spans="1:31">
      <c r="A719" s="669"/>
      <c r="B719" s="664"/>
      <c r="C719" s="664"/>
      <c r="D719" s="664"/>
      <c r="E719" s="664"/>
      <c r="F719" s="664"/>
      <c r="G719" s="664"/>
      <c r="H719" s="664"/>
      <c r="I719" s="664"/>
      <c r="J719" s="664"/>
      <c r="K719" s="664"/>
      <c r="L719" s="157" t="s">
        <v>3186</v>
      </c>
      <c r="M719" s="157" t="s">
        <v>3187</v>
      </c>
      <c r="N719" s="664"/>
      <c r="O719" s="664"/>
      <c r="P719" s="664"/>
      <c r="Q719" s="664"/>
      <c r="R719" s="664"/>
      <c r="S719" s="664"/>
      <c r="T719" s="157" t="s">
        <v>3188</v>
      </c>
      <c r="U719" s="664"/>
      <c r="V719" s="664"/>
      <c r="W719" s="664"/>
      <c r="X719" s="158" t="s">
        <v>3189</v>
      </c>
      <c r="Y719" s="158" t="s">
        <v>2569</v>
      </c>
      <c r="Z719" s="158" t="s">
        <v>2570</v>
      </c>
      <c r="AA719" s="664"/>
      <c r="AB719" s="664"/>
      <c r="AC719" s="664"/>
      <c r="AD719" s="664"/>
      <c r="AE719" s="666"/>
    </row>
    <row r="720" spans="1:31">
      <c r="A720" s="669"/>
      <c r="B720" s="664"/>
      <c r="C720" s="664"/>
      <c r="D720" s="664"/>
      <c r="E720" s="664"/>
      <c r="F720" s="664"/>
      <c r="G720" s="664"/>
      <c r="H720" s="664"/>
      <c r="I720" s="664"/>
      <c r="J720" s="664"/>
      <c r="K720" s="664"/>
      <c r="L720" s="157" t="s">
        <v>3190</v>
      </c>
      <c r="M720" s="157" t="s">
        <v>2571</v>
      </c>
      <c r="N720" s="664"/>
      <c r="O720" s="664"/>
      <c r="P720" s="664"/>
      <c r="Q720" s="664"/>
      <c r="R720" s="664"/>
      <c r="S720" s="664"/>
      <c r="T720" s="157" t="s">
        <v>3191</v>
      </c>
      <c r="U720" s="664"/>
      <c r="V720" s="664"/>
      <c r="W720" s="664"/>
      <c r="X720" s="158" t="s">
        <v>2572</v>
      </c>
      <c r="Y720" s="158" t="s">
        <v>2572</v>
      </c>
      <c r="Z720" s="158" t="s">
        <v>2573</v>
      </c>
      <c r="AA720" s="664"/>
      <c r="AB720" s="664"/>
      <c r="AC720" s="664"/>
      <c r="AD720" s="664"/>
      <c r="AE720" s="666"/>
    </row>
    <row r="721" spans="1:31">
      <c r="A721" s="669"/>
      <c r="B721" s="664"/>
      <c r="C721" s="664"/>
      <c r="D721" s="664"/>
      <c r="E721" s="664"/>
      <c r="F721" s="664"/>
      <c r="G721" s="664"/>
      <c r="H721" s="664"/>
      <c r="I721" s="664"/>
      <c r="J721" s="664"/>
      <c r="K721" s="664"/>
      <c r="L721" s="157" t="s">
        <v>3192</v>
      </c>
      <c r="M721" s="157" t="s">
        <v>2574</v>
      </c>
      <c r="N721" s="664"/>
      <c r="O721" s="664"/>
      <c r="P721" s="664"/>
      <c r="Q721" s="664"/>
      <c r="R721" s="664"/>
      <c r="S721" s="664"/>
      <c r="T721" s="157" t="s">
        <v>3193</v>
      </c>
      <c r="U721" s="664"/>
      <c r="V721" s="664"/>
      <c r="W721" s="664"/>
      <c r="X721" s="158" t="s">
        <v>3194</v>
      </c>
      <c r="Y721" s="158" t="s">
        <v>2575</v>
      </c>
      <c r="Z721" s="158" t="s">
        <v>2576</v>
      </c>
      <c r="AA721" s="664"/>
      <c r="AB721" s="664"/>
      <c r="AC721" s="664"/>
      <c r="AD721" s="664"/>
      <c r="AE721" s="666"/>
    </row>
    <row r="722" spans="1:31" ht="15.75" thickBot="1">
      <c r="A722" s="688"/>
      <c r="B722" s="671"/>
      <c r="C722" s="671"/>
      <c r="D722" s="671"/>
      <c r="E722" s="671"/>
      <c r="F722" s="671"/>
      <c r="G722" s="671"/>
      <c r="H722" s="671"/>
      <c r="I722" s="671"/>
      <c r="J722" s="671"/>
      <c r="K722" s="671"/>
      <c r="L722" s="267"/>
      <c r="M722" s="159"/>
      <c r="N722" s="671"/>
      <c r="O722" s="671"/>
      <c r="P722" s="671"/>
      <c r="Q722" s="671"/>
      <c r="R722" s="664"/>
      <c r="S722" s="671"/>
      <c r="T722" s="267"/>
      <c r="U722" s="671"/>
      <c r="V722" s="671"/>
      <c r="W722" s="671"/>
      <c r="X722" s="268" t="s">
        <v>2577</v>
      </c>
      <c r="Y722" s="268" t="s">
        <v>2577</v>
      </c>
      <c r="Z722" s="267"/>
      <c r="AA722" s="671"/>
      <c r="AB722" s="671"/>
      <c r="AC722" s="671"/>
      <c r="AD722" s="671"/>
      <c r="AE722" s="670"/>
    </row>
    <row r="723" spans="1:31" ht="15.75" thickBot="1">
      <c r="A723" s="104" t="s">
        <v>5203</v>
      </c>
      <c r="B723" s="105" t="s">
        <v>5204</v>
      </c>
      <c r="C723" s="105" t="s">
        <v>3207</v>
      </c>
      <c r="D723" s="105" t="s">
        <v>5205</v>
      </c>
      <c r="E723" s="105" t="s">
        <v>5206</v>
      </c>
      <c r="F723" s="105" t="s">
        <v>256</v>
      </c>
      <c r="G723" s="105" t="s">
        <v>2616</v>
      </c>
      <c r="H723" s="106">
        <v>46022</v>
      </c>
      <c r="I723" s="105" t="s">
        <v>2593</v>
      </c>
      <c r="J723" s="105" t="s">
        <v>2594</v>
      </c>
      <c r="K723" s="110">
        <v>152.1</v>
      </c>
      <c r="L723" s="105" t="s">
        <v>2586</v>
      </c>
      <c r="M723" s="106">
        <v>44098</v>
      </c>
      <c r="N723" s="106">
        <v>43595</v>
      </c>
      <c r="O723" s="106">
        <v>43677</v>
      </c>
      <c r="P723" s="106">
        <v>43854</v>
      </c>
      <c r="Q723" s="106">
        <v>44418</v>
      </c>
      <c r="R723" s="108"/>
      <c r="S723" s="108"/>
      <c r="T723" s="105" t="s">
        <v>335</v>
      </c>
      <c r="U723" s="108"/>
      <c r="V723" s="108"/>
      <c r="W723" s="105" t="s">
        <v>2587</v>
      </c>
      <c r="X723" s="108"/>
      <c r="Y723" s="108"/>
      <c r="Z723" s="108"/>
      <c r="AA723" s="108"/>
      <c r="AB723" s="108"/>
      <c r="AC723" s="108"/>
      <c r="AD723" s="108"/>
      <c r="AE723" s="109"/>
    </row>
    <row r="724" spans="1:31" ht="15.75" thickBot="1">
      <c r="A724" s="104" t="s">
        <v>3034</v>
      </c>
      <c r="B724" s="105" t="s">
        <v>3035</v>
      </c>
      <c r="C724" s="105" t="s">
        <v>2737</v>
      </c>
      <c r="D724" s="105" t="s">
        <v>5207</v>
      </c>
      <c r="E724" s="105" t="s">
        <v>2277</v>
      </c>
      <c r="F724" s="105" t="s">
        <v>708</v>
      </c>
      <c r="G724" s="105" t="s">
        <v>2621</v>
      </c>
      <c r="H724" s="106">
        <v>45443</v>
      </c>
      <c r="I724" s="105" t="s">
        <v>2593</v>
      </c>
      <c r="J724" s="105" t="s">
        <v>2594</v>
      </c>
      <c r="K724" s="110">
        <v>202.81</v>
      </c>
      <c r="L724" s="105" t="s">
        <v>2586</v>
      </c>
      <c r="M724" s="106">
        <v>44194</v>
      </c>
      <c r="N724" s="106">
        <v>44188</v>
      </c>
      <c r="O724" s="106">
        <v>43059</v>
      </c>
      <c r="P724" s="106">
        <v>44193</v>
      </c>
      <c r="Q724" s="106">
        <v>44749</v>
      </c>
      <c r="R724" s="105" t="s">
        <v>335</v>
      </c>
      <c r="S724" s="106">
        <v>44097</v>
      </c>
      <c r="T724" s="105" t="s">
        <v>334</v>
      </c>
      <c r="U724" s="105" t="s">
        <v>2587</v>
      </c>
      <c r="V724" s="105" t="s">
        <v>2587</v>
      </c>
      <c r="W724" s="105" t="s">
        <v>2587</v>
      </c>
      <c r="X724" s="106">
        <v>44496</v>
      </c>
      <c r="Y724" s="108"/>
      <c r="Z724" s="108"/>
      <c r="AA724" s="108"/>
      <c r="AB724" s="108"/>
      <c r="AC724" s="108"/>
      <c r="AD724" s="108"/>
      <c r="AE724" s="109"/>
    </row>
    <row r="725" spans="1:31" ht="15.75" thickBot="1">
      <c r="A725" s="104" t="s">
        <v>3315</v>
      </c>
      <c r="B725" s="105" t="s">
        <v>3316</v>
      </c>
      <c r="C725" s="105" t="s">
        <v>2735</v>
      </c>
      <c r="D725" s="105" t="s">
        <v>5208</v>
      </c>
      <c r="E725" s="105" t="s">
        <v>3317</v>
      </c>
      <c r="F725" s="105" t="s">
        <v>75</v>
      </c>
      <c r="G725" s="105" t="s">
        <v>2583</v>
      </c>
      <c r="H725" s="106">
        <v>45170</v>
      </c>
      <c r="I725" s="105" t="s">
        <v>2600</v>
      </c>
      <c r="J725" s="105" t="s">
        <v>2601</v>
      </c>
      <c r="K725" s="107">
        <v>150</v>
      </c>
      <c r="L725" s="105" t="s">
        <v>2586</v>
      </c>
      <c r="M725" s="106">
        <v>44224</v>
      </c>
      <c r="N725" s="106">
        <v>44287</v>
      </c>
      <c r="O725" s="106">
        <v>44357</v>
      </c>
      <c r="P725" s="106">
        <v>44270</v>
      </c>
      <c r="Q725" s="108"/>
      <c r="R725" s="108"/>
      <c r="S725" s="106">
        <v>44477</v>
      </c>
      <c r="T725" s="105" t="s">
        <v>335</v>
      </c>
      <c r="U725" s="105" t="s">
        <v>2587</v>
      </c>
      <c r="V725" s="105" t="s">
        <v>2587</v>
      </c>
      <c r="W725" s="105" t="s">
        <v>2587</v>
      </c>
      <c r="X725" s="108"/>
      <c r="Y725" s="108"/>
      <c r="Z725" s="108"/>
      <c r="AA725" s="108"/>
      <c r="AB725" s="108"/>
      <c r="AC725" s="108"/>
      <c r="AD725" s="108"/>
      <c r="AE725" s="109"/>
    </row>
    <row r="726" spans="1:31" ht="15.75" thickBot="1">
      <c r="A726" s="104" t="s">
        <v>2622</v>
      </c>
      <c r="B726" s="105" t="s">
        <v>2623</v>
      </c>
      <c r="C726" s="105" t="s">
        <v>2737</v>
      </c>
      <c r="D726" s="105" t="s">
        <v>5209</v>
      </c>
      <c r="E726" s="105" t="s">
        <v>4042</v>
      </c>
      <c r="F726" s="105" t="s">
        <v>664</v>
      </c>
      <c r="G726" s="105" t="s">
        <v>2592</v>
      </c>
      <c r="H726" s="106">
        <v>45230</v>
      </c>
      <c r="I726" s="105" t="s">
        <v>2600</v>
      </c>
      <c r="J726" s="105" t="s">
        <v>2601</v>
      </c>
      <c r="K726" s="107">
        <v>203</v>
      </c>
      <c r="L726" s="105" t="s">
        <v>2586</v>
      </c>
      <c r="M726" s="106">
        <v>44425</v>
      </c>
      <c r="N726" s="106">
        <v>44426</v>
      </c>
      <c r="O726" s="106">
        <v>44505</v>
      </c>
      <c r="P726" s="106">
        <v>44426</v>
      </c>
      <c r="Q726" s="106">
        <v>44547</v>
      </c>
      <c r="R726" s="105" t="s">
        <v>335</v>
      </c>
      <c r="S726" s="106">
        <v>44673</v>
      </c>
      <c r="T726" s="105" t="s">
        <v>334</v>
      </c>
      <c r="U726" s="105" t="s">
        <v>2587</v>
      </c>
      <c r="V726" s="105" t="s">
        <v>2587</v>
      </c>
      <c r="W726" s="105" t="s">
        <v>2587</v>
      </c>
      <c r="X726" s="108"/>
      <c r="Y726" s="108"/>
      <c r="Z726" s="108"/>
      <c r="AA726" s="108"/>
      <c r="AB726" s="108"/>
      <c r="AC726" s="108"/>
      <c r="AD726" s="108"/>
      <c r="AE726" s="109"/>
    </row>
    <row r="727" spans="1:31" ht="15.75" thickBot="1">
      <c r="A727" s="104" t="s">
        <v>5210</v>
      </c>
      <c r="B727" s="105" t="s">
        <v>5211</v>
      </c>
      <c r="C727" s="105" t="s">
        <v>2580</v>
      </c>
      <c r="D727" s="105" t="s">
        <v>3938</v>
      </c>
      <c r="E727" s="105" t="s">
        <v>5212</v>
      </c>
      <c r="F727" s="105" t="s">
        <v>216</v>
      </c>
      <c r="G727" s="105" t="s">
        <v>2616</v>
      </c>
      <c r="H727" s="106">
        <v>45853</v>
      </c>
      <c r="I727" s="105" t="s">
        <v>2600</v>
      </c>
      <c r="J727" s="105" t="s">
        <v>2601</v>
      </c>
      <c r="K727" s="110">
        <v>231.9</v>
      </c>
      <c r="L727" s="105" t="s">
        <v>2595</v>
      </c>
      <c r="M727" s="106">
        <v>44868</v>
      </c>
      <c r="N727" s="106">
        <v>44620</v>
      </c>
      <c r="O727" s="106">
        <v>44708</v>
      </c>
      <c r="P727" s="106">
        <v>44855</v>
      </c>
      <c r="Q727" s="108"/>
      <c r="R727" s="108"/>
      <c r="S727" s="108"/>
      <c r="T727" s="105" t="s">
        <v>335</v>
      </c>
      <c r="U727" s="108"/>
      <c r="V727" s="108"/>
      <c r="W727" s="105" t="s">
        <v>2587</v>
      </c>
      <c r="X727" s="108"/>
      <c r="Y727" s="108"/>
      <c r="Z727" s="108"/>
      <c r="AA727" s="108"/>
      <c r="AB727" s="108"/>
      <c r="AC727" s="108"/>
      <c r="AD727" s="108"/>
      <c r="AE727" s="109"/>
    </row>
    <row r="728" spans="1:31" ht="64.5" thickBot="1">
      <c r="A728" s="104" t="s">
        <v>5213</v>
      </c>
      <c r="B728" s="105" t="s">
        <v>5214</v>
      </c>
      <c r="C728" s="105" t="s">
        <v>2609</v>
      </c>
      <c r="D728" s="105" t="s">
        <v>5215</v>
      </c>
      <c r="E728" s="141" t="s">
        <v>5216</v>
      </c>
      <c r="F728" s="105" t="s">
        <v>66</v>
      </c>
      <c r="G728" s="105" t="s">
        <v>2583</v>
      </c>
      <c r="H728" s="106">
        <v>45323</v>
      </c>
      <c r="I728" s="105" t="s">
        <v>2593</v>
      </c>
      <c r="J728" s="105" t="s">
        <v>2594</v>
      </c>
      <c r="K728" s="110">
        <v>217.26</v>
      </c>
      <c r="L728" s="105" t="s">
        <v>2595</v>
      </c>
      <c r="M728" s="106">
        <v>44882</v>
      </c>
      <c r="N728" s="106">
        <v>44852</v>
      </c>
      <c r="O728" s="108"/>
      <c r="P728" s="106">
        <v>44880</v>
      </c>
      <c r="Q728" s="108"/>
      <c r="R728" s="108"/>
      <c r="S728" s="108"/>
      <c r="T728" s="105" t="s">
        <v>335</v>
      </c>
      <c r="U728" s="108"/>
      <c r="V728" s="108"/>
      <c r="W728" s="105" t="s">
        <v>2587</v>
      </c>
      <c r="X728" s="108"/>
      <c r="Y728" s="108"/>
      <c r="Z728" s="108"/>
      <c r="AA728" s="108"/>
      <c r="AB728" s="108"/>
      <c r="AC728" s="108"/>
      <c r="AD728" s="108"/>
      <c r="AE728" s="109"/>
    </row>
    <row r="729" spans="1:31" ht="26.25" thickBot="1">
      <c r="A729" s="104" t="s">
        <v>5217</v>
      </c>
      <c r="B729" s="105" t="s">
        <v>5218</v>
      </c>
      <c r="C729" s="105" t="s">
        <v>2580</v>
      </c>
      <c r="D729" s="105" t="s">
        <v>3938</v>
      </c>
      <c r="E729" s="141" t="s">
        <v>5219</v>
      </c>
      <c r="F729" s="105" t="s">
        <v>216</v>
      </c>
      <c r="G729" s="105" t="s">
        <v>2616</v>
      </c>
      <c r="H729" s="106">
        <v>45900</v>
      </c>
      <c r="I729" s="105" t="s">
        <v>2600</v>
      </c>
      <c r="J729" s="105" t="s">
        <v>2601</v>
      </c>
      <c r="K729" s="110">
        <v>231.86</v>
      </c>
      <c r="L729" s="105" t="s">
        <v>2595</v>
      </c>
      <c r="M729" s="106">
        <v>44873</v>
      </c>
      <c r="N729" s="106">
        <v>44669</v>
      </c>
      <c r="O729" s="106">
        <v>44757</v>
      </c>
      <c r="P729" s="106">
        <v>44860.734594900001</v>
      </c>
      <c r="Q729" s="108"/>
      <c r="R729" s="108"/>
      <c r="S729" s="108"/>
      <c r="T729" s="105" t="s">
        <v>335</v>
      </c>
      <c r="U729" s="108"/>
      <c r="V729" s="108"/>
      <c r="W729" s="105" t="s">
        <v>2587</v>
      </c>
      <c r="X729" s="108"/>
      <c r="Y729" s="108"/>
      <c r="Z729" s="108"/>
      <c r="AA729" s="108"/>
      <c r="AB729" s="108"/>
      <c r="AC729" s="108"/>
      <c r="AD729" s="108"/>
      <c r="AE729" s="109"/>
    </row>
    <row r="730" spans="1:31" ht="15.75" thickBot="1">
      <c r="A730" s="104" t="s">
        <v>5220</v>
      </c>
      <c r="B730" s="105" t="s">
        <v>5221</v>
      </c>
      <c r="C730" s="105" t="s">
        <v>2609</v>
      </c>
      <c r="D730" s="105" t="s">
        <v>5221</v>
      </c>
      <c r="E730" s="105" t="s">
        <v>5222</v>
      </c>
      <c r="F730" s="105" t="s">
        <v>689</v>
      </c>
      <c r="G730" s="105" t="s">
        <v>2583</v>
      </c>
      <c r="H730" s="106">
        <v>45291</v>
      </c>
      <c r="I730" s="105" t="s">
        <v>2600</v>
      </c>
      <c r="J730" s="105" t="s">
        <v>2601</v>
      </c>
      <c r="K730" s="110">
        <v>256.5</v>
      </c>
      <c r="L730" s="105" t="s">
        <v>2595</v>
      </c>
      <c r="M730" s="106">
        <v>44857</v>
      </c>
      <c r="N730" s="106">
        <v>44880</v>
      </c>
      <c r="O730" s="108"/>
      <c r="P730" s="106">
        <v>44862</v>
      </c>
      <c r="Q730" s="108"/>
      <c r="R730" s="108"/>
      <c r="S730" s="108"/>
      <c r="T730" s="105" t="s">
        <v>335</v>
      </c>
      <c r="U730" s="108"/>
      <c r="V730" s="108"/>
      <c r="W730" s="105" t="s">
        <v>2587</v>
      </c>
      <c r="X730" s="108"/>
      <c r="Y730" s="108"/>
      <c r="Z730" s="108"/>
      <c r="AA730" s="108"/>
      <c r="AB730" s="108"/>
      <c r="AC730" s="108"/>
      <c r="AD730" s="108"/>
      <c r="AE730" s="109"/>
    </row>
    <row r="731" spans="1:31" ht="15.75" thickBot="1">
      <c r="A731" s="104" t="s">
        <v>5223</v>
      </c>
      <c r="B731" s="105" t="s">
        <v>5224</v>
      </c>
      <c r="C731" s="105" t="s">
        <v>3207</v>
      </c>
      <c r="D731" s="105" t="s">
        <v>5225</v>
      </c>
      <c r="E731" s="105" t="s">
        <v>5226</v>
      </c>
      <c r="F731" s="105" t="s">
        <v>248</v>
      </c>
      <c r="G731" s="105" t="s">
        <v>2640</v>
      </c>
      <c r="H731" s="106">
        <v>45078</v>
      </c>
      <c r="I731" s="105" t="s">
        <v>2657</v>
      </c>
      <c r="J731" s="105" t="s">
        <v>2658</v>
      </c>
      <c r="K731" s="107">
        <v>102</v>
      </c>
      <c r="L731" s="105" t="s">
        <v>2595</v>
      </c>
      <c r="M731" s="106">
        <v>44113</v>
      </c>
      <c r="N731" s="108"/>
      <c r="O731" s="108"/>
      <c r="P731" s="106">
        <v>44874</v>
      </c>
      <c r="Q731" s="106">
        <v>44725</v>
      </c>
      <c r="R731" s="108"/>
      <c r="S731" s="108"/>
      <c r="T731" s="105" t="s">
        <v>335</v>
      </c>
      <c r="U731" s="106">
        <v>48171</v>
      </c>
      <c r="V731" s="105" t="s">
        <v>2587</v>
      </c>
      <c r="W731" s="106">
        <v>44875</v>
      </c>
      <c r="X731" s="106">
        <v>44767</v>
      </c>
      <c r="Y731" s="106">
        <v>44767</v>
      </c>
      <c r="Z731" s="106">
        <v>44770</v>
      </c>
      <c r="AA731" s="108"/>
      <c r="AB731" s="108"/>
      <c r="AC731" s="108"/>
      <c r="AD731" s="108"/>
      <c r="AE731" s="109"/>
    </row>
    <row r="732" spans="1:31" ht="15.75" thickBot="1">
      <c r="A732" s="104" t="s">
        <v>5227</v>
      </c>
      <c r="B732" s="105" t="s">
        <v>5228</v>
      </c>
      <c r="C732" s="105" t="s">
        <v>2580</v>
      </c>
      <c r="D732" s="105" t="s">
        <v>5228</v>
      </c>
      <c r="E732" s="105" t="s">
        <v>5229</v>
      </c>
      <c r="F732" s="105" t="s">
        <v>2188</v>
      </c>
      <c r="G732" s="105" t="s">
        <v>2592</v>
      </c>
      <c r="H732" s="106">
        <v>45928</v>
      </c>
      <c r="I732" s="105" t="s">
        <v>2593</v>
      </c>
      <c r="J732" s="105" t="s">
        <v>2594</v>
      </c>
      <c r="K732" s="107">
        <v>400</v>
      </c>
      <c r="L732" s="105" t="s">
        <v>2595</v>
      </c>
      <c r="M732" s="106">
        <v>44895</v>
      </c>
      <c r="N732" s="106">
        <v>44599</v>
      </c>
      <c r="O732" s="106">
        <v>44687</v>
      </c>
      <c r="P732" s="106">
        <v>44867</v>
      </c>
      <c r="Q732" s="108"/>
      <c r="R732" s="108"/>
      <c r="S732" s="108"/>
      <c r="T732" s="105" t="s">
        <v>335</v>
      </c>
      <c r="U732" s="108"/>
      <c r="V732" s="108"/>
      <c r="W732" s="105" t="s">
        <v>2587</v>
      </c>
      <c r="X732" s="108"/>
      <c r="Y732" s="108"/>
      <c r="Z732" s="108"/>
      <c r="AA732" s="108"/>
      <c r="AB732" s="108"/>
      <c r="AC732" s="108"/>
      <c r="AD732" s="108"/>
      <c r="AE732" s="109"/>
    </row>
    <row r="733" spans="1:31" ht="15.75" thickBot="1">
      <c r="A733" s="104" t="s">
        <v>5230</v>
      </c>
      <c r="B733" s="105" t="s">
        <v>5231</v>
      </c>
      <c r="C733" s="105" t="s">
        <v>2580</v>
      </c>
      <c r="D733" s="105" t="s">
        <v>5232</v>
      </c>
      <c r="E733" s="105" t="s">
        <v>5233</v>
      </c>
      <c r="F733" s="105" t="s">
        <v>2307</v>
      </c>
      <c r="G733" s="105" t="s">
        <v>2592</v>
      </c>
      <c r="H733" s="106">
        <v>45565</v>
      </c>
      <c r="I733" s="105" t="s">
        <v>2593</v>
      </c>
      <c r="J733" s="105" t="s">
        <v>2594</v>
      </c>
      <c r="K733" s="110">
        <v>136.68</v>
      </c>
      <c r="L733" s="105" t="s">
        <v>2595</v>
      </c>
      <c r="M733" s="106">
        <v>44895</v>
      </c>
      <c r="N733" s="106">
        <v>44722</v>
      </c>
      <c r="O733" s="106">
        <v>44810</v>
      </c>
      <c r="P733" s="106">
        <v>44882</v>
      </c>
      <c r="Q733" s="108"/>
      <c r="R733" s="108"/>
      <c r="S733" s="108"/>
      <c r="T733" s="105" t="s">
        <v>335</v>
      </c>
      <c r="U733" s="108"/>
      <c r="V733" s="108"/>
      <c r="W733" s="105" t="s">
        <v>2587</v>
      </c>
      <c r="X733" s="108"/>
      <c r="Y733" s="108"/>
      <c r="Z733" s="108"/>
      <c r="AA733" s="108"/>
      <c r="AB733" s="108"/>
      <c r="AC733" s="108"/>
      <c r="AD733" s="108"/>
      <c r="AE733" s="109"/>
    </row>
    <row r="734" spans="1:31" ht="15.75" thickBot="1">
      <c r="A734" s="104" t="s">
        <v>5234</v>
      </c>
      <c r="B734" s="105" t="s">
        <v>5235</v>
      </c>
      <c r="C734" s="105" t="s">
        <v>2580</v>
      </c>
      <c r="D734" s="105" t="s">
        <v>5232</v>
      </c>
      <c r="E734" s="105" t="s">
        <v>5233</v>
      </c>
      <c r="F734" s="105" t="s">
        <v>2307</v>
      </c>
      <c r="G734" s="105" t="s">
        <v>2592</v>
      </c>
      <c r="H734" s="106">
        <v>45565</v>
      </c>
      <c r="I734" s="105" t="s">
        <v>2600</v>
      </c>
      <c r="J734" s="105" t="s">
        <v>2601</v>
      </c>
      <c r="K734" s="107">
        <v>0</v>
      </c>
      <c r="L734" s="105" t="s">
        <v>2595</v>
      </c>
      <c r="M734" s="106">
        <v>44895</v>
      </c>
      <c r="N734" s="106">
        <v>44722</v>
      </c>
      <c r="O734" s="106">
        <v>44810</v>
      </c>
      <c r="P734" s="106">
        <v>44882</v>
      </c>
      <c r="Q734" s="108"/>
      <c r="R734" s="108"/>
      <c r="S734" s="108"/>
      <c r="T734" s="105" t="s">
        <v>335</v>
      </c>
      <c r="U734" s="108"/>
      <c r="V734" s="108"/>
      <c r="W734" s="105" t="s">
        <v>2587</v>
      </c>
      <c r="X734" s="108"/>
      <c r="Y734" s="108"/>
      <c r="Z734" s="108"/>
      <c r="AA734" s="108"/>
      <c r="AB734" s="108"/>
      <c r="AC734" s="108"/>
      <c r="AD734" s="108"/>
      <c r="AE734" s="109"/>
    </row>
    <row r="735" spans="1:31" ht="15.75" thickBot="1">
      <c r="A735" s="104" t="s">
        <v>5236</v>
      </c>
      <c r="B735" s="105" t="s">
        <v>5237</v>
      </c>
      <c r="C735" s="105" t="s">
        <v>2609</v>
      </c>
      <c r="D735" s="105" t="s">
        <v>5238</v>
      </c>
      <c r="E735" s="105" t="s">
        <v>5239</v>
      </c>
      <c r="F735" s="105" t="s">
        <v>277</v>
      </c>
      <c r="G735" s="105" t="s">
        <v>2616</v>
      </c>
      <c r="H735" s="106">
        <v>45566</v>
      </c>
      <c r="I735" s="105" t="s">
        <v>2600</v>
      </c>
      <c r="J735" s="105" t="s">
        <v>2601</v>
      </c>
      <c r="K735" s="110">
        <v>204.93</v>
      </c>
      <c r="L735" s="105" t="s">
        <v>2595</v>
      </c>
      <c r="M735" s="106">
        <v>44837</v>
      </c>
      <c r="N735" s="106">
        <v>44872</v>
      </c>
      <c r="O735" s="108"/>
      <c r="P735" s="106">
        <v>44854</v>
      </c>
      <c r="Q735" s="108"/>
      <c r="R735" s="108"/>
      <c r="S735" s="108"/>
      <c r="T735" s="105" t="s">
        <v>335</v>
      </c>
      <c r="U735" s="108"/>
      <c r="V735" s="108"/>
      <c r="W735" s="105" t="s">
        <v>2587</v>
      </c>
      <c r="X735" s="108"/>
      <c r="Y735" s="108"/>
      <c r="Z735" s="108"/>
      <c r="AA735" s="108"/>
      <c r="AB735" s="108"/>
      <c r="AC735" s="108"/>
      <c r="AD735" s="108"/>
      <c r="AE735" s="109"/>
    </row>
    <row r="736" spans="1:31" ht="15.75" thickBot="1">
      <c r="A736" s="104" t="s">
        <v>5240</v>
      </c>
      <c r="B736" s="105" t="s">
        <v>5241</v>
      </c>
      <c r="C736" s="105" t="s">
        <v>2609</v>
      </c>
      <c r="D736" s="105" t="s">
        <v>4889</v>
      </c>
      <c r="E736" s="105" t="s">
        <v>5242</v>
      </c>
      <c r="F736" s="105" t="s">
        <v>534</v>
      </c>
      <c r="G736" s="105" t="s">
        <v>2583</v>
      </c>
      <c r="H736" s="106">
        <v>46014</v>
      </c>
      <c r="I736" s="105" t="s">
        <v>2600</v>
      </c>
      <c r="J736" s="105" t="s">
        <v>2601</v>
      </c>
      <c r="K736" s="107">
        <v>510</v>
      </c>
      <c r="L736" s="105" t="s">
        <v>2595</v>
      </c>
      <c r="M736" s="108"/>
      <c r="N736" s="108"/>
      <c r="O736" s="108"/>
      <c r="P736" s="106">
        <v>44883</v>
      </c>
      <c r="Q736" s="108"/>
      <c r="R736" s="108"/>
      <c r="S736" s="108"/>
      <c r="T736" s="105" t="s">
        <v>335</v>
      </c>
      <c r="U736" s="108"/>
      <c r="V736" s="108"/>
      <c r="W736" s="105" t="s">
        <v>2587</v>
      </c>
      <c r="X736" s="108"/>
      <c r="Y736" s="108"/>
      <c r="Z736" s="108"/>
      <c r="AA736" s="108"/>
      <c r="AB736" s="108"/>
      <c r="AC736" s="108"/>
      <c r="AD736" s="108"/>
      <c r="AE736" s="109"/>
    </row>
    <row r="737" spans="1:31" ht="15.75" thickBot="1">
      <c r="A737" s="104" t="s">
        <v>5243</v>
      </c>
      <c r="B737" s="105" t="s">
        <v>5244</v>
      </c>
      <c r="C737" s="105" t="s">
        <v>2609</v>
      </c>
      <c r="D737" s="105" t="s">
        <v>5245</v>
      </c>
      <c r="E737" s="105" t="s">
        <v>5246</v>
      </c>
      <c r="F737" s="105" t="s">
        <v>2612</v>
      </c>
      <c r="G737" s="105" t="s">
        <v>2592</v>
      </c>
      <c r="H737" s="106">
        <v>45874</v>
      </c>
      <c r="I737" s="105" t="s">
        <v>2600</v>
      </c>
      <c r="J737" s="105" t="s">
        <v>2601</v>
      </c>
      <c r="K737" s="110">
        <v>100.2</v>
      </c>
      <c r="L737" s="105" t="s">
        <v>2595</v>
      </c>
      <c r="M737" s="106">
        <v>44876</v>
      </c>
      <c r="N737" s="106">
        <v>44880</v>
      </c>
      <c r="O737" s="108"/>
      <c r="P737" s="106">
        <v>44862</v>
      </c>
      <c r="Q737" s="108"/>
      <c r="R737" s="108"/>
      <c r="S737" s="108"/>
      <c r="T737" s="105" t="s">
        <v>335</v>
      </c>
      <c r="U737" s="108"/>
      <c r="V737" s="108"/>
      <c r="W737" s="105" t="s">
        <v>2587</v>
      </c>
      <c r="X737" s="108"/>
      <c r="Y737" s="108"/>
      <c r="Z737" s="108"/>
      <c r="AA737" s="108"/>
      <c r="AB737" s="108"/>
      <c r="AC737" s="108"/>
      <c r="AD737" s="108"/>
      <c r="AE737" s="109"/>
    </row>
    <row r="738" spans="1:31" ht="15.75" thickBot="1">
      <c r="A738" s="104" t="s">
        <v>5247</v>
      </c>
      <c r="B738" s="105" t="s">
        <v>5248</v>
      </c>
      <c r="C738" s="105" t="s">
        <v>2609</v>
      </c>
      <c r="D738" s="105" t="s">
        <v>5248</v>
      </c>
      <c r="E738" s="105" t="s">
        <v>5249</v>
      </c>
      <c r="F738" s="105" t="s">
        <v>26</v>
      </c>
      <c r="G738" s="105" t="s">
        <v>2583</v>
      </c>
      <c r="H738" s="106">
        <v>45321</v>
      </c>
      <c r="I738" s="105" t="s">
        <v>2600</v>
      </c>
      <c r="J738" s="105" t="s">
        <v>2601</v>
      </c>
      <c r="K738" s="110">
        <v>355.21</v>
      </c>
      <c r="L738" s="105" t="s">
        <v>2595</v>
      </c>
      <c r="M738" s="106">
        <v>44873</v>
      </c>
      <c r="N738" s="106">
        <v>44880</v>
      </c>
      <c r="O738" s="108"/>
      <c r="P738" s="106">
        <v>44875</v>
      </c>
      <c r="Q738" s="108"/>
      <c r="R738" s="108"/>
      <c r="S738" s="108"/>
      <c r="T738" s="105" t="s">
        <v>335</v>
      </c>
      <c r="U738" s="108"/>
      <c r="V738" s="108"/>
      <c r="W738" s="105" t="s">
        <v>2587</v>
      </c>
      <c r="X738" s="108"/>
      <c r="Y738" s="108"/>
      <c r="Z738" s="108"/>
      <c r="AA738" s="108"/>
      <c r="AB738" s="108"/>
      <c r="AC738" s="108"/>
      <c r="AD738" s="108"/>
      <c r="AE738" s="109"/>
    </row>
    <row r="739" spans="1:31" ht="15.75" thickBot="1">
      <c r="A739" s="104" t="s">
        <v>5250</v>
      </c>
      <c r="B739" s="105" t="s">
        <v>5251</v>
      </c>
      <c r="C739" s="105" t="s">
        <v>2609</v>
      </c>
      <c r="D739" s="105" t="s">
        <v>5252</v>
      </c>
      <c r="E739" s="105" t="s">
        <v>5253</v>
      </c>
      <c r="F739" s="105" t="s">
        <v>3121</v>
      </c>
      <c r="G739" s="105" t="s">
        <v>2616</v>
      </c>
      <c r="H739" s="106">
        <v>45534</v>
      </c>
      <c r="I739" s="105" t="s">
        <v>2600</v>
      </c>
      <c r="J739" s="105" t="s">
        <v>2601</v>
      </c>
      <c r="K739" s="110">
        <v>355.21</v>
      </c>
      <c r="L739" s="105" t="s">
        <v>2595</v>
      </c>
      <c r="M739" s="106">
        <v>44869</v>
      </c>
      <c r="N739" s="106">
        <v>44888</v>
      </c>
      <c r="O739" s="108"/>
      <c r="P739" s="106">
        <v>44882</v>
      </c>
      <c r="Q739" s="108"/>
      <c r="R739" s="108"/>
      <c r="S739" s="108"/>
      <c r="T739" s="105" t="s">
        <v>335</v>
      </c>
      <c r="U739" s="108"/>
      <c r="V739" s="108"/>
      <c r="W739" s="105" t="s">
        <v>2587</v>
      </c>
      <c r="X739" s="108"/>
      <c r="Y739" s="108"/>
      <c r="Z739" s="108"/>
      <c r="AA739" s="108"/>
      <c r="AB739" s="108"/>
      <c r="AC739" s="108"/>
      <c r="AD739" s="108"/>
      <c r="AE739" s="109"/>
    </row>
    <row r="740" spans="1:31" ht="15.75" thickBot="1">
      <c r="A740" s="104" t="s">
        <v>5254</v>
      </c>
      <c r="B740" s="105" t="s">
        <v>5255</v>
      </c>
      <c r="C740" s="105" t="s">
        <v>2609</v>
      </c>
      <c r="D740" s="105" t="s">
        <v>5256</v>
      </c>
      <c r="E740" s="105" t="s">
        <v>5257</v>
      </c>
      <c r="F740" s="105" t="s">
        <v>4460</v>
      </c>
      <c r="G740" s="105" t="s">
        <v>2616</v>
      </c>
      <c r="H740" s="106">
        <v>45627</v>
      </c>
      <c r="I740" s="105" t="s">
        <v>2593</v>
      </c>
      <c r="J740" s="105" t="s">
        <v>2594</v>
      </c>
      <c r="K740" s="107">
        <v>500</v>
      </c>
      <c r="L740" s="105" t="s">
        <v>2595</v>
      </c>
      <c r="M740" s="106">
        <v>44875</v>
      </c>
      <c r="N740" s="106">
        <v>44880</v>
      </c>
      <c r="O740" s="108"/>
      <c r="P740" s="106">
        <v>44875</v>
      </c>
      <c r="Q740" s="108"/>
      <c r="R740" s="108"/>
      <c r="S740" s="108"/>
      <c r="T740" s="105" t="s">
        <v>335</v>
      </c>
      <c r="U740" s="108"/>
      <c r="V740" s="108"/>
      <c r="W740" s="105" t="s">
        <v>2587</v>
      </c>
      <c r="X740" s="108"/>
      <c r="Y740" s="108"/>
      <c r="Z740" s="108"/>
      <c r="AA740" s="108"/>
      <c r="AB740" s="108"/>
      <c r="AC740" s="108"/>
      <c r="AD740" s="108"/>
      <c r="AE740" s="109"/>
    </row>
    <row r="741" spans="1:31" ht="15.75" thickBot="1">
      <c r="A741" s="104" t="s">
        <v>5258</v>
      </c>
      <c r="B741" s="105" t="s">
        <v>5259</v>
      </c>
      <c r="C741" s="105" t="s">
        <v>2609</v>
      </c>
      <c r="D741" s="105" t="s">
        <v>5260</v>
      </c>
      <c r="E741" s="105" t="s">
        <v>5261</v>
      </c>
      <c r="F741" s="105" t="s">
        <v>2751</v>
      </c>
      <c r="G741" s="105" t="s">
        <v>2592</v>
      </c>
      <c r="H741" s="106">
        <v>45657</v>
      </c>
      <c r="I741" s="105" t="s">
        <v>2593</v>
      </c>
      <c r="J741" s="105" t="s">
        <v>2594</v>
      </c>
      <c r="K741" s="110">
        <v>152.5</v>
      </c>
      <c r="L741" s="105" t="s">
        <v>2595</v>
      </c>
      <c r="M741" s="106">
        <v>44874</v>
      </c>
      <c r="N741" s="106">
        <v>44880</v>
      </c>
      <c r="O741" s="108"/>
      <c r="P741" s="106">
        <v>44868</v>
      </c>
      <c r="Q741" s="108"/>
      <c r="R741" s="108"/>
      <c r="S741" s="108"/>
      <c r="T741" s="105" t="s">
        <v>335</v>
      </c>
      <c r="U741" s="108"/>
      <c r="V741" s="108"/>
      <c r="W741" s="105" t="s">
        <v>2587</v>
      </c>
      <c r="X741" s="108"/>
      <c r="Y741" s="108"/>
      <c r="Z741" s="108"/>
      <c r="AA741" s="108"/>
      <c r="AB741" s="108"/>
      <c r="AC741" s="108"/>
      <c r="AD741" s="108"/>
      <c r="AE741" s="109"/>
    </row>
    <row r="742" spans="1:31" ht="15.75" thickBot="1">
      <c r="A742" s="104" t="s">
        <v>5262</v>
      </c>
      <c r="B742" s="105" t="s">
        <v>5263</v>
      </c>
      <c r="C742" s="105" t="s">
        <v>2609</v>
      </c>
      <c r="D742" s="105" t="s">
        <v>5260</v>
      </c>
      <c r="E742" s="105" t="s">
        <v>5261</v>
      </c>
      <c r="F742" s="105" t="s">
        <v>2751</v>
      </c>
      <c r="G742" s="105" t="s">
        <v>2592</v>
      </c>
      <c r="H742" s="106">
        <v>45657</v>
      </c>
      <c r="I742" s="105" t="s">
        <v>2600</v>
      </c>
      <c r="J742" s="105" t="s">
        <v>2601</v>
      </c>
      <c r="K742" s="110">
        <v>76.5</v>
      </c>
      <c r="L742" s="105" t="s">
        <v>2595</v>
      </c>
      <c r="M742" s="106">
        <v>44875</v>
      </c>
      <c r="N742" s="106">
        <v>44880</v>
      </c>
      <c r="O742" s="108"/>
      <c r="P742" s="106">
        <v>44874</v>
      </c>
      <c r="Q742" s="108"/>
      <c r="R742" s="108"/>
      <c r="S742" s="108"/>
      <c r="T742" s="105" t="s">
        <v>335</v>
      </c>
      <c r="U742" s="108"/>
      <c r="V742" s="108"/>
      <c r="W742" s="105" t="s">
        <v>2587</v>
      </c>
      <c r="X742" s="108"/>
      <c r="Y742" s="108"/>
      <c r="Z742" s="108"/>
      <c r="AA742" s="108"/>
      <c r="AB742" s="108"/>
      <c r="AC742" s="108"/>
      <c r="AD742" s="108"/>
      <c r="AE742" s="109"/>
    </row>
    <row r="743" spans="1:31" ht="15.75" thickBot="1">
      <c r="A743" s="104" t="s">
        <v>5264</v>
      </c>
      <c r="B743" s="105" t="s">
        <v>5265</v>
      </c>
      <c r="C743" s="105" t="s">
        <v>2609</v>
      </c>
      <c r="D743" s="105" t="s">
        <v>5266</v>
      </c>
      <c r="E743" s="105" t="s">
        <v>5267</v>
      </c>
      <c r="F743" s="105" t="s">
        <v>1849</v>
      </c>
      <c r="G743" s="105" t="s">
        <v>2592</v>
      </c>
      <c r="H743" s="106">
        <v>45657</v>
      </c>
      <c r="I743" s="105" t="s">
        <v>2600</v>
      </c>
      <c r="J743" s="105" t="s">
        <v>2601</v>
      </c>
      <c r="K743" s="107">
        <v>102</v>
      </c>
      <c r="L743" s="105" t="s">
        <v>2595</v>
      </c>
      <c r="M743" s="106">
        <v>44880</v>
      </c>
      <c r="N743" s="106">
        <v>44888</v>
      </c>
      <c r="O743" s="108"/>
      <c r="P743" s="106">
        <v>44883</v>
      </c>
      <c r="Q743" s="108"/>
      <c r="R743" s="108"/>
      <c r="S743" s="108"/>
      <c r="T743" s="105" t="s">
        <v>335</v>
      </c>
      <c r="U743" s="108"/>
      <c r="V743" s="108"/>
      <c r="W743" s="105" t="s">
        <v>2587</v>
      </c>
      <c r="X743" s="108"/>
      <c r="Y743" s="108"/>
      <c r="Z743" s="108"/>
      <c r="AA743" s="108"/>
      <c r="AB743" s="108"/>
      <c r="AC743" s="108"/>
      <c r="AD743" s="108"/>
      <c r="AE743" s="109"/>
    </row>
    <row r="744" spans="1:31" ht="15.75" thickBot="1">
      <c r="A744" s="104" t="s">
        <v>5268</v>
      </c>
      <c r="B744" s="105" t="s">
        <v>5269</v>
      </c>
      <c r="C744" s="105" t="s">
        <v>2609</v>
      </c>
      <c r="D744" s="105" t="s">
        <v>5270</v>
      </c>
      <c r="E744" s="105" t="s">
        <v>5271</v>
      </c>
      <c r="F744" s="105" t="s">
        <v>2528</v>
      </c>
      <c r="G744" s="105" t="s">
        <v>2616</v>
      </c>
      <c r="H744" s="106">
        <v>45657</v>
      </c>
      <c r="I744" s="105" t="s">
        <v>2600</v>
      </c>
      <c r="J744" s="105" t="s">
        <v>2601</v>
      </c>
      <c r="K744" s="107">
        <v>31</v>
      </c>
      <c r="L744" s="105" t="s">
        <v>2595</v>
      </c>
      <c r="M744" s="106">
        <v>44888</v>
      </c>
      <c r="N744" s="108"/>
      <c r="O744" s="108"/>
      <c r="P744" s="106">
        <v>44888</v>
      </c>
      <c r="Q744" s="108"/>
      <c r="R744" s="108"/>
      <c r="S744" s="108"/>
      <c r="T744" s="105" t="s">
        <v>335</v>
      </c>
      <c r="U744" s="108"/>
      <c r="V744" s="108"/>
      <c r="W744" s="105" t="s">
        <v>2587</v>
      </c>
      <c r="X744" s="108"/>
      <c r="Y744" s="108"/>
      <c r="Z744" s="108"/>
      <c r="AA744" s="108"/>
      <c r="AB744" s="108"/>
      <c r="AC744" s="108"/>
      <c r="AD744" s="108"/>
      <c r="AE744" s="109"/>
    </row>
    <row r="745" spans="1:31" ht="15.75" thickBot="1">
      <c r="A745" s="104" t="s">
        <v>5272</v>
      </c>
      <c r="B745" s="105" t="s">
        <v>5273</v>
      </c>
      <c r="C745" s="105" t="s">
        <v>2609</v>
      </c>
      <c r="D745" s="105" t="s">
        <v>5274</v>
      </c>
      <c r="E745" s="105" t="s">
        <v>5275</v>
      </c>
      <c r="F745" s="105" t="s">
        <v>217</v>
      </c>
      <c r="G745" s="105" t="s">
        <v>2621</v>
      </c>
      <c r="H745" s="106">
        <v>45474</v>
      </c>
      <c r="I745" s="105" t="s">
        <v>2657</v>
      </c>
      <c r="J745" s="105" t="s">
        <v>2658</v>
      </c>
      <c r="K745" s="107">
        <v>458</v>
      </c>
      <c r="L745" s="105" t="s">
        <v>2595</v>
      </c>
      <c r="M745" s="106">
        <v>44882</v>
      </c>
      <c r="N745" s="106">
        <v>44887</v>
      </c>
      <c r="O745" s="108"/>
      <c r="P745" s="106">
        <v>44882</v>
      </c>
      <c r="Q745" s="108"/>
      <c r="R745" s="108"/>
      <c r="S745" s="108"/>
      <c r="T745" s="105" t="s">
        <v>335</v>
      </c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9"/>
    </row>
    <row r="746" spans="1:31" ht="15.75" thickBot="1">
      <c r="A746" s="104" t="s">
        <v>5276</v>
      </c>
      <c r="B746" s="105" t="s">
        <v>5277</v>
      </c>
      <c r="C746" s="105" t="s">
        <v>2609</v>
      </c>
      <c r="D746" s="105" t="s">
        <v>5274</v>
      </c>
      <c r="E746" s="105" t="s">
        <v>5278</v>
      </c>
      <c r="F746" s="105" t="s">
        <v>217</v>
      </c>
      <c r="G746" s="105" t="s">
        <v>2621</v>
      </c>
      <c r="H746" s="106">
        <v>45474</v>
      </c>
      <c r="I746" s="105" t="s">
        <v>2657</v>
      </c>
      <c r="J746" s="105" t="s">
        <v>2658</v>
      </c>
      <c r="K746" s="107">
        <v>456</v>
      </c>
      <c r="L746" s="105" t="s">
        <v>2595</v>
      </c>
      <c r="M746" s="106">
        <v>44881</v>
      </c>
      <c r="N746" s="106">
        <v>44882</v>
      </c>
      <c r="O746" s="108"/>
      <c r="P746" s="106">
        <v>44882</v>
      </c>
      <c r="Q746" s="108"/>
      <c r="R746" s="108"/>
      <c r="S746" s="108"/>
      <c r="T746" s="105" t="s">
        <v>335</v>
      </c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9"/>
    </row>
    <row r="747" spans="1:31" ht="15.75" thickBot="1">
      <c r="A747" s="104" t="s">
        <v>5279</v>
      </c>
      <c r="B747" s="105" t="s">
        <v>5280</v>
      </c>
      <c r="C747" s="105" t="s">
        <v>2609</v>
      </c>
      <c r="D747" s="105" t="s">
        <v>4151</v>
      </c>
      <c r="E747" s="105" t="s">
        <v>4566</v>
      </c>
      <c r="F747" s="105" t="s">
        <v>708</v>
      </c>
      <c r="G747" s="105" t="s">
        <v>2621</v>
      </c>
      <c r="H747" s="106">
        <v>45641</v>
      </c>
      <c r="I747" s="105" t="s">
        <v>2600</v>
      </c>
      <c r="J747" s="105" t="s">
        <v>2601</v>
      </c>
      <c r="K747" s="107">
        <v>150</v>
      </c>
      <c r="L747" s="105" t="s">
        <v>2595</v>
      </c>
      <c r="M747" s="106">
        <v>44887</v>
      </c>
      <c r="N747" s="106">
        <v>44888</v>
      </c>
      <c r="O747" s="108"/>
      <c r="P747" s="106">
        <v>44880</v>
      </c>
      <c r="Q747" s="108"/>
      <c r="R747" s="108"/>
      <c r="S747" s="108"/>
      <c r="T747" s="105" t="s">
        <v>335</v>
      </c>
      <c r="U747" s="108"/>
      <c r="V747" s="108"/>
      <c r="W747" s="105" t="s">
        <v>2587</v>
      </c>
      <c r="X747" s="108"/>
      <c r="Y747" s="108"/>
      <c r="Z747" s="108"/>
      <c r="AA747" s="108"/>
      <c r="AB747" s="108"/>
      <c r="AC747" s="108"/>
      <c r="AD747" s="108"/>
      <c r="AE747" s="109"/>
    </row>
    <row r="748" spans="1:31" ht="15.75" thickBot="1">
      <c r="A748" s="104" t="s">
        <v>5281</v>
      </c>
      <c r="B748" s="105" t="s">
        <v>5282</v>
      </c>
      <c r="C748" s="105" t="s">
        <v>2609</v>
      </c>
      <c r="D748" s="105" t="s">
        <v>4416</v>
      </c>
      <c r="E748" s="105" t="s">
        <v>5283</v>
      </c>
      <c r="F748" s="105" t="s">
        <v>3130</v>
      </c>
      <c r="G748" s="105" t="s">
        <v>2592</v>
      </c>
      <c r="H748" s="106">
        <v>45505</v>
      </c>
      <c r="I748" s="105" t="s">
        <v>2600</v>
      </c>
      <c r="J748" s="105" t="s">
        <v>2601</v>
      </c>
      <c r="K748" s="110">
        <v>100.8</v>
      </c>
      <c r="L748" s="105" t="s">
        <v>2595</v>
      </c>
      <c r="M748" s="106">
        <v>44887</v>
      </c>
      <c r="N748" s="106">
        <v>44888</v>
      </c>
      <c r="O748" s="108"/>
      <c r="P748" s="106">
        <v>44883</v>
      </c>
      <c r="Q748" s="108"/>
      <c r="R748" s="108"/>
      <c r="S748" s="108"/>
      <c r="T748" s="105" t="s">
        <v>335</v>
      </c>
      <c r="U748" s="108"/>
      <c r="V748" s="108"/>
      <c r="W748" s="105" t="s">
        <v>2587</v>
      </c>
      <c r="X748" s="108"/>
      <c r="Y748" s="108"/>
      <c r="Z748" s="108"/>
      <c r="AA748" s="108"/>
      <c r="AB748" s="108"/>
      <c r="AC748" s="108"/>
      <c r="AD748" s="108"/>
      <c r="AE748" s="109"/>
    </row>
    <row r="749" spans="1:31" ht="15.75" thickBot="1">
      <c r="A749" s="104" t="s">
        <v>5284</v>
      </c>
      <c r="B749" s="105" t="s">
        <v>5285</v>
      </c>
      <c r="C749" s="105" t="s">
        <v>2580</v>
      </c>
      <c r="D749" s="105" t="s">
        <v>5228</v>
      </c>
      <c r="E749" s="105" t="s">
        <v>5286</v>
      </c>
      <c r="F749" s="105" t="s">
        <v>2188</v>
      </c>
      <c r="G749" s="105" t="s">
        <v>2592</v>
      </c>
      <c r="H749" s="106">
        <v>45928</v>
      </c>
      <c r="I749" s="105" t="s">
        <v>2600</v>
      </c>
      <c r="J749" s="105" t="s">
        <v>2601</v>
      </c>
      <c r="K749" s="107">
        <v>65</v>
      </c>
      <c r="L749" s="105" t="s">
        <v>2595</v>
      </c>
      <c r="M749" s="106">
        <v>44895</v>
      </c>
      <c r="N749" s="106">
        <v>44627</v>
      </c>
      <c r="O749" s="106">
        <v>44687</v>
      </c>
      <c r="P749" s="106">
        <v>44867</v>
      </c>
      <c r="Q749" s="108"/>
      <c r="R749" s="108"/>
      <c r="S749" s="108"/>
      <c r="T749" s="105" t="s">
        <v>335</v>
      </c>
      <c r="U749" s="108"/>
      <c r="V749" s="108"/>
      <c r="W749" s="105" t="s">
        <v>2587</v>
      </c>
      <c r="X749" s="108"/>
      <c r="Y749" s="108"/>
      <c r="Z749" s="108"/>
      <c r="AA749" s="108"/>
      <c r="AB749" s="108"/>
      <c r="AC749" s="108"/>
      <c r="AD749" s="108"/>
      <c r="AE749" s="109"/>
    </row>
    <row r="750" spans="1:31" ht="15.75" thickBot="1">
      <c r="A750" s="104" t="s">
        <v>5287</v>
      </c>
      <c r="B750" s="105" t="s">
        <v>5288</v>
      </c>
      <c r="C750" s="105" t="s">
        <v>2580</v>
      </c>
      <c r="D750" s="105" t="s">
        <v>5289</v>
      </c>
      <c r="E750" s="105" t="s">
        <v>5290</v>
      </c>
      <c r="F750" s="105" t="s">
        <v>627</v>
      </c>
      <c r="G750" s="105" t="s">
        <v>2592</v>
      </c>
      <c r="H750" s="106">
        <v>45809</v>
      </c>
      <c r="I750" s="105" t="s">
        <v>2593</v>
      </c>
      <c r="J750" s="105" t="s">
        <v>2594</v>
      </c>
      <c r="K750" s="107">
        <v>101</v>
      </c>
      <c r="L750" s="105" t="s">
        <v>2595</v>
      </c>
      <c r="M750" s="108"/>
      <c r="N750" s="106">
        <v>44697</v>
      </c>
      <c r="O750" s="106">
        <v>44786</v>
      </c>
      <c r="P750" s="106">
        <v>44859</v>
      </c>
      <c r="Q750" s="108"/>
      <c r="R750" s="108"/>
      <c r="S750" s="108"/>
      <c r="T750" s="105" t="s">
        <v>335</v>
      </c>
      <c r="U750" s="108"/>
      <c r="V750" s="108"/>
      <c r="W750" s="105" t="s">
        <v>2587</v>
      </c>
      <c r="X750" s="108"/>
      <c r="Y750" s="108"/>
      <c r="Z750" s="108"/>
      <c r="AA750" s="108"/>
      <c r="AB750" s="108"/>
      <c r="AC750" s="108"/>
      <c r="AD750" s="108"/>
      <c r="AE750" s="109"/>
    </row>
    <row r="751" spans="1:31" ht="15.75" thickBot="1">
      <c r="A751" s="104" t="s">
        <v>5291</v>
      </c>
      <c r="B751" s="105" t="s">
        <v>5292</v>
      </c>
      <c r="C751" s="105" t="s">
        <v>2580</v>
      </c>
      <c r="D751" s="105" t="s">
        <v>5289</v>
      </c>
      <c r="E751" s="105" t="s">
        <v>5293</v>
      </c>
      <c r="F751" s="105" t="s">
        <v>627</v>
      </c>
      <c r="G751" s="105" t="s">
        <v>2592</v>
      </c>
      <c r="H751" s="106">
        <v>45809</v>
      </c>
      <c r="I751" s="105" t="s">
        <v>2600</v>
      </c>
      <c r="J751" s="105" t="s">
        <v>2601</v>
      </c>
      <c r="K751" s="110">
        <v>50.4</v>
      </c>
      <c r="L751" s="105" t="s">
        <v>2595</v>
      </c>
      <c r="M751" s="108"/>
      <c r="N751" s="106">
        <v>44697</v>
      </c>
      <c r="O751" s="106">
        <v>44786</v>
      </c>
      <c r="P751" s="106">
        <v>44859</v>
      </c>
      <c r="Q751" s="108"/>
      <c r="R751" s="108"/>
      <c r="S751" s="108"/>
      <c r="T751" s="105" t="s">
        <v>335</v>
      </c>
      <c r="U751" s="108"/>
      <c r="V751" s="108"/>
      <c r="W751" s="105" t="s">
        <v>2587</v>
      </c>
      <c r="X751" s="108"/>
      <c r="Y751" s="108"/>
      <c r="Z751" s="108"/>
      <c r="AA751" s="108"/>
      <c r="AB751" s="108"/>
      <c r="AC751" s="108"/>
      <c r="AD751" s="108"/>
      <c r="AE751" s="109"/>
    </row>
    <row r="752" spans="1:31" ht="15.75" thickBot="1">
      <c r="A752" s="104" t="s">
        <v>5294</v>
      </c>
      <c r="B752" s="105" t="s">
        <v>5295</v>
      </c>
      <c r="C752" s="105" t="s">
        <v>2609</v>
      </c>
      <c r="D752" s="105" t="s">
        <v>5296</v>
      </c>
      <c r="E752" s="105" t="s">
        <v>5297</v>
      </c>
      <c r="F752" s="105" t="s">
        <v>3929</v>
      </c>
      <c r="G752" s="105" t="s">
        <v>2616</v>
      </c>
      <c r="H752" s="106">
        <v>45717</v>
      </c>
      <c r="I752" s="105" t="s">
        <v>2593</v>
      </c>
      <c r="J752" s="105" t="s">
        <v>2594</v>
      </c>
      <c r="K752" s="110">
        <v>401.6</v>
      </c>
      <c r="L752" s="105" t="s">
        <v>2595</v>
      </c>
      <c r="M752" s="106">
        <v>44866</v>
      </c>
      <c r="N752" s="106">
        <v>44872</v>
      </c>
      <c r="O752" s="108"/>
      <c r="P752" s="106">
        <v>44867</v>
      </c>
      <c r="Q752" s="108"/>
      <c r="R752" s="108"/>
      <c r="S752" s="108"/>
      <c r="T752" s="105" t="s">
        <v>335</v>
      </c>
      <c r="U752" s="108"/>
      <c r="V752" s="108"/>
      <c r="W752" s="105" t="s">
        <v>2587</v>
      </c>
      <c r="X752" s="108"/>
      <c r="Y752" s="108"/>
      <c r="Z752" s="108"/>
      <c r="AA752" s="108"/>
      <c r="AB752" s="108"/>
      <c r="AC752" s="108"/>
      <c r="AD752" s="108"/>
      <c r="AE752" s="109"/>
    </row>
    <row r="753" spans="1:31" ht="15.75" thickBot="1">
      <c r="A753" s="104" t="s">
        <v>5298</v>
      </c>
      <c r="B753" s="105" t="s">
        <v>5299</v>
      </c>
      <c r="C753" s="105" t="s">
        <v>2609</v>
      </c>
      <c r="D753" s="105" t="s">
        <v>5296</v>
      </c>
      <c r="E753" s="105" t="s">
        <v>5297</v>
      </c>
      <c r="F753" s="105" t="s">
        <v>3929</v>
      </c>
      <c r="G753" s="105" t="s">
        <v>2616</v>
      </c>
      <c r="H753" s="106">
        <v>45717</v>
      </c>
      <c r="I753" s="105" t="s">
        <v>2600</v>
      </c>
      <c r="J753" s="105" t="s">
        <v>2601</v>
      </c>
      <c r="K753" s="110">
        <v>150.6</v>
      </c>
      <c r="L753" s="105" t="s">
        <v>2595</v>
      </c>
      <c r="M753" s="106">
        <v>44866</v>
      </c>
      <c r="N753" s="106">
        <v>44872</v>
      </c>
      <c r="O753" s="108"/>
      <c r="P753" s="106">
        <v>44867</v>
      </c>
      <c r="Q753" s="108"/>
      <c r="R753" s="108"/>
      <c r="S753" s="108"/>
      <c r="T753" s="105" t="s">
        <v>335</v>
      </c>
      <c r="U753" s="108"/>
      <c r="V753" s="108"/>
      <c r="W753" s="105" t="s">
        <v>2587</v>
      </c>
      <c r="X753" s="108"/>
      <c r="Y753" s="108"/>
      <c r="Z753" s="108"/>
      <c r="AA753" s="108"/>
      <c r="AB753" s="108"/>
      <c r="AC753" s="108"/>
      <c r="AD753" s="108"/>
      <c r="AE753" s="109"/>
    </row>
    <row r="754" spans="1:31" ht="15.75" thickBot="1">
      <c r="A754" s="104" t="s">
        <v>5300</v>
      </c>
      <c r="B754" s="105" t="s">
        <v>5301</v>
      </c>
      <c r="C754" s="105" t="s">
        <v>2609</v>
      </c>
      <c r="D754" s="105" t="s">
        <v>5302</v>
      </c>
      <c r="E754" s="105" t="s">
        <v>5303</v>
      </c>
      <c r="F754" s="105" t="s">
        <v>709</v>
      </c>
      <c r="G754" s="105" t="s">
        <v>2592</v>
      </c>
      <c r="H754" s="106">
        <v>45986</v>
      </c>
      <c r="I754" s="105" t="s">
        <v>2593</v>
      </c>
      <c r="J754" s="105" t="s">
        <v>2594</v>
      </c>
      <c r="K754" s="107">
        <v>125</v>
      </c>
      <c r="L754" s="105" t="s">
        <v>2595</v>
      </c>
      <c r="M754" s="106">
        <v>44883</v>
      </c>
      <c r="N754" s="106">
        <v>44888</v>
      </c>
      <c r="O754" s="108"/>
      <c r="P754" s="106">
        <v>44874</v>
      </c>
      <c r="Q754" s="108"/>
      <c r="R754" s="108"/>
      <c r="S754" s="108"/>
      <c r="T754" s="105" t="s">
        <v>335</v>
      </c>
      <c r="U754" s="105" t="s">
        <v>2587</v>
      </c>
      <c r="V754" s="105" t="s">
        <v>2587</v>
      </c>
      <c r="W754" s="105" t="s">
        <v>2587</v>
      </c>
      <c r="X754" s="108"/>
      <c r="Y754" s="108"/>
      <c r="Z754" s="108"/>
      <c r="AA754" s="108"/>
      <c r="AB754" s="108"/>
      <c r="AC754" s="108"/>
      <c r="AD754" s="108"/>
      <c r="AE754" s="109"/>
    </row>
    <row r="755" spans="1:31" ht="15.75" thickBot="1">
      <c r="A755" s="104" t="s">
        <v>5304</v>
      </c>
      <c r="B755" s="105" t="s">
        <v>5305</v>
      </c>
      <c r="C755" s="105" t="s">
        <v>2609</v>
      </c>
      <c r="D755" s="105" t="s">
        <v>5306</v>
      </c>
      <c r="E755" s="105" t="s">
        <v>5307</v>
      </c>
      <c r="F755" s="105" t="s">
        <v>3500</v>
      </c>
      <c r="G755" s="105" t="s">
        <v>2592</v>
      </c>
      <c r="H755" s="106">
        <v>45706</v>
      </c>
      <c r="I755" s="105" t="s">
        <v>2593</v>
      </c>
      <c r="J755" s="105" t="s">
        <v>2594</v>
      </c>
      <c r="K755" s="110">
        <v>139.6</v>
      </c>
      <c r="L755" s="105" t="s">
        <v>2595</v>
      </c>
      <c r="M755" s="106">
        <v>44874</v>
      </c>
      <c r="N755" s="106">
        <v>44880</v>
      </c>
      <c r="O755" s="108"/>
      <c r="P755" s="106">
        <v>44865</v>
      </c>
      <c r="Q755" s="108"/>
      <c r="R755" s="108"/>
      <c r="S755" s="108"/>
      <c r="T755" s="105" t="s">
        <v>335</v>
      </c>
      <c r="U755" s="108"/>
      <c r="V755" s="108"/>
      <c r="W755" s="105" t="s">
        <v>2587</v>
      </c>
      <c r="X755" s="108"/>
      <c r="Y755" s="108"/>
      <c r="Z755" s="108"/>
      <c r="AA755" s="108"/>
      <c r="AB755" s="108"/>
      <c r="AC755" s="108"/>
      <c r="AD755" s="108"/>
      <c r="AE755" s="109"/>
    </row>
    <row r="756" spans="1:31" ht="15.75" thickBot="1">
      <c r="A756" s="104" t="s">
        <v>5308</v>
      </c>
      <c r="B756" s="105" t="s">
        <v>5309</v>
      </c>
      <c r="C756" s="105" t="s">
        <v>2609</v>
      </c>
      <c r="D756" s="105" t="s">
        <v>2624</v>
      </c>
      <c r="E756" s="105" t="s">
        <v>5310</v>
      </c>
      <c r="F756" s="105" t="s">
        <v>2103</v>
      </c>
      <c r="G756" s="105" t="s">
        <v>2592</v>
      </c>
      <c r="H756" s="106">
        <v>45808</v>
      </c>
      <c r="I756" s="105" t="s">
        <v>2593</v>
      </c>
      <c r="J756" s="105" t="s">
        <v>2594</v>
      </c>
      <c r="K756" s="110">
        <v>152.5</v>
      </c>
      <c r="L756" s="105" t="s">
        <v>2595</v>
      </c>
      <c r="M756" s="108"/>
      <c r="N756" s="106">
        <v>44825</v>
      </c>
      <c r="O756" s="108"/>
      <c r="P756" s="106">
        <v>44868</v>
      </c>
      <c r="Q756" s="108"/>
      <c r="R756" s="108"/>
      <c r="S756" s="108"/>
      <c r="T756" s="105" t="s">
        <v>335</v>
      </c>
      <c r="U756" s="108"/>
      <c r="V756" s="108"/>
      <c r="W756" s="105" t="s">
        <v>2587</v>
      </c>
      <c r="X756" s="108"/>
      <c r="Y756" s="108"/>
      <c r="Z756" s="108"/>
      <c r="AA756" s="108"/>
      <c r="AB756" s="108"/>
      <c r="AC756" s="108"/>
      <c r="AD756" s="108"/>
      <c r="AE756" s="109"/>
    </row>
    <row r="757" spans="1:31" ht="15.75" thickBot="1">
      <c r="A757" s="104" t="s">
        <v>5311</v>
      </c>
      <c r="B757" s="105" t="s">
        <v>5312</v>
      </c>
      <c r="C757" s="105" t="s">
        <v>2609</v>
      </c>
      <c r="D757" s="105" t="s">
        <v>2624</v>
      </c>
      <c r="E757" s="105" t="s">
        <v>5313</v>
      </c>
      <c r="F757" s="105" t="s">
        <v>2103</v>
      </c>
      <c r="G757" s="105" t="s">
        <v>2592</v>
      </c>
      <c r="H757" s="106">
        <v>45808</v>
      </c>
      <c r="I757" s="105" t="s">
        <v>2600</v>
      </c>
      <c r="J757" s="105" t="s">
        <v>2601</v>
      </c>
      <c r="K757" s="110">
        <v>76.5</v>
      </c>
      <c r="L757" s="105" t="s">
        <v>2595</v>
      </c>
      <c r="M757" s="106">
        <v>44883</v>
      </c>
      <c r="N757" s="106">
        <v>44825</v>
      </c>
      <c r="O757" s="108"/>
      <c r="P757" s="106">
        <v>44868</v>
      </c>
      <c r="Q757" s="108"/>
      <c r="R757" s="108"/>
      <c r="S757" s="108"/>
      <c r="T757" s="105" t="s">
        <v>335</v>
      </c>
      <c r="U757" s="108"/>
      <c r="V757" s="108"/>
      <c r="W757" s="105" t="s">
        <v>2587</v>
      </c>
      <c r="X757" s="108"/>
      <c r="Y757" s="108"/>
      <c r="Z757" s="108"/>
      <c r="AA757" s="108"/>
      <c r="AB757" s="108"/>
      <c r="AC757" s="108"/>
      <c r="AD757" s="108"/>
      <c r="AE757" s="109"/>
    </row>
    <row r="758" spans="1:31" ht="15.75" thickBot="1">
      <c r="A758" s="104" t="s">
        <v>5314</v>
      </c>
      <c r="B758" s="105" t="s">
        <v>5315</v>
      </c>
      <c r="C758" s="105" t="s">
        <v>2609</v>
      </c>
      <c r="D758" s="105" t="s">
        <v>5316</v>
      </c>
      <c r="E758" s="105" t="s">
        <v>5317</v>
      </c>
      <c r="F758" s="105" t="s">
        <v>2901</v>
      </c>
      <c r="G758" s="105" t="s">
        <v>2616</v>
      </c>
      <c r="H758" s="106">
        <v>45793</v>
      </c>
      <c r="I758" s="105" t="s">
        <v>2657</v>
      </c>
      <c r="J758" s="105" t="s">
        <v>4475</v>
      </c>
      <c r="K758" s="107">
        <v>205</v>
      </c>
      <c r="L758" s="105" t="s">
        <v>2595</v>
      </c>
      <c r="M758" s="106">
        <v>44873</v>
      </c>
      <c r="N758" s="106">
        <v>44831</v>
      </c>
      <c r="O758" s="108"/>
      <c r="P758" s="106">
        <v>44860</v>
      </c>
      <c r="Q758" s="108"/>
      <c r="R758" s="108"/>
      <c r="S758" s="108"/>
      <c r="T758" s="105" t="s">
        <v>335</v>
      </c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9"/>
    </row>
    <row r="759" spans="1:31" ht="15.75" thickBot="1">
      <c r="A759" s="104" t="s">
        <v>5318</v>
      </c>
      <c r="B759" s="105" t="s">
        <v>5319</v>
      </c>
      <c r="C759" s="105" t="s">
        <v>2609</v>
      </c>
      <c r="D759" s="105" t="s">
        <v>5320</v>
      </c>
      <c r="E759" s="105" t="s">
        <v>4453</v>
      </c>
      <c r="F759" s="105" t="s">
        <v>1957</v>
      </c>
      <c r="G759" s="105" t="s">
        <v>2592</v>
      </c>
      <c r="H759" s="106">
        <v>45809</v>
      </c>
      <c r="I759" s="105" t="s">
        <v>2593</v>
      </c>
      <c r="J759" s="105" t="s">
        <v>2594</v>
      </c>
      <c r="K759" s="110">
        <v>204.09</v>
      </c>
      <c r="L759" s="105" t="s">
        <v>2595</v>
      </c>
      <c r="M759" s="106">
        <v>44876</v>
      </c>
      <c r="N759" s="106">
        <v>44880</v>
      </c>
      <c r="O759" s="108"/>
      <c r="P759" s="106">
        <v>44874</v>
      </c>
      <c r="Q759" s="108"/>
      <c r="R759" s="108"/>
      <c r="S759" s="108"/>
      <c r="T759" s="105" t="s">
        <v>335</v>
      </c>
      <c r="U759" s="105" t="s">
        <v>2587</v>
      </c>
      <c r="V759" s="105" t="s">
        <v>2587</v>
      </c>
      <c r="W759" s="105" t="s">
        <v>2587</v>
      </c>
      <c r="X759" s="108"/>
      <c r="Y759" s="108"/>
      <c r="Z759" s="108"/>
      <c r="AA759" s="108"/>
      <c r="AB759" s="108"/>
      <c r="AC759" s="108"/>
      <c r="AD759" s="108"/>
      <c r="AE759" s="109"/>
    </row>
    <row r="760" spans="1:31" ht="15.75" thickBot="1">
      <c r="A760" s="104" t="s">
        <v>5321</v>
      </c>
      <c r="B760" s="105" t="s">
        <v>5322</v>
      </c>
      <c r="C760" s="105" t="s">
        <v>2609</v>
      </c>
      <c r="D760" s="105" t="s">
        <v>5323</v>
      </c>
      <c r="E760" s="105" t="s">
        <v>5324</v>
      </c>
      <c r="F760" s="105" t="s">
        <v>525</v>
      </c>
      <c r="G760" s="105" t="s">
        <v>2640</v>
      </c>
      <c r="H760" s="106">
        <v>45808</v>
      </c>
      <c r="I760" s="105" t="s">
        <v>2593</v>
      </c>
      <c r="J760" s="105" t="s">
        <v>2594</v>
      </c>
      <c r="K760" s="110">
        <v>101.5</v>
      </c>
      <c r="L760" s="105" t="s">
        <v>2595</v>
      </c>
      <c r="M760" s="106">
        <v>44858</v>
      </c>
      <c r="N760" s="106">
        <v>44872</v>
      </c>
      <c r="O760" s="108"/>
      <c r="P760" s="106">
        <v>44861</v>
      </c>
      <c r="Q760" s="108"/>
      <c r="R760" s="108"/>
      <c r="S760" s="108"/>
      <c r="T760" s="105" t="s">
        <v>335</v>
      </c>
      <c r="U760" s="108"/>
      <c r="V760" s="108"/>
      <c r="W760" s="105" t="s">
        <v>2587</v>
      </c>
      <c r="X760" s="108"/>
      <c r="Y760" s="108"/>
      <c r="Z760" s="108"/>
      <c r="AA760" s="108"/>
      <c r="AB760" s="108"/>
      <c r="AC760" s="108"/>
      <c r="AD760" s="108"/>
      <c r="AE760" s="109"/>
    </row>
    <row r="761" spans="1:31" ht="15.75" thickBot="1">
      <c r="A761" s="104" t="s">
        <v>5325</v>
      </c>
      <c r="B761" s="105" t="s">
        <v>5326</v>
      </c>
      <c r="C761" s="105" t="s">
        <v>2609</v>
      </c>
      <c r="D761" s="105" t="s">
        <v>5327</v>
      </c>
      <c r="E761" s="105" t="s">
        <v>4453</v>
      </c>
      <c r="F761" s="105" t="s">
        <v>1957</v>
      </c>
      <c r="G761" s="105" t="s">
        <v>2592</v>
      </c>
      <c r="H761" s="106">
        <v>45809</v>
      </c>
      <c r="I761" s="105" t="s">
        <v>2600</v>
      </c>
      <c r="J761" s="105" t="s">
        <v>2601</v>
      </c>
      <c r="K761" s="110">
        <v>201.6</v>
      </c>
      <c r="L761" s="105" t="s">
        <v>2595</v>
      </c>
      <c r="M761" s="106">
        <v>44882</v>
      </c>
      <c r="N761" s="108"/>
      <c r="O761" s="108"/>
      <c r="P761" s="106">
        <v>44888</v>
      </c>
      <c r="Q761" s="108"/>
      <c r="R761" s="108"/>
      <c r="S761" s="108"/>
      <c r="T761" s="105" t="s">
        <v>335</v>
      </c>
      <c r="U761" s="108"/>
      <c r="V761" s="108"/>
      <c r="W761" s="105" t="s">
        <v>2587</v>
      </c>
      <c r="X761" s="108"/>
      <c r="Y761" s="108"/>
      <c r="Z761" s="108"/>
      <c r="AA761" s="108"/>
      <c r="AB761" s="108"/>
      <c r="AC761" s="108"/>
      <c r="AD761" s="108"/>
      <c r="AE761" s="109"/>
    </row>
    <row r="762" spans="1:31" ht="15.75" thickBot="1">
      <c r="A762" s="104" t="s">
        <v>5328</v>
      </c>
      <c r="B762" s="105" t="s">
        <v>5329</v>
      </c>
      <c r="C762" s="105" t="s">
        <v>2609</v>
      </c>
      <c r="D762" s="105" t="s">
        <v>5329</v>
      </c>
      <c r="E762" s="105" t="s">
        <v>5330</v>
      </c>
      <c r="F762" s="105" t="s">
        <v>2</v>
      </c>
      <c r="G762" s="105" t="s">
        <v>2583</v>
      </c>
      <c r="H762" s="106">
        <v>45899</v>
      </c>
      <c r="I762" s="105" t="s">
        <v>2593</v>
      </c>
      <c r="J762" s="105" t="s">
        <v>2594</v>
      </c>
      <c r="K762" s="107">
        <v>184</v>
      </c>
      <c r="L762" s="105" t="s">
        <v>2595</v>
      </c>
      <c r="M762" s="106">
        <v>44894</v>
      </c>
      <c r="N762" s="108"/>
      <c r="O762" s="108"/>
      <c r="P762" s="106">
        <v>44894</v>
      </c>
      <c r="Q762" s="108"/>
      <c r="R762" s="108"/>
      <c r="S762" s="108"/>
      <c r="T762" s="105" t="s">
        <v>335</v>
      </c>
      <c r="U762" s="108"/>
      <c r="V762" s="108"/>
      <c r="W762" s="105" t="s">
        <v>2587</v>
      </c>
      <c r="X762" s="108"/>
      <c r="Y762" s="108"/>
      <c r="Z762" s="108"/>
      <c r="AA762" s="108"/>
      <c r="AB762" s="108"/>
      <c r="AC762" s="108"/>
      <c r="AD762" s="108"/>
      <c r="AE762" s="109"/>
    </row>
    <row r="763" spans="1:31" ht="15.75" thickBot="1">
      <c r="A763" s="104" t="s">
        <v>5331</v>
      </c>
      <c r="B763" s="105" t="s">
        <v>5332</v>
      </c>
      <c r="C763" s="105" t="s">
        <v>2609</v>
      </c>
      <c r="D763" s="105" t="s">
        <v>5333</v>
      </c>
      <c r="E763" s="105" t="s">
        <v>5334</v>
      </c>
      <c r="F763" s="105" t="s">
        <v>524</v>
      </c>
      <c r="G763" s="105" t="s">
        <v>2583</v>
      </c>
      <c r="H763" s="106">
        <v>45808</v>
      </c>
      <c r="I763" s="105" t="s">
        <v>2593</v>
      </c>
      <c r="J763" s="105" t="s">
        <v>2594</v>
      </c>
      <c r="K763" s="107">
        <v>61</v>
      </c>
      <c r="L763" s="105" t="s">
        <v>2595</v>
      </c>
      <c r="M763" s="106">
        <v>44861</v>
      </c>
      <c r="N763" s="106">
        <v>44872</v>
      </c>
      <c r="O763" s="108"/>
      <c r="P763" s="106">
        <v>44867</v>
      </c>
      <c r="Q763" s="108"/>
      <c r="R763" s="108"/>
      <c r="S763" s="108"/>
      <c r="T763" s="105" t="s">
        <v>335</v>
      </c>
      <c r="U763" s="108"/>
      <c r="V763" s="108"/>
      <c r="W763" s="105" t="s">
        <v>2587</v>
      </c>
      <c r="X763" s="108"/>
      <c r="Y763" s="108"/>
      <c r="Z763" s="108"/>
      <c r="AA763" s="108"/>
      <c r="AB763" s="108"/>
      <c r="AC763" s="108"/>
      <c r="AD763" s="108"/>
      <c r="AE763" s="109"/>
    </row>
    <row r="764" spans="1:31" ht="15.75" thickBot="1">
      <c r="A764" s="104" t="s">
        <v>5335</v>
      </c>
      <c r="B764" s="105" t="s">
        <v>5336</v>
      </c>
      <c r="C764" s="105" t="s">
        <v>2609</v>
      </c>
      <c r="D764" s="105" t="s">
        <v>5337</v>
      </c>
      <c r="E764" s="105" t="s">
        <v>5338</v>
      </c>
      <c r="F764" s="105" t="s">
        <v>1948</v>
      </c>
      <c r="G764" s="105" t="s">
        <v>2592</v>
      </c>
      <c r="H764" s="106">
        <v>45945</v>
      </c>
      <c r="I764" s="105" t="s">
        <v>2584</v>
      </c>
      <c r="J764" s="105" t="s">
        <v>2585</v>
      </c>
      <c r="K764" s="107">
        <v>173</v>
      </c>
      <c r="L764" s="105" t="s">
        <v>2595</v>
      </c>
      <c r="M764" s="108"/>
      <c r="N764" s="108"/>
      <c r="O764" s="108"/>
      <c r="P764" s="106">
        <v>44888</v>
      </c>
      <c r="Q764" s="108"/>
      <c r="R764" s="108"/>
      <c r="S764" s="108"/>
      <c r="T764" s="105" t="s">
        <v>335</v>
      </c>
      <c r="U764" s="108"/>
      <c r="V764" s="108"/>
      <c r="W764" s="105" t="s">
        <v>2587</v>
      </c>
      <c r="X764" s="108"/>
      <c r="Y764" s="108"/>
      <c r="Z764" s="108"/>
      <c r="AA764" s="108"/>
      <c r="AB764" s="108"/>
      <c r="AC764" s="108"/>
      <c r="AD764" s="108"/>
      <c r="AE764" s="109"/>
    </row>
    <row r="765" spans="1:31" ht="15.75" thickBot="1">
      <c r="A765" s="104" t="s">
        <v>5339</v>
      </c>
      <c r="B765" s="105" t="s">
        <v>5340</v>
      </c>
      <c r="C765" s="105" t="s">
        <v>2609</v>
      </c>
      <c r="D765" s="105" t="s">
        <v>5341</v>
      </c>
      <c r="E765" s="105" t="s">
        <v>5342</v>
      </c>
      <c r="F765" s="105" t="s">
        <v>2767</v>
      </c>
      <c r="G765" s="105" t="s">
        <v>2616</v>
      </c>
      <c r="H765" s="106">
        <v>45901</v>
      </c>
      <c r="I765" s="105" t="s">
        <v>2600</v>
      </c>
      <c r="J765" s="105" t="s">
        <v>2601</v>
      </c>
      <c r="K765" s="110">
        <v>150.59</v>
      </c>
      <c r="L765" s="105" t="s">
        <v>2595</v>
      </c>
      <c r="M765" s="106">
        <v>44876</v>
      </c>
      <c r="N765" s="106">
        <v>44888</v>
      </c>
      <c r="O765" s="108"/>
      <c r="P765" s="106">
        <v>44880</v>
      </c>
      <c r="Q765" s="108"/>
      <c r="R765" s="108"/>
      <c r="S765" s="108"/>
      <c r="T765" s="105" t="s">
        <v>335</v>
      </c>
      <c r="U765" s="108"/>
      <c r="V765" s="108"/>
      <c r="W765" s="105" t="s">
        <v>2587</v>
      </c>
      <c r="X765" s="108"/>
      <c r="Y765" s="108"/>
      <c r="Z765" s="108"/>
      <c r="AA765" s="108"/>
      <c r="AB765" s="108"/>
      <c r="AC765" s="108"/>
      <c r="AD765" s="108"/>
      <c r="AE765" s="109"/>
    </row>
    <row r="766" spans="1:31" ht="15.75" thickBot="1">
      <c r="A766" s="104" t="s">
        <v>5343</v>
      </c>
      <c r="B766" s="105" t="s">
        <v>5344</v>
      </c>
      <c r="C766" s="105" t="s">
        <v>2609</v>
      </c>
      <c r="D766" s="105" t="s">
        <v>5345</v>
      </c>
      <c r="E766" s="105" t="s">
        <v>5346</v>
      </c>
      <c r="F766" s="105" t="s">
        <v>167</v>
      </c>
      <c r="G766" s="105" t="s">
        <v>2640</v>
      </c>
      <c r="H766" s="106">
        <v>45627</v>
      </c>
      <c r="I766" s="105" t="s">
        <v>2600</v>
      </c>
      <c r="J766" s="105" t="s">
        <v>2601</v>
      </c>
      <c r="K766" s="110">
        <v>201.1</v>
      </c>
      <c r="L766" s="105" t="s">
        <v>2595</v>
      </c>
      <c r="M766" s="106">
        <v>44882</v>
      </c>
      <c r="N766" s="106">
        <v>44888</v>
      </c>
      <c r="O766" s="108"/>
      <c r="P766" s="106">
        <v>44875</v>
      </c>
      <c r="Q766" s="108"/>
      <c r="R766" s="108"/>
      <c r="S766" s="108"/>
      <c r="T766" s="105" t="s">
        <v>335</v>
      </c>
      <c r="U766" s="108"/>
      <c r="V766" s="108"/>
      <c r="W766" s="105" t="s">
        <v>2587</v>
      </c>
      <c r="X766" s="108"/>
      <c r="Y766" s="108"/>
      <c r="Z766" s="108"/>
      <c r="AA766" s="108"/>
      <c r="AB766" s="108"/>
      <c r="AC766" s="108"/>
      <c r="AD766" s="108"/>
      <c r="AE766" s="109"/>
    </row>
    <row r="767" spans="1:31" ht="15.75" thickBot="1">
      <c r="A767" s="104" t="s">
        <v>5347</v>
      </c>
      <c r="B767" s="105" t="s">
        <v>5348</v>
      </c>
      <c r="C767" s="105" t="s">
        <v>2609</v>
      </c>
      <c r="D767" s="105" t="s">
        <v>3503</v>
      </c>
      <c r="E767" s="105" t="s">
        <v>4702</v>
      </c>
      <c r="F767" s="105" t="s">
        <v>208</v>
      </c>
      <c r="G767" s="105" t="s">
        <v>2616</v>
      </c>
      <c r="H767" s="106">
        <v>45809</v>
      </c>
      <c r="I767" s="105" t="s">
        <v>2600</v>
      </c>
      <c r="J767" s="105" t="s">
        <v>2601</v>
      </c>
      <c r="K767" s="107">
        <v>75</v>
      </c>
      <c r="L767" s="105" t="s">
        <v>2595</v>
      </c>
      <c r="M767" s="106">
        <v>44882</v>
      </c>
      <c r="N767" s="106">
        <v>44888</v>
      </c>
      <c r="O767" s="108"/>
      <c r="P767" s="106">
        <v>44887</v>
      </c>
      <c r="Q767" s="108"/>
      <c r="R767" s="108"/>
      <c r="S767" s="108"/>
      <c r="T767" s="105" t="s">
        <v>335</v>
      </c>
      <c r="U767" s="108"/>
      <c r="V767" s="108"/>
      <c r="W767" s="105" t="s">
        <v>2587</v>
      </c>
      <c r="X767" s="108"/>
      <c r="Y767" s="108"/>
      <c r="Z767" s="108"/>
      <c r="AA767" s="108"/>
      <c r="AB767" s="108"/>
      <c r="AC767" s="108"/>
      <c r="AD767" s="108"/>
      <c r="AE767" s="109"/>
    </row>
    <row r="768" spans="1:31" ht="15.75" thickBot="1">
      <c r="A768" s="104" t="s">
        <v>5349</v>
      </c>
      <c r="B768" s="105" t="s">
        <v>5350</v>
      </c>
      <c r="C768" s="105" t="s">
        <v>2609</v>
      </c>
      <c r="D768" s="105" t="s">
        <v>2780</v>
      </c>
      <c r="E768" s="105" t="s">
        <v>5351</v>
      </c>
      <c r="F768" s="105" t="s">
        <v>2265</v>
      </c>
      <c r="G768" s="105" t="s">
        <v>2592</v>
      </c>
      <c r="H768" s="106">
        <v>46105</v>
      </c>
      <c r="I768" s="105" t="s">
        <v>2593</v>
      </c>
      <c r="J768" s="105" t="s">
        <v>2594</v>
      </c>
      <c r="K768" s="110">
        <v>274.14</v>
      </c>
      <c r="L768" s="105" t="s">
        <v>2595</v>
      </c>
      <c r="M768" s="106">
        <v>44858</v>
      </c>
      <c r="N768" s="106">
        <v>44880</v>
      </c>
      <c r="O768" s="108"/>
      <c r="P768" s="106">
        <v>44872</v>
      </c>
      <c r="Q768" s="108"/>
      <c r="R768" s="108"/>
      <c r="S768" s="108"/>
      <c r="T768" s="105" t="s">
        <v>335</v>
      </c>
      <c r="U768" s="108"/>
      <c r="V768" s="108"/>
      <c r="W768" s="105" t="s">
        <v>2587</v>
      </c>
      <c r="X768" s="108"/>
      <c r="Y768" s="108"/>
      <c r="Z768" s="108"/>
      <c r="AA768" s="108"/>
      <c r="AB768" s="108"/>
      <c r="AC768" s="108"/>
      <c r="AD768" s="108"/>
      <c r="AE768" s="109"/>
    </row>
    <row r="769" spans="1:31" ht="15.75" thickBot="1">
      <c r="A769" s="111" t="s">
        <v>5352</v>
      </c>
      <c r="B769" s="112" t="s">
        <v>5353</v>
      </c>
      <c r="C769" s="112" t="s">
        <v>2609</v>
      </c>
      <c r="D769" s="112" t="s">
        <v>5354</v>
      </c>
      <c r="E769" s="112" t="s">
        <v>5355</v>
      </c>
      <c r="F769" s="112" t="s">
        <v>3697</v>
      </c>
      <c r="G769" s="112" t="s">
        <v>2592</v>
      </c>
      <c r="H769" s="113">
        <v>46470</v>
      </c>
      <c r="I769" s="112" t="s">
        <v>2593</v>
      </c>
      <c r="J769" s="112" t="s">
        <v>2594</v>
      </c>
      <c r="K769" s="261">
        <v>102.04</v>
      </c>
      <c r="L769" s="112" t="s">
        <v>2595</v>
      </c>
      <c r="M769" s="113">
        <v>44873</v>
      </c>
      <c r="N769" s="115"/>
      <c r="O769" s="115"/>
      <c r="P769" s="113">
        <v>44873</v>
      </c>
      <c r="Q769" s="115"/>
      <c r="R769" s="115"/>
      <c r="S769" s="115"/>
      <c r="T769" s="112" t="s">
        <v>335</v>
      </c>
      <c r="U769" s="115" t="s">
        <v>2587</v>
      </c>
      <c r="V769" s="115" t="s">
        <v>2587</v>
      </c>
      <c r="W769" s="112" t="s">
        <v>2587</v>
      </c>
      <c r="X769" s="115"/>
      <c r="Y769" s="115"/>
      <c r="Z769" s="115"/>
      <c r="AA769" s="115"/>
      <c r="AB769" s="115"/>
      <c r="AC769" s="115"/>
      <c r="AD769" s="115"/>
      <c r="AE769" s="116"/>
    </row>
    <row r="775" spans="1:31" ht="15.75" thickBot="1">
      <c r="A775" s="132" t="s">
        <v>5382</v>
      </c>
      <c r="B775" s="133"/>
      <c r="C775" s="134"/>
      <c r="D775" s="134"/>
      <c r="E775" s="134"/>
      <c r="F775" s="134"/>
      <c r="G775" s="134"/>
      <c r="H775" s="134"/>
      <c r="I775" s="134"/>
      <c r="J775" s="134"/>
      <c r="K775" s="134"/>
      <c r="L775" s="135" t="s">
        <v>2545</v>
      </c>
      <c r="M775" s="135" t="s">
        <v>3624</v>
      </c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6"/>
    </row>
    <row r="776" spans="1:31" ht="15.75" thickBot="1">
      <c r="A776" s="668" t="s">
        <v>154</v>
      </c>
      <c r="B776" s="663" t="s">
        <v>2547</v>
      </c>
      <c r="C776" s="663" t="s">
        <v>3625</v>
      </c>
      <c r="D776" s="663" t="s">
        <v>2549</v>
      </c>
      <c r="E776" s="663" t="s">
        <v>2550</v>
      </c>
      <c r="F776" s="663" t="s">
        <v>155</v>
      </c>
      <c r="G776" s="663" t="s">
        <v>2551</v>
      </c>
      <c r="H776" s="663" t="s">
        <v>2552</v>
      </c>
      <c r="I776" s="663" t="s">
        <v>159</v>
      </c>
      <c r="J776" s="663" t="s">
        <v>2553</v>
      </c>
      <c r="K776" s="663" t="s">
        <v>2554</v>
      </c>
      <c r="L776" s="155"/>
      <c r="M776" s="155"/>
      <c r="N776" s="663" t="s">
        <v>2555</v>
      </c>
      <c r="O776" s="663" t="s">
        <v>2556</v>
      </c>
      <c r="P776" s="663" t="s">
        <v>2557</v>
      </c>
      <c r="Q776" s="663" t="s">
        <v>2558</v>
      </c>
      <c r="R776" s="667" t="s">
        <v>2559</v>
      </c>
      <c r="S776" s="663" t="s">
        <v>2560</v>
      </c>
      <c r="T776" s="155"/>
      <c r="U776" s="663" t="s">
        <v>2561</v>
      </c>
      <c r="V776" s="663" t="s">
        <v>2562</v>
      </c>
      <c r="W776" s="663" t="s">
        <v>2563</v>
      </c>
      <c r="X776" s="156" t="s">
        <v>3184</v>
      </c>
      <c r="Y776" s="156" t="s">
        <v>3185</v>
      </c>
      <c r="Z776" s="155"/>
      <c r="AA776" s="663" t="s">
        <v>2564</v>
      </c>
      <c r="AB776" s="663" t="s">
        <v>2565</v>
      </c>
      <c r="AC776" s="663" t="s">
        <v>2566</v>
      </c>
      <c r="AD776" s="663" t="s">
        <v>2567</v>
      </c>
      <c r="AE776" s="665" t="s">
        <v>2568</v>
      </c>
    </row>
    <row r="777" spans="1:31">
      <c r="A777" s="669"/>
      <c r="B777" s="664"/>
      <c r="C777" s="664"/>
      <c r="D777" s="664"/>
      <c r="E777" s="664"/>
      <c r="F777" s="664"/>
      <c r="G777" s="664"/>
      <c r="H777" s="664"/>
      <c r="I777" s="664"/>
      <c r="J777" s="664"/>
      <c r="K777" s="664"/>
      <c r="L777" s="157" t="s">
        <v>3186</v>
      </c>
      <c r="M777" s="157" t="s">
        <v>3187</v>
      </c>
      <c r="N777" s="664"/>
      <c r="O777" s="664"/>
      <c r="P777" s="664"/>
      <c r="Q777" s="664"/>
      <c r="R777" s="664"/>
      <c r="S777" s="664"/>
      <c r="T777" s="157" t="s">
        <v>3188</v>
      </c>
      <c r="U777" s="664"/>
      <c r="V777" s="664"/>
      <c r="W777" s="664"/>
      <c r="X777" s="158" t="s">
        <v>3189</v>
      </c>
      <c r="Y777" s="158" t="s">
        <v>2569</v>
      </c>
      <c r="Z777" s="158" t="s">
        <v>2570</v>
      </c>
      <c r="AA777" s="664"/>
      <c r="AB777" s="664"/>
      <c r="AC777" s="664"/>
      <c r="AD777" s="664"/>
      <c r="AE777" s="666"/>
    </row>
    <row r="778" spans="1:31">
      <c r="A778" s="669"/>
      <c r="B778" s="664"/>
      <c r="C778" s="664"/>
      <c r="D778" s="664"/>
      <c r="E778" s="664"/>
      <c r="F778" s="664"/>
      <c r="G778" s="664"/>
      <c r="H778" s="664"/>
      <c r="I778" s="664"/>
      <c r="J778" s="664"/>
      <c r="K778" s="664"/>
      <c r="L778" s="157" t="s">
        <v>3190</v>
      </c>
      <c r="M778" s="157" t="s">
        <v>2571</v>
      </c>
      <c r="N778" s="664"/>
      <c r="O778" s="664"/>
      <c r="P778" s="664"/>
      <c r="Q778" s="664"/>
      <c r="R778" s="664"/>
      <c r="S778" s="664"/>
      <c r="T778" s="157" t="s">
        <v>3191</v>
      </c>
      <c r="U778" s="664"/>
      <c r="V778" s="664"/>
      <c r="W778" s="664"/>
      <c r="X778" s="158" t="s">
        <v>2572</v>
      </c>
      <c r="Y778" s="158" t="s">
        <v>2572</v>
      </c>
      <c r="Z778" s="158" t="s">
        <v>2573</v>
      </c>
      <c r="AA778" s="664"/>
      <c r="AB778" s="664"/>
      <c r="AC778" s="664"/>
      <c r="AD778" s="664"/>
      <c r="AE778" s="666"/>
    </row>
    <row r="779" spans="1:31">
      <c r="A779" s="669"/>
      <c r="B779" s="664"/>
      <c r="C779" s="664"/>
      <c r="D779" s="664"/>
      <c r="E779" s="664"/>
      <c r="F779" s="664"/>
      <c r="G779" s="664"/>
      <c r="H779" s="664"/>
      <c r="I779" s="664"/>
      <c r="J779" s="664"/>
      <c r="K779" s="664"/>
      <c r="L779" s="157" t="s">
        <v>3192</v>
      </c>
      <c r="M779" s="157" t="s">
        <v>2574</v>
      </c>
      <c r="N779" s="664"/>
      <c r="O779" s="664"/>
      <c r="P779" s="664"/>
      <c r="Q779" s="664"/>
      <c r="R779" s="664"/>
      <c r="S779" s="664"/>
      <c r="T779" s="157" t="s">
        <v>3193</v>
      </c>
      <c r="U779" s="664"/>
      <c r="V779" s="664"/>
      <c r="W779" s="664"/>
      <c r="X779" s="158" t="s">
        <v>3194</v>
      </c>
      <c r="Y779" s="158" t="s">
        <v>2575</v>
      </c>
      <c r="Z779" s="158" t="s">
        <v>2576</v>
      </c>
      <c r="AA779" s="664"/>
      <c r="AB779" s="664"/>
      <c r="AC779" s="664"/>
      <c r="AD779" s="664"/>
      <c r="AE779" s="666"/>
    </row>
    <row r="780" spans="1:31" ht="15.75" thickBot="1">
      <c r="A780" s="688"/>
      <c r="B780" s="671"/>
      <c r="C780" s="671"/>
      <c r="D780" s="671"/>
      <c r="E780" s="671"/>
      <c r="F780" s="671"/>
      <c r="G780" s="671"/>
      <c r="H780" s="671"/>
      <c r="I780" s="671"/>
      <c r="J780" s="671"/>
      <c r="K780" s="671"/>
      <c r="L780" s="267"/>
      <c r="M780" s="267"/>
      <c r="N780" s="671"/>
      <c r="O780" s="671"/>
      <c r="P780" s="671"/>
      <c r="Q780" s="671"/>
      <c r="R780" s="671"/>
      <c r="S780" s="671"/>
      <c r="T780" s="267"/>
      <c r="U780" s="671"/>
      <c r="V780" s="671"/>
      <c r="W780" s="671"/>
      <c r="X780" s="268" t="s">
        <v>2577</v>
      </c>
      <c r="Y780" s="268" t="s">
        <v>2577</v>
      </c>
      <c r="Z780" s="267"/>
      <c r="AA780" s="671"/>
      <c r="AB780" s="671"/>
      <c r="AC780" s="671"/>
      <c r="AD780" s="671"/>
      <c r="AE780" s="670"/>
    </row>
    <row r="781" spans="1:31" ht="15.75" thickBot="1">
      <c r="A781" s="104" t="s">
        <v>4439</v>
      </c>
      <c r="B781" s="105" t="s">
        <v>4440</v>
      </c>
      <c r="C781" s="105" t="s">
        <v>2737</v>
      </c>
      <c r="D781" s="105" t="s">
        <v>5383</v>
      </c>
      <c r="E781" s="105" t="s">
        <v>4453</v>
      </c>
      <c r="F781" s="105" t="s">
        <v>639</v>
      </c>
      <c r="G781" s="105" t="s">
        <v>2592</v>
      </c>
      <c r="H781" s="106">
        <v>45291</v>
      </c>
      <c r="I781" s="105" t="s">
        <v>2593</v>
      </c>
      <c r="J781" s="105" t="s">
        <v>2594</v>
      </c>
      <c r="K781" s="107">
        <v>60</v>
      </c>
      <c r="L781" s="105" t="s">
        <v>2586</v>
      </c>
      <c r="M781" s="106">
        <v>43321</v>
      </c>
      <c r="N781" s="106">
        <v>43235</v>
      </c>
      <c r="O781" s="106">
        <v>43283</v>
      </c>
      <c r="P781" s="106">
        <v>43326</v>
      </c>
      <c r="Q781" s="106">
        <v>44642</v>
      </c>
      <c r="R781" s="105" t="s">
        <v>335</v>
      </c>
      <c r="S781" s="106">
        <v>44725</v>
      </c>
      <c r="T781" s="105" t="s">
        <v>335</v>
      </c>
      <c r="U781" s="105" t="s">
        <v>2587</v>
      </c>
      <c r="V781" s="105" t="s">
        <v>2587</v>
      </c>
      <c r="W781" s="105" t="s">
        <v>2587</v>
      </c>
      <c r="X781" s="108"/>
      <c r="Y781" s="108"/>
      <c r="Z781" s="108"/>
      <c r="AA781" s="108"/>
      <c r="AB781" s="108"/>
      <c r="AC781" s="108"/>
      <c r="AD781" s="108"/>
      <c r="AE781" s="109"/>
    </row>
    <row r="782" spans="1:31" ht="15.75" thickBot="1">
      <c r="A782" s="104" t="s">
        <v>5384</v>
      </c>
      <c r="B782" s="105" t="s">
        <v>5385</v>
      </c>
      <c r="C782" s="105" t="s">
        <v>2580</v>
      </c>
      <c r="D782" s="105" t="s">
        <v>5386</v>
      </c>
      <c r="E782" s="105" t="s">
        <v>5387</v>
      </c>
      <c r="F782" s="105" t="s">
        <v>4243</v>
      </c>
      <c r="G782" s="105" t="s">
        <v>2592</v>
      </c>
      <c r="H782" s="106">
        <v>45291</v>
      </c>
      <c r="I782" s="105" t="s">
        <v>2593</v>
      </c>
      <c r="J782" s="105" t="s">
        <v>2594</v>
      </c>
      <c r="K782" s="110">
        <v>105.73</v>
      </c>
      <c r="L782" s="105" t="s">
        <v>2586</v>
      </c>
      <c r="M782" s="106">
        <v>44273</v>
      </c>
      <c r="N782" s="106">
        <v>43985</v>
      </c>
      <c r="O782" s="106">
        <v>44061</v>
      </c>
      <c r="P782" s="106">
        <v>44251</v>
      </c>
      <c r="Q782" s="108"/>
      <c r="R782" s="105" t="s">
        <v>335</v>
      </c>
      <c r="S782" s="108"/>
      <c r="T782" s="105" t="s">
        <v>335</v>
      </c>
      <c r="U782" s="108"/>
      <c r="V782" s="108"/>
      <c r="W782" s="105" t="s">
        <v>2587</v>
      </c>
      <c r="X782" s="108"/>
      <c r="Y782" s="108"/>
      <c r="Z782" s="108"/>
      <c r="AA782" s="108"/>
      <c r="AB782" s="108"/>
      <c r="AC782" s="108"/>
      <c r="AD782" s="108"/>
      <c r="AE782" s="109"/>
    </row>
    <row r="783" spans="1:31" ht="15.75" thickBot="1">
      <c r="A783" s="104" t="s">
        <v>5388</v>
      </c>
      <c r="B783" s="105" t="s">
        <v>5389</v>
      </c>
      <c r="C783" s="105" t="s">
        <v>2580</v>
      </c>
      <c r="D783" s="105" t="s">
        <v>5390</v>
      </c>
      <c r="E783" s="105" t="s">
        <v>5391</v>
      </c>
      <c r="F783" s="105" t="s">
        <v>5392</v>
      </c>
      <c r="G783" s="105" t="s">
        <v>2616</v>
      </c>
      <c r="H783" s="106">
        <v>45245</v>
      </c>
      <c r="I783" s="105" t="s">
        <v>2657</v>
      </c>
      <c r="J783" s="105" t="s">
        <v>2997</v>
      </c>
      <c r="K783" s="107">
        <v>258</v>
      </c>
      <c r="L783" s="105" t="s">
        <v>2595</v>
      </c>
      <c r="M783" s="106">
        <v>44896</v>
      </c>
      <c r="N783" s="106">
        <v>44613</v>
      </c>
      <c r="O783" s="106">
        <v>44702</v>
      </c>
      <c r="P783" s="106">
        <v>44880</v>
      </c>
      <c r="Q783" s="108"/>
      <c r="R783" s="108"/>
      <c r="S783" s="108"/>
      <c r="T783" s="105" t="s">
        <v>335</v>
      </c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9"/>
    </row>
    <row r="784" spans="1:31" ht="15.75" thickBot="1">
      <c r="A784" s="104" t="s">
        <v>2921</v>
      </c>
      <c r="B784" s="105" t="s">
        <v>2922</v>
      </c>
      <c r="C784" s="105" t="s">
        <v>2580</v>
      </c>
      <c r="D784" s="105" t="s">
        <v>5393</v>
      </c>
      <c r="E784" s="105" t="s">
        <v>2923</v>
      </c>
      <c r="F784" s="105" t="s">
        <v>664</v>
      </c>
      <c r="G784" s="105" t="s">
        <v>2592</v>
      </c>
      <c r="H784" s="106">
        <v>45291</v>
      </c>
      <c r="I784" s="105" t="s">
        <v>2593</v>
      </c>
      <c r="J784" s="105" t="s">
        <v>2594</v>
      </c>
      <c r="K784" s="110">
        <v>81.5</v>
      </c>
      <c r="L784" s="105" t="s">
        <v>2586</v>
      </c>
      <c r="M784" s="106">
        <v>44474</v>
      </c>
      <c r="N784" s="106">
        <v>44271</v>
      </c>
      <c r="O784" s="106">
        <v>44344</v>
      </c>
      <c r="P784" s="106">
        <v>44469</v>
      </c>
      <c r="Q784" s="108"/>
      <c r="R784" s="108"/>
      <c r="S784" s="108"/>
      <c r="T784" s="105" t="s">
        <v>335</v>
      </c>
      <c r="U784" s="108"/>
      <c r="V784" s="108"/>
      <c r="W784" s="105" t="s">
        <v>2587</v>
      </c>
      <c r="X784" s="108"/>
      <c r="Y784" s="108"/>
      <c r="Z784" s="108"/>
      <c r="AA784" s="108"/>
      <c r="AB784" s="108"/>
      <c r="AC784" s="108"/>
      <c r="AD784" s="108"/>
      <c r="AE784" s="109"/>
    </row>
    <row r="785" spans="1:31" ht="26.25" thickBot="1">
      <c r="A785" s="104" t="s">
        <v>5394</v>
      </c>
      <c r="B785" s="105" t="s">
        <v>5395</v>
      </c>
      <c r="C785" s="105" t="s">
        <v>3207</v>
      </c>
      <c r="D785" s="105" t="s">
        <v>5383</v>
      </c>
      <c r="E785" s="141" t="s">
        <v>5396</v>
      </c>
      <c r="F785" s="105" t="s">
        <v>639</v>
      </c>
      <c r="G785" s="105" t="s">
        <v>2592</v>
      </c>
      <c r="H785" s="106">
        <v>45291</v>
      </c>
      <c r="I785" s="105" t="s">
        <v>2600</v>
      </c>
      <c r="J785" s="105" t="s">
        <v>2601</v>
      </c>
      <c r="K785" s="107">
        <v>30</v>
      </c>
      <c r="L785" s="105" t="s">
        <v>2586</v>
      </c>
      <c r="M785" s="106">
        <v>44349</v>
      </c>
      <c r="N785" s="106">
        <v>44354</v>
      </c>
      <c r="O785" s="106">
        <v>44435</v>
      </c>
      <c r="P785" s="106">
        <v>44350</v>
      </c>
      <c r="Q785" s="106">
        <v>44687</v>
      </c>
      <c r="R785" s="105" t="s">
        <v>335</v>
      </c>
      <c r="S785" s="108"/>
      <c r="T785" s="105" t="s">
        <v>335</v>
      </c>
      <c r="U785" s="108"/>
      <c r="V785" s="108"/>
      <c r="W785" s="105" t="s">
        <v>2587</v>
      </c>
      <c r="X785" s="108"/>
      <c r="Y785" s="108"/>
      <c r="Z785" s="108"/>
      <c r="AA785" s="108"/>
      <c r="AB785" s="108"/>
      <c r="AC785" s="108"/>
      <c r="AD785" s="108"/>
      <c r="AE785" s="109"/>
    </row>
    <row r="786" spans="1:31" ht="15.75" thickBot="1">
      <c r="A786" s="104" t="s">
        <v>3497</v>
      </c>
      <c r="B786" s="105" t="s">
        <v>3498</v>
      </c>
      <c r="C786" s="105" t="s">
        <v>2580</v>
      </c>
      <c r="D786" s="105" t="s">
        <v>5397</v>
      </c>
      <c r="E786" s="105" t="s">
        <v>3499</v>
      </c>
      <c r="F786" s="105" t="s">
        <v>3500</v>
      </c>
      <c r="G786" s="105" t="s">
        <v>2592</v>
      </c>
      <c r="H786" s="106">
        <v>45443</v>
      </c>
      <c r="I786" s="105" t="s">
        <v>2593</v>
      </c>
      <c r="J786" s="105" t="s">
        <v>2594</v>
      </c>
      <c r="K786" s="110">
        <v>203.5</v>
      </c>
      <c r="L786" s="105" t="s">
        <v>2586</v>
      </c>
      <c r="M786" s="106">
        <v>44620</v>
      </c>
      <c r="N786" s="106">
        <v>44427</v>
      </c>
      <c r="O786" s="106">
        <v>44505</v>
      </c>
      <c r="P786" s="106">
        <v>44609</v>
      </c>
      <c r="Q786" s="108"/>
      <c r="R786" s="108"/>
      <c r="S786" s="108"/>
      <c r="T786" s="105" t="s">
        <v>335</v>
      </c>
      <c r="U786" s="105" t="s">
        <v>2587</v>
      </c>
      <c r="V786" s="105" t="s">
        <v>2587</v>
      </c>
      <c r="W786" s="105" t="s">
        <v>2587</v>
      </c>
      <c r="X786" s="108"/>
      <c r="Y786" s="108"/>
      <c r="Z786" s="108"/>
      <c r="AA786" s="108"/>
      <c r="AB786" s="108"/>
      <c r="AC786" s="108"/>
      <c r="AD786" s="108"/>
      <c r="AE786" s="109"/>
    </row>
    <row r="787" spans="1:31" ht="39" thickBot="1">
      <c r="A787" s="104" t="s">
        <v>3097</v>
      </c>
      <c r="B787" s="105" t="s">
        <v>3098</v>
      </c>
      <c r="C787" s="105" t="s">
        <v>2580</v>
      </c>
      <c r="D787" s="105" t="s">
        <v>5393</v>
      </c>
      <c r="E787" s="141" t="s">
        <v>5398</v>
      </c>
      <c r="F787" s="105" t="s">
        <v>664</v>
      </c>
      <c r="G787" s="105" t="s">
        <v>2592</v>
      </c>
      <c r="H787" s="106">
        <v>45291</v>
      </c>
      <c r="I787" s="105" t="s">
        <v>2600</v>
      </c>
      <c r="J787" s="105" t="s">
        <v>2601</v>
      </c>
      <c r="K787" s="107">
        <v>52</v>
      </c>
      <c r="L787" s="105" t="s">
        <v>2586</v>
      </c>
      <c r="M787" s="106">
        <v>44509</v>
      </c>
      <c r="N787" s="106">
        <v>44512</v>
      </c>
      <c r="O787" s="106">
        <v>44600</v>
      </c>
      <c r="P787" s="106">
        <v>44509</v>
      </c>
      <c r="Q787" s="108"/>
      <c r="R787" s="108"/>
      <c r="S787" s="108"/>
      <c r="T787" s="105" t="s">
        <v>335</v>
      </c>
      <c r="U787" s="108"/>
      <c r="V787" s="108"/>
      <c r="W787" s="105" t="s">
        <v>2587</v>
      </c>
      <c r="X787" s="108"/>
      <c r="Y787" s="108"/>
      <c r="Z787" s="108"/>
      <c r="AA787" s="108"/>
      <c r="AB787" s="108"/>
      <c r="AC787" s="108"/>
      <c r="AD787" s="108"/>
      <c r="AE787" s="109"/>
    </row>
    <row r="788" spans="1:31" ht="15.75" thickBot="1">
      <c r="A788" s="104" t="s">
        <v>3543</v>
      </c>
      <c r="B788" s="105" t="s">
        <v>3544</v>
      </c>
      <c r="C788" s="105" t="s">
        <v>2580</v>
      </c>
      <c r="D788" s="105" t="s">
        <v>5399</v>
      </c>
      <c r="E788" s="105" t="s">
        <v>3545</v>
      </c>
      <c r="F788" s="105" t="s">
        <v>1948</v>
      </c>
      <c r="G788" s="105" t="s">
        <v>2592</v>
      </c>
      <c r="H788" s="106">
        <v>45443</v>
      </c>
      <c r="I788" s="105" t="s">
        <v>2593</v>
      </c>
      <c r="J788" s="105" t="s">
        <v>2594</v>
      </c>
      <c r="K788" s="110">
        <v>203.5</v>
      </c>
      <c r="L788" s="105" t="s">
        <v>2586</v>
      </c>
      <c r="M788" s="106">
        <v>44595</v>
      </c>
      <c r="N788" s="106">
        <v>44599</v>
      </c>
      <c r="O788" s="106">
        <v>44688</v>
      </c>
      <c r="P788" s="106">
        <v>44573</v>
      </c>
      <c r="Q788" s="108"/>
      <c r="R788" s="108"/>
      <c r="S788" s="108"/>
      <c r="T788" s="105" t="s">
        <v>335</v>
      </c>
      <c r="U788" s="108"/>
      <c r="V788" s="108"/>
      <c r="W788" s="105" t="s">
        <v>2587</v>
      </c>
      <c r="X788" s="108"/>
      <c r="Y788" s="108"/>
      <c r="Z788" s="108"/>
      <c r="AA788" s="108"/>
      <c r="AB788" s="108"/>
      <c r="AC788" s="108"/>
      <c r="AD788" s="108"/>
      <c r="AE788" s="109"/>
    </row>
    <row r="789" spans="1:31" ht="15.75" thickBot="1">
      <c r="A789" s="104" t="s">
        <v>3546</v>
      </c>
      <c r="B789" s="105" t="s">
        <v>3547</v>
      </c>
      <c r="C789" s="105" t="s">
        <v>2580</v>
      </c>
      <c r="D789" s="105" t="s">
        <v>5399</v>
      </c>
      <c r="E789" s="105" t="s">
        <v>3548</v>
      </c>
      <c r="F789" s="105" t="s">
        <v>1948</v>
      </c>
      <c r="G789" s="105" t="s">
        <v>2592</v>
      </c>
      <c r="H789" s="106">
        <v>45443</v>
      </c>
      <c r="I789" s="105" t="s">
        <v>2600</v>
      </c>
      <c r="J789" s="105" t="s">
        <v>2601</v>
      </c>
      <c r="K789" s="107">
        <v>101</v>
      </c>
      <c r="L789" s="105" t="s">
        <v>2586</v>
      </c>
      <c r="M789" s="108"/>
      <c r="N789" s="106">
        <v>44613</v>
      </c>
      <c r="O789" s="106">
        <v>44688</v>
      </c>
      <c r="P789" s="106">
        <v>44594</v>
      </c>
      <c r="Q789" s="108"/>
      <c r="R789" s="108"/>
      <c r="S789" s="108"/>
      <c r="T789" s="105" t="s">
        <v>335</v>
      </c>
      <c r="U789" s="105" t="s">
        <v>2587</v>
      </c>
      <c r="V789" s="105" t="s">
        <v>2587</v>
      </c>
      <c r="W789" s="105" t="s">
        <v>2587</v>
      </c>
      <c r="X789" s="108"/>
      <c r="Y789" s="108"/>
      <c r="Z789" s="108"/>
      <c r="AA789" s="108"/>
      <c r="AB789" s="108"/>
      <c r="AC789" s="108"/>
      <c r="AD789" s="108"/>
      <c r="AE789" s="109"/>
    </row>
    <row r="790" spans="1:31" ht="15.75" thickBot="1">
      <c r="A790" s="104" t="s">
        <v>3549</v>
      </c>
      <c r="B790" s="105" t="s">
        <v>3550</v>
      </c>
      <c r="C790" s="105" t="s">
        <v>2580</v>
      </c>
      <c r="D790" s="105" t="s">
        <v>5400</v>
      </c>
      <c r="E790" s="105" t="s">
        <v>3551</v>
      </c>
      <c r="F790" s="105" t="s">
        <v>2194</v>
      </c>
      <c r="G790" s="105" t="s">
        <v>2592</v>
      </c>
      <c r="H790" s="106">
        <v>45443</v>
      </c>
      <c r="I790" s="105" t="s">
        <v>2593</v>
      </c>
      <c r="J790" s="105" t="s">
        <v>2594</v>
      </c>
      <c r="K790" s="110">
        <v>203.5</v>
      </c>
      <c r="L790" s="105" t="s">
        <v>2586</v>
      </c>
      <c r="M790" s="106">
        <v>44593</v>
      </c>
      <c r="N790" s="106">
        <v>44599</v>
      </c>
      <c r="O790" s="106">
        <v>44687</v>
      </c>
      <c r="P790" s="106">
        <v>44573</v>
      </c>
      <c r="Q790" s="108"/>
      <c r="R790" s="108"/>
      <c r="S790" s="108"/>
      <c r="T790" s="105" t="s">
        <v>335</v>
      </c>
      <c r="U790" s="108"/>
      <c r="V790" s="108"/>
      <c r="W790" s="105" t="s">
        <v>2587</v>
      </c>
      <c r="X790" s="108"/>
      <c r="Y790" s="108"/>
      <c r="Z790" s="108"/>
      <c r="AA790" s="108"/>
      <c r="AB790" s="108"/>
      <c r="AC790" s="108"/>
      <c r="AD790" s="108"/>
      <c r="AE790" s="109"/>
    </row>
    <row r="791" spans="1:31" ht="15.75" thickBot="1">
      <c r="A791" s="104" t="s">
        <v>5401</v>
      </c>
      <c r="B791" s="105" t="s">
        <v>5402</v>
      </c>
      <c r="C791" s="105" t="s">
        <v>2580</v>
      </c>
      <c r="D791" s="105" t="s">
        <v>5403</v>
      </c>
      <c r="E791" s="105" t="s">
        <v>5404</v>
      </c>
      <c r="F791" s="105" t="s">
        <v>1838</v>
      </c>
      <c r="G791" s="105" t="s">
        <v>2592</v>
      </c>
      <c r="H791" s="106">
        <v>45930</v>
      </c>
      <c r="I791" s="105" t="s">
        <v>2600</v>
      </c>
      <c r="J791" s="105" t="s">
        <v>2601</v>
      </c>
      <c r="K791" s="107">
        <v>160</v>
      </c>
      <c r="L791" s="108"/>
      <c r="M791" s="106">
        <v>44909</v>
      </c>
      <c r="N791" s="106">
        <v>44613</v>
      </c>
      <c r="O791" s="106">
        <v>44702</v>
      </c>
      <c r="P791" s="106">
        <v>44875</v>
      </c>
      <c r="Q791" s="108"/>
      <c r="R791" s="108"/>
      <c r="S791" s="108"/>
      <c r="T791" s="105" t="s">
        <v>335</v>
      </c>
      <c r="U791" s="105" t="s">
        <v>2587</v>
      </c>
      <c r="V791" s="105" t="s">
        <v>2587</v>
      </c>
      <c r="W791" s="105" t="s">
        <v>2587</v>
      </c>
      <c r="X791" s="108"/>
      <c r="Y791" s="108"/>
      <c r="Z791" s="108"/>
      <c r="AA791" s="108"/>
      <c r="AB791" s="108"/>
      <c r="AC791" s="108"/>
      <c r="AD791" s="108"/>
      <c r="AE791" s="109"/>
    </row>
    <row r="792" spans="1:31" ht="15.75" thickBot="1">
      <c r="A792" s="104" t="s">
        <v>4514</v>
      </c>
      <c r="B792" s="105" t="s">
        <v>4515</v>
      </c>
      <c r="C792" s="105" t="s">
        <v>2580</v>
      </c>
      <c r="D792" s="105" t="s">
        <v>5405</v>
      </c>
      <c r="E792" s="105" t="s">
        <v>4516</v>
      </c>
      <c r="F792" s="105" t="s">
        <v>1948</v>
      </c>
      <c r="G792" s="105" t="s">
        <v>2592</v>
      </c>
      <c r="H792" s="106">
        <v>45443</v>
      </c>
      <c r="I792" s="105" t="s">
        <v>2593</v>
      </c>
      <c r="J792" s="105" t="s">
        <v>2594</v>
      </c>
      <c r="K792" s="110">
        <v>101.5</v>
      </c>
      <c r="L792" s="105" t="s">
        <v>2586</v>
      </c>
      <c r="M792" s="106">
        <v>44753</v>
      </c>
      <c r="N792" s="106">
        <v>44627</v>
      </c>
      <c r="O792" s="106">
        <v>44714</v>
      </c>
      <c r="P792" s="106">
        <v>44741</v>
      </c>
      <c r="Q792" s="108"/>
      <c r="R792" s="108"/>
      <c r="S792" s="108"/>
      <c r="T792" s="105" t="s">
        <v>335</v>
      </c>
      <c r="U792" s="108"/>
      <c r="V792" s="108"/>
      <c r="W792" s="105" t="s">
        <v>2587</v>
      </c>
      <c r="X792" s="108"/>
      <c r="Y792" s="108"/>
      <c r="Z792" s="108"/>
      <c r="AA792" s="108"/>
      <c r="AB792" s="108"/>
      <c r="AC792" s="108"/>
      <c r="AD792" s="108"/>
      <c r="AE792" s="109"/>
    </row>
    <row r="793" spans="1:31" ht="15.75" thickBot="1">
      <c r="A793" s="104" t="s">
        <v>3974</v>
      </c>
      <c r="B793" s="105" t="s">
        <v>3975</v>
      </c>
      <c r="C793" s="105" t="s">
        <v>2580</v>
      </c>
      <c r="D793" s="105" t="s">
        <v>5406</v>
      </c>
      <c r="E793" s="105" t="s">
        <v>3976</v>
      </c>
      <c r="F793" s="105" t="s">
        <v>1908</v>
      </c>
      <c r="G793" s="105" t="s">
        <v>2592</v>
      </c>
      <c r="H793" s="106">
        <v>45443</v>
      </c>
      <c r="I793" s="105" t="s">
        <v>2593</v>
      </c>
      <c r="J793" s="105" t="s">
        <v>2594</v>
      </c>
      <c r="K793" s="107">
        <v>152</v>
      </c>
      <c r="L793" s="105" t="s">
        <v>2586</v>
      </c>
      <c r="M793" s="106">
        <v>44664</v>
      </c>
      <c r="N793" s="106">
        <v>44620</v>
      </c>
      <c r="O793" s="106">
        <v>44708</v>
      </c>
      <c r="P793" s="106">
        <v>44656</v>
      </c>
      <c r="Q793" s="108"/>
      <c r="R793" s="108"/>
      <c r="S793" s="108"/>
      <c r="T793" s="105" t="s">
        <v>335</v>
      </c>
      <c r="U793" s="108"/>
      <c r="V793" s="108"/>
      <c r="W793" s="105" t="s">
        <v>2587</v>
      </c>
      <c r="X793" s="108"/>
      <c r="Y793" s="108"/>
      <c r="Z793" s="108"/>
      <c r="AA793" s="108"/>
      <c r="AB793" s="108"/>
      <c r="AC793" s="108"/>
      <c r="AD793" s="108"/>
      <c r="AE793" s="109"/>
    </row>
    <row r="794" spans="1:31" ht="15.75" thickBot="1">
      <c r="A794" s="104" t="s">
        <v>5407</v>
      </c>
      <c r="B794" s="105" t="s">
        <v>5408</v>
      </c>
      <c r="C794" s="105" t="s">
        <v>2580</v>
      </c>
      <c r="D794" s="105" t="s">
        <v>5409</v>
      </c>
      <c r="E794" s="105" t="s">
        <v>5410</v>
      </c>
      <c r="F794" s="105" t="s">
        <v>3697</v>
      </c>
      <c r="G794" s="105" t="s">
        <v>2592</v>
      </c>
      <c r="H794" s="106">
        <v>46053</v>
      </c>
      <c r="I794" s="105" t="s">
        <v>2593</v>
      </c>
      <c r="J794" s="105" t="s">
        <v>2594</v>
      </c>
      <c r="K794" s="107">
        <v>198</v>
      </c>
      <c r="L794" s="104" t="s">
        <v>5388</v>
      </c>
      <c r="M794" s="106">
        <v>44911</v>
      </c>
      <c r="N794" s="106">
        <v>44641</v>
      </c>
      <c r="O794" s="106">
        <v>44725</v>
      </c>
      <c r="P794" s="106">
        <v>44901</v>
      </c>
      <c r="Q794" s="108"/>
      <c r="R794" s="108"/>
      <c r="S794" s="108"/>
      <c r="T794" s="105" t="s">
        <v>335</v>
      </c>
      <c r="U794" s="108"/>
      <c r="V794" s="108"/>
      <c r="W794" s="105" t="s">
        <v>2587</v>
      </c>
      <c r="X794" s="108"/>
      <c r="Y794" s="108"/>
      <c r="Z794" s="108"/>
      <c r="AA794" s="108"/>
      <c r="AB794" s="108"/>
      <c r="AC794" s="108"/>
      <c r="AD794" s="108"/>
      <c r="AE794" s="109"/>
    </row>
    <row r="795" spans="1:31" ht="15.75" thickBot="1">
      <c r="A795" s="104" t="s">
        <v>5411</v>
      </c>
      <c r="B795" s="105" t="s">
        <v>5412</v>
      </c>
      <c r="C795" s="105" t="s">
        <v>2580</v>
      </c>
      <c r="D795" s="105" t="s">
        <v>5413</v>
      </c>
      <c r="E795" s="105" t="s">
        <v>5410</v>
      </c>
      <c r="F795" s="105" t="s">
        <v>3697</v>
      </c>
      <c r="G795" s="105" t="s">
        <v>2592</v>
      </c>
      <c r="H795" s="106">
        <v>46053</v>
      </c>
      <c r="I795" s="105" t="s">
        <v>2600</v>
      </c>
      <c r="J795" s="105" t="s">
        <v>2601</v>
      </c>
      <c r="K795" s="107">
        <v>0</v>
      </c>
      <c r="L795" s="105" t="s">
        <v>2595</v>
      </c>
      <c r="M795" s="106">
        <v>44911</v>
      </c>
      <c r="N795" s="106">
        <v>44641</v>
      </c>
      <c r="O795" s="106">
        <v>44725</v>
      </c>
      <c r="P795" s="106">
        <v>44900</v>
      </c>
      <c r="Q795" s="108"/>
      <c r="R795" s="108"/>
      <c r="S795" s="108"/>
      <c r="T795" s="105" t="s">
        <v>335</v>
      </c>
      <c r="U795" s="105" t="s">
        <v>2587</v>
      </c>
      <c r="V795" s="105" t="s">
        <v>2587</v>
      </c>
      <c r="W795" s="105" t="s">
        <v>2587</v>
      </c>
      <c r="X795" s="108"/>
      <c r="Y795" s="108"/>
      <c r="Z795" s="108"/>
      <c r="AA795" s="108"/>
      <c r="AB795" s="108"/>
      <c r="AC795" s="108"/>
      <c r="AD795" s="108"/>
      <c r="AE795" s="109"/>
    </row>
    <row r="796" spans="1:31" ht="15.75" thickBot="1">
      <c r="A796" s="104" t="s">
        <v>5414</v>
      </c>
      <c r="B796" s="105" t="s">
        <v>5415</v>
      </c>
      <c r="C796" s="105" t="s">
        <v>2580</v>
      </c>
      <c r="D796" s="105" t="s">
        <v>5416</v>
      </c>
      <c r="E796" s="105" t="s">
        <v>5417</v>
      </c>
      <c r="F796" s="105" t="s">
        <v>664</v>
      </c>
      <c r="G796" s="105" t="s">
        <v>2592</v>
      </c>
      <c r="H796" s="106">
        <v>45899</v>
      </c>
      <c r="I796" s="105" t="s">
        <v>2593</v>
      </c>
      <c r="J796" s="105" t="s">
        <v>2594</v>
      </c>
      <c r="K796" s="110">
        <v>261.70999999999998</v>
      </c>
      <c r="L796" s="105" t="s">
        <v>2595</v>
      </c>
      <c r="M796" s="106">
        <v>44909</v>
      </c>
      <c r="N796" s="106">
        <v>44691</v>
      </c>
      <c r="O796" s="106">
        <v>44779</v>
      </c>
      <c r="P796" s="106">
        <v>44893</v>
      </c>
      <c r="Q796" s="108"/>
      <c r="R796" s="108"/>
      <c r="S796" s="108"/>
      <c r="T796" s="105" t="s">
        <v>335</v>
      </c>
      <c r="U796" s="108"/>
      <c r="V796" s="108"/>
      <c r="W796" s="105" t="s">
        <v>2587</v>
      </c>
      <c r="X796" s="108"/>
      <c r="Y796" s="108"/>
      <c r="Z796" s="108"/>
      <c r="AA796" s="108"/>
      <c r="AB796" s="108"/>
      <c r="AC796" s="108"/>
      <c r="AD796" s="108"/>
      <c r="AE796" s="109"/>
    </row>
    <row r="797" spans="1:31" ht="15.75" thickBot="1">
      <c r="A797" s="104" t="s">
        <v>5418</v>
      </c>
      <c r="B797" s="105" t="s">
        <v>5419</v>
      </c>
      <c r="C797" s="105" t="s">
        <v>2580</v>
      </c>
      <c r="D797" s="105" t="s">
        <v>5420</v>
      </c>
      <c r="E797" s="105" t="s">
        <v>5417</v>
      </c>
      <c r="F797" s="105" t="s">
        <v>664</v>
      </c>
      <c r="G797" s="105" t="s">
        <v>2592</v>
      </c>
      <c r="H797" s="106">
        <v>45899</v>
      </c>
      <c r="I797" s="105" t="s">
        <v>2600</v>
      </c>
      <c r="J797" s="105" t="s">
        <v>2601</v>
      </c>
      <c r="K797" s="110">
        <v>261.70999999999998</v>
      </c>
      <c r="L797" s="105" t="s">
        <v>2595</v>
      </c>
      <c r="M797" s="106">
        <v>44909</v>
      </c>
      <c r="N797" s="106">
        <v>44691</v>
      </c>
      <c r="O797" s="106">
        <v>44779</v>
      </c>
      <c r="P797" s="106">
        <v>44893</v>
      </c>
      <c r="Q797" s="108"/>
      <c r="R797" s="108"/>
      <c r="S797" s="108"/>
      <c r="T797" s="105" t="s">
        <v>335</v>
      </c>
      <c r="U797" s="108"/>
      <c r="V797" s="108"/>
      <c r="W797" s="105" t="s">
        <v>2587</v>
      </c>
      <c r="X797" s="108"/>
      <c r="Y797" s="108"/>
      <c r="Z797" s="108"/>
      <c r="AA797" s="108"/>
      <c r="AB797" s="108"/>
      <c r="AC797" s="108"/>
      <c r="AD797" s="108"/>
      <c r="AE797" s="109"/>
    </row>
    <row r="798" spans="1:31" ht="15.75" thickBot="1">
      <c r="A798" s="104" t="s">
        <v>4263</v>
      </c>
      <c r="B798" s="105" t="s">
        <v>4264</v>
      </c>
      <c r="C798" s="105" t="s">
        <v>2580</v>
      </c>
      <c r="D798" s="105" t="s">
        <v>5421</v>
      </c>
      <c r="E798" s="105" t="s">
        <v>5422</v>
      </c>
      <c r="F798" s="105" t="s">
        <v>2952</v>
      </c>
      <c r="G798" s="105" t="s">
        <v>2592</v>
      </c>
      <c r="H798" s="106">
        <v>45808</v>
      </c>
      <c r="I798" s="105" t="s">
        <v>2600</v>
      </c>
      <c r="J798" s="105" t="s">
        <v>2601</v>
      </c>
      <c r="K798" s="110">
        <v>241.44</v>
      </c>
      <c r="L798" s="105" t="s">
        <v>2586</v>
      </c>
      <c r="M798" s="106">
        <v>44690</v>
      </c>
      <c r="N798" s="106">
        <v>44697</v>
      </c>
      <c r="O798" s="106">
        <v>44778</v>
      </c>
      <c r="P798" s="106">
        <v>44677</v>
      </c>
      <c r="Q798" s="108"/>
      <c r="R798" s="108"/>
      <c r="S798" s="108"/>
      <c r="T798" s="105" t="s">
        <v>335</v>
      </c>
      <c r="U798" s="108"/>
      <c r="V798" s="108"/>
      <c r="W798" s="105" t="s">
        <v>2587</v>
      </c>
      <c r="X798" s="108"/>
      <c r="Y798" s="108"/>
      <c r="Z798" s="108"/>
      <c r="AA798" s="108"/>
      <c r="AB798" s="108"/>
      <c r="AC798" s="108"/>
      <c r="AD798" s="108"/>
      <c r="AE798" s="109"/>
    </row>
    <row r="799" spans="1:31" ht="15.75" thickBot="1">
      <c r="A799" s="104" t="s">
        <v>5423</v>
      </c>
      <c r="B799" s="105" t="s">
        <v>5424</v>
      </c>
      <c r="C799" s="105" t="s">
        <v>2580</v>
      </c>
      <c r="D799" s="105" t="s">
        <v>5425</v>
      </c>
      <c r="E799" s="105" t="s">
        <v>5426</v>
      </c>
      <c r="F799" s="105" t="s">
        <v>2751</v>
      </c>
      <c r="G799" s="105" t="s">
        <v>2592</v>
      </c>
      <c r="H799" s="106">
        <v>45847</v>
      </c>
      <c r="I799" s="105" t="s">
        <v>2600</v>
      </c>
      <c r="J799" s="105" t="s">
        <v>2601</v>
      </c>
      <c r="K799" s="110">
        <v>207.82</v>
      </c>
      <c r="L799" s="105" t="s">
        <v>2595</v>
      </c>
      <c r="M799" s="106">
        <v>44909</v>
      </c>
      <c r="N799" s="106">
        <v>44714</v>
      </c>
      <c r="O799" s="106">
        <v>44803</v>
      </c>
      <c r="P799" s="106">
        <v>44897</v>
      </c>
      <c r="Q799" s="108"/>
      <c r="R799" s="108"/>
      <c r="S799" s="108"/>
      <c r="T799" s="105" t="s">
        <v>335</v>
      </c>
      <c r="U799" s="108"/>
      <c r="V799" s="108"/>
      <c r="W799" s="105" t="s">
        <v>2587</v>
      </c>
      <c r="X799" s="108"/>
      <c r="Y799" s="108"/>
      <c r="Z799" s="108"/>
      <c r="AA799" s="108"/>
      <c r="AB799" s="108"/>
      <c r="AC799" s="108"/>
      <c r="AD799" s="108"/>
      <c r="AE799" s="109"/>
    </row>
    <row r="800" spans="1:31" ht="15.75" thickBot="1">
      <c r="A800" s="104" t="s">
        <v>5427</v>
      </c>
      <c r="B800" s="105" t="s">
        <v>5428</v>
      </c>
      <c r="C800" s="105" t="s">
        <v>2580</v>
      </c>
      <c r="D800" s="105" t="s">
        <v>5429</v>
      </c>
      <c r="E800" s="105" t="s">
        <v>5233</v>
      </c>
      <c r="F800" s="105" t="s">
        <v>2307</v>
      </c>
      <c r="G800" s="105" t="s">
        <v>2592</v>
      </c>
      <c r="H800" s="106">
        <v>45565</v>
      </c>
      <c r="I800" s="105" t="s">
        <v>2593</v>
      </c>
      <c r="J800" s="105" t="s">
        <v>2594</v>
      </c>
      <c r="K800" s="110">
        <v>241.2</v>
      </c>
      <c r="L800" s="105" t="s">
        <v>2595</v>
      </c>
      <c r="M800" s="106">
        <v>44903</v>
      </c>
      <c r="N800" s="106">
        <v>44722</v>
      </c>
      <c r="O800" s="106">
        <v>44810</v>
      </c>
      <c r="P800" s="106">
        <v>44894</v>
      </c>
      <c r="Q800" s="108"/>
      <c r="R800" s="108"/>
      <c r="S800" s="108"/>
      <c r="T800" s="105" t="s">
        <v>335</v>
      </c>
      <c r="U800" s="108"/>
      <c r="V800" s="108"/>
      <c r="W800" s="105" t="s">
        <v>2587</v>
      </c>
      <c r="X800" s="108"/>
      <c r="Y800" s="108"/>
      <c r="Z800" s="108"/>
      <c r="AA800" s="108"/>
      <c r="AB800" s="108"/>
      <c r="AC800" s="108"/>
      <c r="AD800" s="108"/>
      <c r="AE800" s="109"/>
    </row>
    <row r="801" spans="1:31" ht="15.75" thickBot="1">
      <c r="A801" s="104" t="s">
        <v>5430</v>
      </c>
      <c r="B801" s="105" t="s">
        <v>5431</v>
      </c>
      <c r="C801" s="105" t="s">
        <v>2580</v>
      </c>
      <c r="D801" s="105" t="s">
        <v>5429</v>
      </c>
      <c r="E801" s="105" t="s">
        <v>5233</v>
      </c>
      <c r="F801" s="105" t="s">
        <v>2307</v>
      </c>
      <c r="G801" s="105" t="s">
        <v>2592</v>
      </c>
      <c r="H801" s="106">
        <v>45565</v>
      </c>
      <c r="I801" s="105" t="s">
        <v>2600</v>
      </c>
      <c r="J801" s="105" t="s">
        <v>2601</v>
      </c>
      <c r="K801" s="107">
        <v>0</v>
      </c>
      <c r="L801" s="105" t="s">
        <v>2595</v>
      </c>
      <c r="M801" s="106">
        <v>44903</v>
      </c>
      <c r="N801" s="106">
        <v>44722</v>
      </c>
      <c r="O801" s="106">
        <v>44810</v>
      </c>
      <c r="P801" s="106">
        <v>44894</v>
      </c>
      <c r="Q801" s="108"/>
      <c r="R801" s="108"/>
      <c r="S801" s="108"/>
      <c r="T801" s="105" t="s">
        <v>335</v>
      </c>
      <c r="U801" s="108"/>
      <c r="V801" s="108"/>
      <c r="W801" s="105" t="s">
        <v>2587</v>
      </c>
      <c r="X801" s="108"/>
      <c r="Y801" s="108"/>
      <c r="Z801" s="108"/>
      <c r="AA801" s="108"/>
      <c r="AB801" s="108"/>
      <c r="AC801" s="108"/>
      <c r="AD801" s="108"/>
      <c r="AE801" s="109"/>
    </row>
    <row r="802" spans="1:31" ht="15.75" thickBot="1">
      <c r="A802" s="104" t="s">
        <v>4388</v>
      </c>
      <c r="B802" s="105" t="s">
        <v>4389</v>
      </c>
      <c r="C802" s="105" t="s">
        <v>2580</v>
      </c>
      <c r="D802" s="105" t="s">
        <v>5432</v>
      </c>
      <c r="E802" s="105" t="s">
        <v>4390</v>
      </c>
      <c r="F802" s="105" t="s">
        <v>123</v>
      </c>
      <c r="G802" s="105" t="s">
        <v>2592</v>
      </c>
      <c r="H802" s="106">
        <v>45758</v>
      </c>
      <c r="I802" s="105" t="s">
        <v>2593</v>
      </c>
      <c r="J802" s="105" t="s">
        <v>2594</v>
      </c>
      <c r="K802" s="107">
        <v>305</v>
      </c>
      <c r="L802" s="105" t="s">
        <v>2586</v>
      </c>
      <c r="M802" s="106">
        <v>44718</v>
      </c>
      <c r="N802" s="106">
        <v>44722</v>
      </c>
      <c r="O802" s="106">
        <v>44810</v>
      </c>
      <c r="P802" s="106">
        <v>44718</v>
      </c>
      <c r="Q802" s="108"/>
      <c r="R802" s="108"/>
      <c r="S802" s="108"/>
      <c r="T802" s="105" t="s">
        <v>335</v>
      </c>
      <c r="U802" s="108"/>
      <c r="V802" s="108"/>
      <c r="W802" s="105" t="s">
        <v>2587</v>
      </c>
      <c r="X802" s="108"/>
      <c r="Y802" s="108"/>
      <c r="Z802" s="108"/>
      <c r="AA802" s="108"/>
      <c r="AB802" s="108"/>
      <c r="AC802" s="108"/>
      <c r="AD802" s="108"/>
      <c r="AE802" s="109"/>
    </row>
    <row r="803" spans="1:31" ht="15.75" thickBot="1">
      <c r="A803" s="104" t="s">
        <v>4391</v>
      </c>
      <c r="B803" s="105" t="s">
        <v>4392</v>
      </c>
      <c r="C803" s="105" t="s">
        <v>2580</v>
      </c>
      <c r="D803" s="105" t="s">
        <v>5432</v>
      </c>
      <c r="E803" s="105" t="s">
        <v>4390</v>
      </c>
      <c r="F803" s="105" t="s">
        <v>123</v>
      </c>
      <c r="G803" s="105" t="s">
        <v>2592</v>
      </c>
      <c r="H803" s="106">
        <v>45758</v>
      </c>
      <c r="I803" s="105" t="s">
        <v>2600</v>
      </c>
      <c r="J803" s="105" t="s">
        <v>2601</v>
      </c>
      <c r="K803" s="107">
        <v>101</v>
      </c>
      <c r="L803" s="105" t="s">
        <v>2586</v>
      </c>
      <c r="M803" s="106">
        <v>44718</v>
      </c>
      <c r="N803" s="106">
        <v>44722</v>
      </c>
      <c r="O803" s="106">
        <v>44810</v>
      </c>
      <c r="P803" s="106">
        <v>44718</v>
      </c>
      <c r="Q803" s="108"/>
      <c r="R803" s="108"/>
      <c r="S803" s="108"/>
      <c r="T803" s="105" t="s">
        <v>335</v>
      </c>
      <c r="U803" s="105" t="s">
        <v>2587</v>
      </c>
      <c r="V803" s="105" t="s">
        <v>2587</v>
      </c>
      <c r="W803" s="105" t="s">
        <v>2587</v>
      </c>
      <c r="X803" s="108"/>
      <c r="Y803" s="108"/>
      <c r="Z803" s="108"/>
      <c r="AA803" s="108"/>
      <c r="AB803" s="108"/>
      <c r="AC803" s="108"/>
      <c r="AD803" s="108"/>
      <c r="AE803" s="109"/>
    </row>
    <row r="804" spans="1:31" ht="15.75" thickBot="1">
      <c r="A804" s="104" t="s">
        <v>5433</v>
      </c>
      <c r="B804" s="105" t="s">
        <v>5434</v>
      </c>
      <c r="C804" s="105" t="s">
        <v>2580</v>
      </c>
      <c r="D804" s="105" t="s">
        <v>5435</v>
      </c>
      <c r="E804" s="105" t="s">
        <v>4513</v>
      </c>
      <c r="F804" s="105" t="s">
        <v>2767</v>
      </c>
      <c r="G804" s="105" t="s">
        <v>2616</v>
      </c>
      <c r="H804" s="106">
        <v>45657</v>
      </c>
      <c r="I804" s="105" t="s">
        <v>2600</v>
      </c>
      <c r="J804" s="105" t="s">
        <v>2601</v>
      </c>
      <c r="K804" s="110">
        <v>101.5</v>
      </c>
      <c r="L804" s="105" t="s">
        <v>2595</v>
      </c>
      <c r="M804" s="108"/>
      <c r="N804" s="106">
        <v>44778</v>
      </c>
      <c r="O804" s="106">
        <v>44866</v>
      </c>
      <c r="P804" s="106">
        <v>44872</v>
      </c>
      <c r="Q804" s="108"/>
      <c r="R804" s="108"/>
      <c r="S804" s="108"/>
      <c r="T804" s="105" t="s">
        <v>335</v>
      </c>
      <c r="U804" s="108"/>
      <c r="V804" s="108"/>
      <c r="W804" s="105" t="s">
        <v>2587</v>
      </c>
      <c r="X804" s="108"/>
      <c r="Y804" s="108"/>
      <c r="Z804" s="108"/>
      <c r="AA804" s="108"/>
      <c r="AB804" s="108"/>
      <c r="AC804" s="108"/>
      <c r="AD804" s="108"/>
      <c r="AE804" s="109"/>
    </row>
    <row r="805" spans="1:31" ht="26.25" thickBot="1">
      <c r="A805" s="104" t="s">
        <v>5436</v>
      </c>
      <c r="B805" s="105" t="s">
        <v>5437</v>
      </c>
      <c r="C805" s="105" t="s">
        <v>2580</v>
      </c>
      <c r="D805" s="105" t="s">
        <v>3568</v>
      </c>
      <c r="E805" s="141" t="s">
        <v>5438</v>
      </c>
      <c r="F805" s="105" t="s">
        <v>5392</v>
      </c>
      <c r="G805" s="105" t="s">
        <v>2616</v>
      </c>
      <c r="H805" s="106">
        <v>45474</v>
      </c>
      <c r="I805" s="105" t="s">
        <v>2600</v>
      </c>
      <c r="J805" s="105" t="s">
        <v>2601</v>
      </c>
      <c r="K805" s="107">
        <v>75</v>
      </c>
      <c r="L805" s="105" t="s">
        <v>2595</v>
      </c>
      <c r="M805" s="106">
        <v>44908</v>
      </c>
      <c r="N805" s="106">
        <v>44760</v>
      </c>
      <c r="O805" s="106">
        <v>44848</v>
      </c>
      <c r="P805" s="106">
        <v>44901</v>
      </c>
      <c r="Q805" s="108"/>
      <c r="R805" s="108"/>
      <c r="S805" s="108"/>
      <c r="T805" s="105" t="s">
        <v>335</v>
      </c>
      <c r="U805" s="108"/>
      <c r="V805" s="108"/>
      <c r="W805" s="105" t="s">
        <v>2587</v>
      </c>
      <c r="X805" s="108"/>
      <c r="Y805" s="108"/>
      <c r="Z805" s="108"/>
      <c r="AA805" s="108"/>
      <c r="AB805" s="108"/>
      <c r="AC805" s="108"/>
      <c r="AD805" s="108"/>
      <c r="AE805" s="109"/>
    </row>
    <row r="806" spans="1:31" ht="15.75" thickBot="1">
      <c r="A806" s="104" t="s">
        <v>4553</v>
      </c>
      <c r="B806" s="105" t="s">
        <v>4554</v>
      </c>
      <c r="C806" s="105" t="s">
        <v>2580</v>
      </c>
      <c r="D806" s="105" t="s">
        <v>5405</v>
      </c>
      <c r="E806" s="105" t="s">
        <v>4516</v>
      </c>
      <c r="F806" s="105" t="s">
        <v>1948</v>
      </c>
      <c r="G806" s="105" t="s">
        <v>2592</v>
      </c>
      <c r="H806" s="106">
        <v>45443</v>
      </c>
      <c r="I806" s="105" t="s">
        <v>2600</v>
      </c>
      <c r="J806" s="105" t="s">
        <v>2601</v>
      </c>
      <c r="K806" s="110">
        <v>25.3</v>
      </c>
      <c r="L806" s="105" t="s">
        <v>2586</v>
      </c>
      <c r="M806" s="106">
        <v>44748</v>
      </c>
      <c r="N806" s="106">
        <v>44760</v>
      </c>
      <c r="O806" s="106">
        <v>44846</v>
      </c>
      <c r="P806" s="106">
        <v>44748</v>
      </c>
      <c r="Q806" s="108"/>
      <c r="R806" s="108"/>
      <c r="S806" s="108"/>
      <c r="T806" s="105" t="s">
        <v>335</v>
      </c>
      <c r="U806" s="108"/>
      <c r="V806" s="108"/>
      <c r="W806" s="105" t="s">
        <v>2587</v>
      </c>
      <c r="X806" s="108"/>
      <c r="Y806" s="108"/>
      <c r="Z806" s="108"/>
      <c r="AA806" s="108"/>
      <c r="AB806" s="108"/>
      <c r="AC806" s="108"/>
      <c r="AD806" s="108"/>
      <c r="AE806" s="109"/>
    </row>
    <row r="807" spans="1:31" ht="15.75" thickBot="1">
      <c r="A807" s="104" t="s">
        <v>4567</v>
      </c>
      <c r="B807" s="105" t="s">
        <v>4568</v>
      </c>
      <c r="C807" s="105" t="s">
        <v>2580</v>
      </c>
      <c r="D807" s="105" t="s">
        <v>5406</v>
      </c>
      <c r="E807" s="105" t="s">
        <v>3976</v>
      </c>
      <c r="F807" s="105" t="s">
        <v>1908</v>
      </c>
      <c r="G807" s="105" t="s">
        <v>2592</v>
      </c>
      <c r="H807" s="106">
        <v>45443</v>
      </c>
      <c r="I807" s="105" t="s">
        <v>2600</v>
      </c>
      <c r="J807" s="105" t="s">
        <v>2601</v>
      </c>
      <c r="K807" s="107">
        <v>51</v>
      </c>
      <c r="L807" s="105" t="s">
        <v>2586</v>
      </c>
      <c r="M807" s="106">
        <v>44762</v>
      </c>
      <c r="N807" s="106">
        <v>44767</v>
      </c>
      <c r="O807" s="106">
        <v>44852</v>
      </c>
      <c r="P807" s="106">
        <v>44757</v>
      </c>
      <c r="Q807" s="108"/>
      <c r="R807" s="108"/>
      <c r="S807" s="108"/>
      <c r="T807" s="105" t="s">
        <v>335</v>
      </c>
      <c r="U807" s="108"/>
      <c r="V807" s="108"/>
      <c r="W807" s="105" t="s">
        <v>2587</v>
      </c>
      <c r="X807" s="108"/>
      <c r="Y807" s="108"/>
      <c r="Z807" s="108"/>
      <c r="AA807" s="108"/>
      <c r="AB807" s="108"/>
      <c r="AC807" s="108"/>
      <c r="AD807" s="108"/>
      <c r="AE807" s="109"/>
    </row>
    <row r="808" spans="1:31" ht="15.75" thickBot="1">
      <c r="A808" s="104" t="s">
        <v>5439</v>
      </c>
      <c r="B808" s="105" t="s">
        <v>5440</v>
      </c>
      <c r="C808" s="105" t="s">
        <v>2609</v>
      </c>
      <c r="D808" s="105" t="s">
        <v>5441</v>
      </c>
      <c r="E808" s="105" t="s">
        <v>5442</v>
      </c>
      <c r="F808" s="105" t="s">
        <v>2022</v>
      </c>
      <c r="G808" s="105" t="s">
        <v>2621</v>
      </c>
      <c r="H808" s="106">
        <v>45536</v>
      </c>
      <c r="I808" s="105" t="s">
        <v>2600</v>
      </c>
      <c r="J808" s="105" t="s">
        <v>2601</v>
      </c>
      <c r="K808" s="107">
        <v>457</v>
      </c>
      <c r="L808" s="105" t="s">
        <v>2595</v>
      </c>
      <c r="M808" s="106">
        <v>44896</v>
      </c>
      <c r="N808" s="108"/>
      <c r="O808" s="108"/>
      <c r="P808" s="106">
        <v>44903</v>
      </c>
      <c r="Q808" s="108"/>
      <c r="R808" s="108"/>
      <c r="S808" s="108"/>
      <c r="T808" s="105" t="s">
        <v>335</v>
      </c>
      <c r="U808" s="108"/>
      <c r="V808" s="108"/>
      <c r="W808" s="105" t="s">
        <v>2587</v>
      </c>
      <c r="X808" s="108"/>
      <c r="Y808" s="108"/>
      <c r="Z808" s="108"/>
      <c r="AA808" s="108"/>
      <c r="AB808" s="108"/>
      <c r="AC808" s="108"/>
      <c r="AD808" s="108"/>
      <c r="AE808" s="109"/>
    </row>
    <row r="809" spans="1:31" ht="15.75" thickBot="1">
      <c r="A809" s="104" t="s">
        <v>5443</v>
      </c>
      <c r="B809" s="105" t="s">
        <v>5444</v>
      </c>
      <c r="C809" s="105" t="s">
        <v>2609</v>
      </c>
      <c r="D809" s="105" t="s">
        <v>5270</v>
      </c>
      <c r="E809" s="105" t="s">
        <v>5271</v>
      </c>
      <c r="F809" s="105" t="s">
        <v>2528</v>
      </c>
      <c r="G809" s="105" t="s">
        <v>2616</v>
      </c>
      <c r="H809" s="106">
        <v>45808</v>
      </c>
      <c r="I809" s="105" t="s">
        <v>2593</v>
      </c>
      <c r="J809" s="105" t="s">
        <v>2594</v>
      </c>
      <c r="K809" s="107">
        <v>51</v>
      </c>
      <c r="L809" s="105" t="s">
        <v>2595</v>
      </c>
      <c r="M809" s="106">
        <v>44896</v>
      </c>
      <c r="N809" s="106">
        <v>44902</v>
      </c>
      <c r="O809" s="108"/>
      <c r="P809" s="106">
        <v>44868</v>
      </c>
      <c r="Q809" s="108"/>
      <c r="R809" s="108"/>
      <c r="S809" s="108"/>
      <c r="T809" s="105" t="s">
        <v>335</v>
      </c>
      <c r="U809" s="108"/>
      <c r="V809" s="108"/>
      <c r="W809" s="105" t="s">
        <v>2587</v>
      </c>
      <c r="X809" s="108"/>
      <c r="Y809" s="108"/>
      <c r="Z809" s="108"/>
      <c r="AA809" s="108"/>
      <c r="AB809" s="108"/>
      <c r="AC809" s="108"/>
      <c r="AD809" s="108"/>
      <c r="AE809" s="109"/>
    </row>
    <row r="810" spans="1:31" ht="39" thickBot="1">
      <c r="A810" s="104" t="s">
        <v>5445</v>
      </c>
      <c r="B810" s="105" t="s">
        <v>5446</v>
      </c>
      <c r="C810" s="105" t="s">
        <v>2609</v>
      </c>
      <c r="D810" s="105" t="s">
        <v>5447</v>
      </c>
      <c r="E810" s="141" t="s">
        <v>5448</v>
      </c>
      <c r="F810" s="105" t="s">
        <v>5449</v>
      </c>
      <c r="G810" s="105" t="s">
        <v>2592</v>
      </c>
      <c r="H810" s="106">
        <v>45657</v>
      </c>
      <c r="I810" s="105" t="s">
        <v>2600</v>
      </c>
      <c r="J810" s="105" t="s">
        <v>2601</v>
      </c>
      <c r="K810" s="110">
        <v>76.5</v>
      </c>
      <c r="L810" s="105" t="s">
        <v>2595</v>
      </c>
      <c r="M810" s="106">
        <v>44876</v>
      </c>
      <c r="N810" s="106">
        <v>44902</v>
      </c>
      <c r="O810" s="108"/>
      <c r="P810" s="106">
        <v>44900</v>
      </c>
      <c r="Q810" s="108"/>
      <c r="R810" s="108"/>
      <c r="S810" s="108"/>
      <c r="T810" s="105" t="s">
        <v>335</v>
      </c>
      <c r="U810" s="108"/>
      <c r="V810" s="108"/>
      <c r="W810" s="105" t="s">
        <v>2587</v>
      </c>
      <c r="X810" s="108"/>
      <c r="Y810" s="108"/>
      <c r="Z810" s="108"/>
      <c r="AA810" s="108"/>
      <c r="AB810" s="108"/>
      <c r="AC810" s="108"/>
      <c r="AD810" s="108"/>
      <c r="AE810" s="109"/>
    </row>
    <row r="811" spans="1:31" ht="15.75" thickBot="1">
      <c r="A811" s="104" t="s">
        <v>5450</v>
      </c>
      <c r="B811" s="105" t="s">
        <v>5451</v>
      </c>
      <c r="C811" s="105" t="s">
        <v>2609</v>
      </c>
      <c r="D811" s="105" t="s">
        <v>5452</v>
      </c>
      <c r="E811" s="105" t="s">
        <v>5453</v>
      </c>
      <c r="F811" s="105" t="s">
        <v>1838</v>
      </c>
      <c r="G811" s="105" t="s">
        <v>2592</v>
      </c>
      <c r="H811" s="106">
        <v>45627</v>
      </c>
      <c r="I811" s="105" t="s">
        <v>2600</v>
      </c>
      <c r="J811" s="105" t="s">
        <v>2601</v>
      </c>
      <c r="K811" s="110">
        <v>201.09</v>
      </c>
      <c r="L811" s="105" t="s">
        <v>2595</v>
      </c>
      <c r="M811" s="106">
        <v>44925</v>
      </c>
      <c r="N811" s="108"/>
      <c r="O811" s="108"/>
      <c r="P811" s="106">
        <v>44902</v>
      </c>
      <c r="Q811" s="108"/>
      <c r="R811" s="108"/>
      <c r="S811" s="108"/>
      <c r="T811" s="105" t="s">
        <v>335</v>
      </c>
      <c r="U811" s="108"/>
      <c r="V811" s="108"/>
      <c r="W811" s="105" t="s">
        <v>2587</v>
      </c>
      <c r="X811" s="108"/>
      <c r="Y811" s="108"/>
      <c r="Z811" s="108"/>
      <c r="AA811" s="108"/>
      <c r="AB811" s="108"/>
      <c r="AC811" s="108"/>
      <c r="AD811" s="108"/>
      <c r="AE811" s="109"/>
    </row>
    <row r="812" spans="1:31" ht="15.75" thickBot="1">
      <c r="A812" s="104" t="s">
        <v>5454</v>
      </c>
      <c r="B812" s="105" t="s">
        <v>5455</v>
      </c>
      <c r="C812" s="105" t="s">
        <v>2609</v>
      </c>
      <c r="D812" s="105" t="s">
        <v>5456</v>
      </c>
      <c r="E812" s="105" t="s">
        <v>5457</v>
      </c>
      <c r="F812" s="105" t="s">
        <v>86</v>
      </c>
      <c r="G812" s="105" t="s">
        <v>2689</v>
      </c>
      <c r="H812" s="106">
        <v>45839</v>
      </c>
      <c r="I812" s="105" t="s">
        <v>2593</v>
      </c>
      <c r="J812" s="105" t="s">
        <v>2594</v>
      </c>
      <c r="K812" s="107">
        <v>198</v>
      </c>
      <c r="L812" s="105" t="s">
        <v>2595</v>
      </c>
      <c r="M812" s="106">
        <v>44900</v>
      </c>
      <c r="N812" s="106">
        <v>44902</v>
      </c>
      <c r="O812" s="108"/>
      <c r="P812" s="106">
        <v>44895</v>
      </c>
      <c r="Q812" s="108"/>
      <c r="R812" s="108"/>
      <c r="S812" s="108"/>
      <c r="T812" s="105" t="s">
        <v>335</v>
      </c>
      <c r="U812" s="108"/>
      <c r="V812" s="108"/>
      <c r="W812" s="105" t="s">
        <v>2587</v>
      </c>
      <c r="X812" s="108"/>
      <c r="Y812" s="108"/>
      <c r="Z812" s="108"/>
      <c r="AA812" s="108"/>
      <c r="AB812" s="108"/>
      <c r="AC812" s="108"/>
      <c r="AD812" s="108"/>
      <c r="AE812" s="109"/>
    </row>
    <row r="813" spans="1:31" ht="15.75" thickBot="1">
      <c r="A813" s="104" t="s">
        <v>5458</v>
      </c>
      <c r="B813" s="105" t="s">
        <v>5459</v>
      </c>
      <c r="C813" s="105" t="s">
        <v>2609</v>
      </c>
      <c r="D813" s="105" t="s">
        <v>5456</v>
      </c>
      <c r="E813" s="105" t="s">
        <v>5460</v>
      </c>
      <c r="F813" s="105" t="s">
        <v>86</v>
      </c>
      <c r="G813" s="105" t="s">
        <v>2689</v>
      </c>
      <c r="H813" s="106">
        <v>45839</v>
      </c>
      <c r="I813" s="105" t="s">
        <v>2600</v>
      </c>
      <c r="J813" s="105" t="s">
        <v>2601</v>
      </c>
      <c r="K813" s="110">
        <v>192.5</v>
      </c>
      <c r="L813" s="105" t="s">
        <v>2595</v>
      </c>
      <c r="M813" s="106">
        <v>44900</v>
      </c>
      <c r="N813" s="106">
        <v>44910</v>
      </c>
      <c r="O813" s="108"/>
      <c r="P813" s="106">
        <v>44902</v>
      </c>
      <c r="Q813" s="108"/>
      <c r="R813" s="108"/>
      <c r="S813" s="108"/>
      <c r="T813" s="105" t="s">
        <v>335</v>
      </c>
      <c r="U813" s="108"/>
      <c r="V813" s="108"/>
      <c r="W813" s="105" t="s">
        <v>2587</v>
      </c>
      <c r="X813" s="108"/>
      <c r="Y813" s="108"/>
      <c r="Z813" s="108"/>
      <c r="AA813" s="108"/>
      <c r="AB813" s="108"/>
      <c r="AC813" s="108"/>
      <c r="AD813" s="108"/>
      <c r="AE813" s="109"/>
    </row>
    <row r="814" spans="1:31" ht="15.75" thickBot="1">
      <c r="A814" s="104" t="s">
        <v>5461</v>
      </c>
      <c r="B814" s="105" t="s">
        <v>5462</v>
      </c>
      <c r="C814" s="105" t="s">
        <v>2609</v>
      </c>
      <c r="D814" s="105" t="s">
        <v>5463</v>
      </c>
      <c r="E814" s="105" t="s">
        <v>5464</v>
      </c>
      <c r="F814" s="105" t="s">
        <v>389</v>
      </c>
      <c r="G814" s="105" t="s">
        <v>2583</v>
      </c>
      <c r="H814" s="106">
        <v>45839</v>
      </c>
      <c r="I814" s="105" t="s">
        <v>2593</v>
      </c>
      <c r="J814" s="105" t="s">
        <v>2594</v>
      </c>
      <c r="K814" s="110">
        <v>174.2</v>
      </c>
      <c r="L814" s="105" t="s">
        <v>2595</v>
      </c>
      <c r="M814" s="106">
        <v>44900</v>
      </c>
      <c r="N814" s="106">
        <v>44902</v>
      </c>
      <c r="O814" s="108"/>
      <c r="P814" s="106">
        <v>44895</v>
      </c>
      <c r="Q814" s="108"/>
      <c r="R814" s="108"/>
      <c r="S814" s="108"/>
      <c r="T814" s="105" t="s">
        <v>335</v>
      </c>
      <c r="U814" s="108"/>
      <c r="V814" s="108"/>
      <c r="W814" s="105" t="s">
        <v>2587</v>
      </c>
      <c r="X814" s="108"/>
      <c r="Y814" s="108"/>
      <c r="Z814" s="108"/>
      <c r="AA814" s="108"/>
      <c r="AB814" s="108"/>
      <c r="AC814" s="108"/>
      <c r="AD814" s="108"/>
      <c r="AE814" s="109"/>
    </row>
    <row r="815" spans="1:31" ht="15.75" thickBot="1">
      <c r="A815" s="104" t="s">
        <v>5465</v>
      </c>
      <c r="B815" s="105" t="s">
        <v>5466</v>
      </c>
      <c r="C815" s="105" t="s">
        <v>2609</v>
      </c>
      <c r="D815" s="105" t="s">
        <v>5463</v>
      </c>
      <c r="E815" s="105" t="s">
        <v>5464</v>
      </c>
      <c r="F815" s="105" t="s">
        <v>389</v>
      </c>
      <c r="G815" s="105" t="s">
        <v>2583</v>
      </c>
      <c r="H815" s="106">
        <v>45839</v>
      </c>
      <c r="I815" s="105" t="s">
        <v>2600</v>
      </c>
      <c r="J815" s="105" t="s">
        <v>2601</v>
      </c>
      <c r="K815" s="110">
        <v>168.5</v>
      </c>
      <c r="L815" s="105" t="s">
        <v>2595</v>
      </c>
      <c r="M815" s="106">
        <v>44903</v>
      </c>
      <c r="N815" s="106">
        <v>44910</v>
      </c>
      <c r="O815" s="108"/>
      <c r="P815" s="106">
        <v>44902</v>
      </c>
      <c r="Q815" s="108"/>
      <c r="R815" s="108"/>
      <c r="S815" s="108"/>
      <c r="T815" s="105" t="s">
        <v>335</v>
      </c>
      <c r="U815" s="108"/>
      <c r="V815" s="108"/>
      <c r="W815" s="105" t="s">
        <v>2587</v>
      </c>
      <c r="X815" s="108"/>
      <c r="Y815" s="108"/>
      <c r="Z815" s="108"/>
      <c r="AA815" s="108"/>
      <c r="AB815" s="108"/>
      <c r="AC815" s="108"/>
      <c r="AD815" s="108"/>
      <c r="AE815" s="109"/>
    </row>
    <row r="816" spans="1:31" ht="15.75" thickBot="1">
      <c r="A816" s="104" t="s">
        <v>5467</v>
      </c>
      <c r="B816" s="105" t="s">
        <v>5468</v>
      </c>
      <c r="C816" s="105" t="s">
        <v>2609</v>
      </c>
      <c r="D816" s="105" t="s">
        <v>5469</v>
      </c>
      <c r="E816" s="105" t="s">
        <v>5470</v>
      </c>
      <c r="F816" s="105" t="s">
        <v>298</v>
      </c>
      <c r="G816" s="105" t="s">
        <v>2583</v>
      </c>
      <c r="H816" s="106">
        <v>45748</v>
      </c>
      <c r="I816" s="105" t="s">
        <v>2600</v>
      </c>
      <c r="J816" s="105" t="s">
        <v>2601</v>
      </c>
      <c r="K816" s="110">
        <v>401.9</v>
      </c>
      <c r="L816" s="105" t="s">
        <v>2595</v>
      </c>
      <c r="M816" s="106">
        <v>44922</v>
      </c>
      <c r="N816" s="108"/>
      <c r="O816" s="108"/>
      <c r="P816" s="106">
        <v>44914</v>
      </c>
      <c r="Q816" s="108"/>
      <c r="R816" s="108"/>
      <c r="S816" s="108"/>
      <c r="T816" s="105" t="s">
        <v>335</v>
      </c>
      <c r="U816" s="108"/>
      <c r="V816" s="108"/>
      <c r="W816" s="105" t="s">
        <v>2587</v>
      </c>
      <c r="X816" s="108"/>
      <c r="Y816" s="108"/>
      <c r="Z816" s="108"/>
      <c r="AA816" s="108"/>
      <c r="AB816" s="108"/>
      <c r="AC816" s="108"/>
      <c r="AD816" s="108"/>
      <c r="AE816" s="109"/>
    </row>
    <row r="817" spans="1:31" ht="15.75" thickBot="1">
      <c r="A817" s="104" t="s">
        <v>5471</v>
      </c>
      <c r="B817" s="105" t="s">
        <v>5472</v>
      </c>
      <c r="C817" s="105" t="s">
        <v>2609</v>
      </c>
      <c r="D817" s="105" t="s">
        <v>5473</v>
      </c>
      <c r="E817" s="105" t="s">
        <v>5474</v>
      </c>
      <c r="F817" s="105" t="s">
        <v>2718</v>
      </c>
      <c r="G817" s="105" t="s">
        <v>2592</v>
      </c>
      <c r="H817" s="106">
        <v>46021</v>
      </c>
      <c r="I817" s="105" t="s">
        <v>2593</v>
      </c>
      <c r="J817" s="105" t="s">
        <v>2594</v>
      </c>
      <c r="K817" s="110">
        <v>76.05</v>
      </c>
      <c r="L817" s="105" t="s">
        <v>2595</v>
      </c>
      <c r="M817" s="106">
        <v>44873</v>
      </c>
      <c r="N817" s="106">
        <v>44902</v>
      </c>
      <c r="O817" s="108"/>
      <c r="P817" s="106">
        <v>44883</v>
      </c>
      <c r="Q817" s="108"/>
      <c r="R817" s="108"/>
      <c r="S817" s="108"/>
      <c r="T817" s="105" t="s">
        <v>335</v>
      </c>
      <c r="U817" s="108"/>
      <c r="V817" s="108"/>
      <c r="W817" s="105" t="s">
        <v>2587</v>
      </c>
      <c r="X817" s="108"/>
      <c r="Y817" s="108"/>
      <c r="Z817" s="108"/>
      <c r="AA817" s="108"/>
      <c r="AB817" s="108"/>
      <c r="AC817" s="108"/>
      <c r="AD817" s="108"/>
      <c r="AE817" s="109"/>
    </row>
    <row r="818" spans="1:31" ht="15.75" thickBot="1">
      <c r="A818" s="104" t="s">
        <v>5475</v>
      </c>
      <c r="B818" s="105" t="s">
        <v>5476</v>
      </c>
      <c r="C818" s="105" t="s">
        <v>2609</v>
      </c>
      <c r="D818" s="105" t="s">
        <v>5477</v>
      </c>
      <c r="E818" s="105" t="s">
        <v>5478</v>
      </c>
      <c r="F818" s="105" t="s">
        <v>277</v>
      </c>
      <c r="G818" s="105" t="s">
        <v>2616</v>
      </c>
      <c r="H818" s="106">
        <v>45627</v>
      </c>
      <c r="I818" s="105" t="s">
        <v>2600</v>
      </c>
      <c r="J818" s="105" t="s">
        <v>2601</v>
      </c>
      <c r="K818" s="110">
        <v>201.11</v>
      </c>
      <c r="L818" s="105" t="s">
        <v>2595</v>
      </c>
      <c r="M818" s="106">
        <v>44901</v>
      </c>
      <c r="N818" s="106">
        <v>44902</v>
      </c>
      <c r="O818" s="108"/>
      <c r="P818" s="106">
        <v>44901</v>
      </c>
      <c r="Q818" s="108"/>
      <c r="R818" s="108"/>
      <c r="S818" s="108"/>
      <c r="T818" s="105" t="s">
        <v>335</v>
      </c>
      <c r="U818" s="108"/>
      <c r="V818" s="108"/>
      <c r="W818" s="105" t="s">
        <v>2587</v>
      </c>
      <c r="X818" s="108"/>
      <c r="Y818" s="108"/>
      <c r="Z818" s="108"/>
      <c r="AA818" s="108"/>
      <c r="AB818" s="108"/>
      <c r="AC818" s="108"/>
      <c r="AD818" s="108"/>
      <c r="AE818" s="109"/>
    </row>
    <row r="819" spans="1:31" ht="15.75" thickBot="1">
      <c r="A819" s="104" t="s">
        <v>5479</v>
      </c>
      <c r="B819" s="105" t="s">
        <v>5480</v>
      </c>
      <c r="C819" s="105" t="s">
        <v>2609</v>
      </c>
      <c r="D819" s="105" t="s">
        <v>5481</v>
      </c>
      <c r="E819" s="105" t="s">
        <v>5482</v>
      </c>
      <c r="F819" s="105" t="s">
        <v>2675</v>
      </c>
      <c r="G819" s="105" t="s">
        <v>2616</v>
      </c>
      <c r="H819" s="106">
        <v>45627</v>
      </c>
      <c r="I819" s="105" t="s">
        <v>2600</v>
      </c>
      <c r="J819" s="105" t="s">
        <v>2601</v>
      </c>
      <c r="K819" s="110">
        <v>201.07</v>
      </c>
      <c r="L819" s="105" t="s">
        <v>2595</v>
      </c>
      <c r="M819" s="106">
        <v>44897</v>
      </c>
      <c r="N819" s="106">
        <v>44902</v>
      </c>
      <c r="O819" s="108"/>
      <c r="P819" s="106">
        <v>44883</v>
      </c>
      <c r="Q819" s="108"/>
      <c r="R819" s="108"/>
      <c r="S819" s="108"/>
      <c r="T819" s="105" t="s">
        <v>335</v>
      </c>
      <c r="U819" s="108"/>
      <c r="V819" s="108"/>
      <c r="W819" s="105" t="s">
        <v>2587</v>
      </c>
      <c r="X819" s="108"/>
      <c r="Y819" s="108"/>
      <c r="Z819" s="108"/>
      <c r="AA819" s="108"/>
      <c r="AB819" s="108"/>
      <c r="AC819" s="108"/>
      <c r="AD819" s="108"/>
      <c r="AE819" s="109"/>
    </row>
    <row r="820" spans="1:31" ht="15.75" thickBot="1">
      <c r="A820" s="104" t="s">
        <v>5483</v>
      </c>
      <c r="B820" s="105" t="s">
        <v>5484</v>
      </c>
      <c r="C820" s="105" t="s">
        <v>2609</v>
      </c>
      <c r="D820" s="105" t="s">
        <v>5485</v>
      </c>
      <c r="E820" s="105" t="s">
        <v>5486</v>
      </c>
      <c r="F820" s="105" t="s">
        <v>248</v>
      </c>
      <c r="G820" s="105" t="s">
        <v>2640</v>
      </c>
      <c r="H820" s="106">
        <v>45870</v>
      </c>
      <c r="I820" s="105" t="s">
        <v>2657</v>
      </c>
      <c r="J820" s="105" t="s">
        <v>2997</v>
      </c>
      <c r="K820" s="107">
        <v>520</v>
      </c>
      <c r="L820" s="105" t="s">
        <v>2595</v>
      </c>
      <c r="M820" s="106">
        <v>44909</v>
      </c>
      <c r="N820" s="106">
        <v>44910</v>
      </c>
      <c r="O820" s="108"/>
      <c r="P820" s="106">
        <v>44887</v>
      </c>
      <c r="Q820" s="108"/>
      <c r="R820" s="108"/>
      <c r="S820" s="108"/>
      <c r="T820" s="105" t="s">
        <v>335</v>
      </c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9"/>
    </row>
    <row r="821" spans="1:31" ht="15.75" thickBot="1">
      <c r="A821" s="104" t="s">
        <v>5487</v>
      </c>
      <c r="B821" s="105" t="s">
        <v>5488</v>
      </c>
      <c r="C821" s="105" t="s">
        <v>2609</v>
      </c>
      <c r="D821" s="105" t="s">
        <v>5489</v>
      </c>
      <c r="E821" s="105" t="s">
        <v>5490</v>
      </c>
      <c r="F821" s="105" t="s">
        <v>2022</v>
      </c>
      <c r="G821" s="105" t="s">
        <v>2621</v>
      </c>
      <c r="H821" s="106">
        <v>45847</v>
      </c>
      <c r="I821" s="105" t="s">
        <v>2600</v>
      </c>
      <c r="J821" s="105" t="s">
        <v>2601</v>
      </c>
      <c r="K821" s="110">
        <v>263.2</v>
      </c>
      <c r="L821" s="105" t="s">
        <v>2595</v>
      </c>
      <c r="M821" s="106">
        <v>44897</v>
      </c>
      <c r="N821" s="106">
        <v>44910</v>
      </c>
      <c r="O821" s="108"/>
      <c r="P821" s="106">
        <v>44904</v>
      </c>
      <c r="Q821" s="108"/>
      <c r="R821" s="108"/>
      <c r="S821" s="108"/>
      <c r="T821" s="105" t="s">
        <v>335</v>
      </c>
      <c r="U821" s="108"/>
      <c r="V821" s="108"/>
      <c r="W821" s="105" t="s">
        <v>2587</v>
      </c>
      <c r="X821" s="108"/>
      <c r="Y821" s="108"/>
      <c r="Z821" s="108"/>
      <c r="AA821" s="108"/>
      <c r="AB821" s="108"/>
      <c r="AC821" s="108"/>
      <c r="AD821" s="108"/>
      <c r="AE821" s="109"/>
    </row>
    <row r="822" spans="1:31" ht="15.75" thickBot="1">
      <c r="A822" s="104" t="s">
        <v>5491</v>
      </c>
      <c r="B822" s="105" t="s">
        <v>5492</v>
      </c>
      <c r="C822" s="105" t="s">
        <v>2609</v>
      </c>
      <c r="D822" s="105" t="s">
        <v>4416</v>
      </c>
      <c r="E822" s="105" t="s">
        <v>5493</v>
      </c>
      <c r="F822" s="105" t="s">
        <v>525</v>
      </c>
      <c r="G822" s="105" t="s">
        <v>2640</v>
      </c>
      <c r="H822" s="106">
        <v>46006</v>
      </c>
      <c r="I822" s="105" t="s">
        <v>2600</v>
      </c>
      <c r="J822" s="105" t="s">
        <v>2601</v>
      </c>
      <c r="K822" s="110">
        <v>100.8</v>
      </c>
      <c r="L822" s="105" t="s">
        <v>2595</v>
      </c>
      <c r="M822" s="106">
        <v>44909</v>
      </c>
      <c r="N822" s="106">
        <v>44910</v>
      </c>
      <c r="O822" s="108"/>
      <c r="P822" s="106">
        <v>44901</v>
      </c>
      <c r="Q822" s="108"/>
      <c r="R822" s="108"/>
      <c r="S822" s="108"/>
      <c r="T822" s="105" t="s">
        <v>335</v>
      </c>
      <c r="U822" s="108"/>
      <c r="V822" s="108"/>
      <c r="W822" s="105" t="s">
        <v>2587</v>
      </c>
      <c r="X822" s="108"/>
      <c r="Y822" s="108"/>
      <c r="Z822" s="108"/>
      <c r="AA822" s="108"/>
      <c r="AB822" s="108"/>
      <c r="AC822" s="108"/>
      <c r="AD822" s="108"/>
      <c r="AE822" s="109"/>
    </row>
    <row r="823" spans="1:31" ht="15.75" thickBot="1">
      <c r="A823" s="104" t="s">
        <v>5494</v>
      </c>
      <c r="B823" s="105" t="s">
        <v>5495</v>
      </c>
      <c r="C823" s="105" t="s">
        <v>2609</v>
      </c>
      <c r="D823" s="105" t="s">
        <v>5496</v>
      </c>
      <c r="E823" s="105" t="s">
        <v>5497</v>
      </c>
      <c r="F823" s="105" t="s">
        <v>192</v>
      </c>
      <c r="G823" s="105" t="s">
        <v>2689</v>
      </c>
      <c r="H823" s="106">
        <v>45841</v>
      </c>
      <c r="I823" s="105" t="s">
        <v>2593</v>
      </c>
      <c r="J823" s="105" t="s">
        <v>2594</v>
      </c>
      <c r="K823" s="110">
        <v>208.95</v>
      </c>
      <c r="L823" s="105" t="s">
        <v>2595</v>
      </c>
      <c r="M823" s="106">
        <v>44915</v>
      </c>
      <c r="N823" s="108"/>
      <c r="O823" s="108"/>
      <c r="P823" s="106">
        <v>44915</v>
      </c>
      <c r="Q823" s="108"/>
      <c r="R823" s="108"/>
      <c r="S823" s="108"/>
      <c r="T823" s="105" t="s">
        <v>335</v>
      </c>
      <c r="U823" s="108"/>
      <c r="V823" s="108"/>
      <c r="W823" s="105" t="s">
        <v>2587</v>
      </c>
      <c r="X823" s="108"/>
      <c r="Y823" s="108"/>
      <c r="Z823" s="108"/>
      <c r="AA823" s="108"/>
      <c r="AB823" s="108"/>
      <c r="AC823" s="108"/>
      <c r="AD823" s="108"/>
      <c r="AE823" s="109"/>
    </row>
    <row r="824" spans="1:31" ht="15.75" thickBot="1">
      <c r="A824" s="104" t="s">
        <v>5498</v>
      </c>
      <c r="B824" s="105" t="s">
        <v>5499</v>
      </c>
      <c r="C824" s="105" t="s">
        <v>2609</v>
      </c>
      <c r="D824" s="105" t="s">
        <v>5500</v>
      </c>
      <c r="E824" s="105" t="s">
        <v>5501</v>
      </c>
      <c r="F824" s="105" t="s">
        <v>192</v>
      </c>
      <c r="G824" s="105" t="s">
        <v>2689</v>
      </c>
      <c r="H824" s="106">
        <v>45841</v>
      </c>
      <c r="I824" s="105" t="s">
        <v>2600</v>
      </c>
      <c r="J824" s="105" t="s">
        <v>2601</v>
      </c>
      <c r="K824" s="110">
        <v>207.96</v>
      </c>
      <c r="L824" s="105" t="s">
        <v>2595</v>
      </c>
      <c r="M824" s="106">
        <v>44923</v>
      </c>
      <c r="N824" s="108"/>
      <c r="O824" s="108"/>
      <c r="P824" s="106">
        <v>44915</v>
      </c>
      <c r="Q824" s="108"/>
      <c r="R824" s="108"/>
      <c r="S824" s="108"/>
      <c r="T824" s="105" t="s">
        <v>335</v>
      </c>
      <c r="U824" s="108"/>
      <c r="V824" s="108"/>
      <c r="W824" s="105" t="s">
        <v>2587</v>
      </c>
      <c r="X824" s="108"/>
      <c r="Y824" s="108"/>
      <c r="Z824" s="108"/>
      <c r="AA824" s="108"/>
      <c r="AB824" s="108"/>
      <c r="AC824" s="108"/>
      <c r="AD824" s="108"/>
      <c r="AE824" s="109"/>
    </row>
    <row r="825" spans="1:31" ht="15.75" thickBot="1">
      <c r="A825" s="104" t="s">
        <v>5502</v>
      </c>
      <c r="B825" s="105" t="s">
        <v>5503</v>
      </c>
      <c r="C825" s="105" t="s">
        <v>2609</v>
      </c>
      <c r="D825" s="105" t="s">
        <v>4604</v>
      </c>
      <c r="E825" s="105" t="s">
        <v>5504</v>
      </c>
      <c r="F825" s="105" t="s">
        <v>2606</v>
      </c>
      <c r="G825" s="105" t="s">
        <v>2592</v>
      </c>
      <c r="H825" s="106">
        <v>45901</v>
      </c>
      <c r="I825" s="105" t="s">
        <v>2593</v>
      </c>
      <c r="J825" s="105" t="s">
        <v>2594</v>
      </c>
      <c r="K825" s="110">
        <v>200.89</v>
      </c>
      <c r="L825" s="105" t="s">
        <v>2595</v>
      </c>
      <c r="M825" s="106">
        <v>44914</v>
      </c>
      <c r="N825" s="108"/>
      <c r="O825" s="108"/>
      <c r="P825" s="106">
        <v>44897</v>
      </c>
      <c r="Q825" s="108"/>
      <c r="R825" s="108"/>
      <c r="S825" s="108"/>
      <c r="T825" s="105" t="s">
        <v>335</v>
      </c>
      <c r="U825" s="108"/>
      <c r="V825" s="108"/>
      <c r="W825" s="105" t="s">
        <v>2587</v>
      </c>
      <c r="X825" s="108"/>
      <c r="Y825" s="108"/>
      <c r="Z825" s="108"/>
      <c r="AA825" s="108"/>
      <c r="AB825" s="108"/>
      <c r="AC825" s="108"/>
      <c r="AD825" s="108"/>
      <c r="AE825" s="109"/>
    </row>
    <row r="826" spans="1:31" ht="15.75" thickBot="1">
      <c r="A826" s="104" t="s">
        <v>5505</v>
      </c>
      <c r="B826" s="105" t="s">
        <v>5506</v>
      </c>
      <c r="C826" s="105" t="s">
        <v>2609</v>
      </c>
      <c r="D826" s="105" t="s">
        <v>5507</v>
      </c>
      <c r="E826" s="105" t="s">
        <v>5508</v>
      </c>
      <c r="F826" s="105" t="s">
        <v>2221</v>
      </c>
      <c r="G826" s="105" t="s">
        <v>2592</v>
      </c>
      <c r="H826" s="106">
        <v>45901</v>
      </c>
      <c r="I826" s="105" t="s">
        <v>2600</v>
      </c>
      <c r="J826" s="105" t="s">
        <v>2601</v>
      </c>
      <c r="K826" s="110">
        <v>150.56</v>
      </c>
      <c r="L826" s="105" t="s">
        <v>2595</v>
      </c>
      <c r="M826" s="106">
        <v>44925</v>
      </c>
      <c r="N826" s="108"/>
      <c r="O826" s="108"/>
      <c r="P826" s="106">
        <v>44897</v>
      </c>
      <c r="Q826" s="108"/>
      <c r="R826" s="108"/>
      <c r="S826" s="108"/>
      <c r="T826" s="105" t="s">
        <v>335</v>
      </c>
      <c r="U826" s="108"/>
      <c r="V826" s="108"/>
      <c r="W826" s="105" t="s">
        <v>2587</v>
      </c>
      <c r="X826" s="108"/>
      <c r="Y826" s="108"/>
      <c r="Z826" s="108"/>
      <c r="AA826" s="108"/>
      <c r="AB826" s="108"/>
      <c r="AC826" s="108"/>
      <c r="AD826" s="108"/>
      <c r="AE826" s="109"/>
    </row>
    <row r="827" spans="1:31" ht="15.75" thickBot="1">
      <c r="A827" s="104" t="s">
        <v>5509</v>
      </c>
      <c r="B827" s="105" t="s">
        <v>5510</v>
      </c>
      <c r="C827" s="105" t="s">
        <v>2609</v>
      </c>
      <c r="D827" s="105" t="s">
        <v>5354</v>
      </c>
      <c r="E827" s="105" t="s">
        <v>5355</v>
      </c>
      <c r="F827" s="105" t="s">
        <v>3697</v>
      </c>
      <c r="G827" s="105" t="s">
        <v>2592</v>
      </c>
      <c r="H827" s="106">
        <v>46470</v>
      </c>
      <c r="I827" s="105" t="s">
        <v>2600</v>
      </c>
      <c r="J827" s="105" t="s">
        <v>2601</v>
      </c>
      <c r="K827" s="107">
        <v>0</v>
      </c>
      <c r="L827" s="105" t="s">
        <v>2595</v>
      </c>
      <c r="M827" s="106">
        <v>44873</v>
      </c>
      <c r="N827" s="106">
        <v>44902</v>
      </c>
      <c r="O827" s="108"/>
      <c r="P827" s="106">
        <v>44873</v>
      </c>
      <c r="Q827" s="108"/>
      <c r="R827" s="108"/>
      <c r="S827" s="108"/>
      <c r="T827" s="105" t="s">
        <v>335</v>
      </c>
      <c r="U827" s="108"/>
      <c r="V827" s="108"/>
      <c r="W827" s="105" t="s">
        <v>2587</v>
      </c>
      <c r="X827" s="108"/>
      <c r="Y827" s="108"/>
      <c r="Z827" s="108"/>
      <c r="AA827" s="108"/>
      <c r="AB827" s="108"/>
      <c r="AC827" s="108"/>
      <c r="AD827" s="108"/>
      <c r="AE827" s="109"/>
    </row>
    <row r="828" spans="1:31" ht="15.75" thickBot="1">
      <c r="A828" s="104" t="s">
        <v>5511</v>
      </c>
      <c r="B828" s="105" t="s">
        <v>5512</v>
      </c>
      <c r="C828" s="105" t="s">
        <v>2609</v>
      </c>
      <c r="D828" s="105" t="s">
        <v>5513</v>
      </c>
      <c r="E828" s="105" t="s">
        <v>5514</v>
      </c>
      <c r="F828" s="105" t="s">
        <v>2021</v>
      </c>
      <c r="G828" s="105" t="s">
        <v>2616</v>
      </c>
      <c r="H828" s="106">
        <v>46112</v>
      </c>
      <c r="I828" s="105" t="s">
        <v>2593</v>
      </c>
      <c r="J828" s="105" t="s">
        <v>2594</v>
      </c>
      <c r="K828" s="110">
        <v>1029.06</v>
      </c>
      <c r="L828" s="105" t="s">
        <v>2595</v>
      </c>
      <c r="M828" s="106">
        <v>44908</v>
      </c>
      <c r="N828" s="108"/>
      <c r="O828" s="108"/>
      <c r="P828" s="106">
        <v>44922</v>
      </c>
      <c r="Q828" s="108"/>
      <c r="R828" s="108"/>
      <c r="S828" s="108"/>
      <c r="T828" s="105" t="s">
        <v>335</v>
      </c>
      <c r="U828" s="108"/>
      <c r="V828" s="108"/>
      <c r="W828" s="105" t="s">
        <v>2587</v>
      </c>
      <c r="X828" s="108"/>
      <c r="Y828" s="108"/>
      <c r="Z828" s="108"/>
      <c r="AA828" s="108"/>
      <c r="AB828" s="108"/>
      <c r="AC828" s="108"/>
      <c r="AD828" s="108"/>
      <c r="AE828" s="109"/>
    </row>
    <row r="829" spans="1:31" ht="15.75" thickBot="1">
      <c r="A829" s="104" t="s">
        <v>5515</v>
      </c>
      <c r="B829" s="105" t="s">
        <v>5516</v>
      </c>
      <c r="C829" s="105" t="s">
        <v>2609</v>
      </c>
      <c r="D829" s="105" t="s">
        <v>5513</v>
      </c>
      <c r="E829" s="105" t="s">
        <v>5514</v>
      </c>
      <c r="F829" s="105" t="s">
        <v>2021</v>
      </c>
      <c r="G829" s="105" t="s">
        <v>2616</v>
      </c>
      <c r="H829" s="106">
        <v>46112</v>
      </c>
      <c r="I829" s="105" t="s">
        <v>2600</v>
      </c>
      <c r="J829" s="105" t="s">
        <v>2601</v>
      </c>
      <c r="K829" s="110">
        <v>511.68</v>
      </c>
      <c r="L829" s="105" t="s">
        <v>2595</v>
      </c>
      <c r="M829" s="106">
        <v>44909</v>
      </c>
      <c r="N829" s="108"/>
      <c r="O829" s="108"/>
      <c r="P829" s="106">
        <v>44907</v>
      </c>
      <c r="Q829" s="108"/>
      <c r="R829" s="108"/>
      <c r="S829" s="108"/>
      <c r="T829" s="105" t="s">
        <v>335</v>
      </c>
      <c r="U829" s="108"/>
      <c r="V829" s="108"/>
      <c r="W829" s="105" t="s">
        <v>2587</v>
      </c>
      <c r="X829" s="108"/>
      <c r="Y829" s="108"/>
      <c r="Z829" s="108"/>
      <c r="AA829" s="108"/>
      <c r="AB829" s="108"/>
      <c r="AC829" s="108"/>
      <c r="AD829" s="108"/>
      <c r="AE829" s="109"/>
    </row>
    <row r="830" spans="1:31" ht="15.75" thickBot="1">
      <c r="A830" s="104" t="s">
        <v>5517</v>
      </c>
      <c r="B830" s="105" t="s">
        <v>5518</v>
      </c>
      <c r="C830" s="105" t="s">
        <v>2609</v>
      </c>
      <c r="D830" s="105" t="s">
        <v>5519</v>
      </c>
      <c r="E830" s="105" t="s">
        <v>5520</v>
      </c>
      <c r="F830" s="105" t="s">
        <v>162</v>
      </c>
      <c r="G830" s="105" t="s">
        <v>2583</v>
      </c>
      <c r="H830" s="106">
        <v>46599</v>
      </c>
      <c r="I830" s="105" t="s">
        <v>2584</v>
      </c>
      <c r="J830" s="105" t="s">
        <v>2585</v>
      </c>
      <c r="K830" s="110">
        <v>307.72000000000003</v>
      </c>
      <c r="L830" s="105" t="s">
        <v>2595</v>
      </c>
      <c r="M830" s="106">
        <v>44923</v>
      </c>
      <c r="N830" s="108"/>
      <c r="O830" s="108"/>
      <c r="P830" s="106">
        <v>44923</v>
      </c>
      <c r="Q830" s="108"/>
      <c r="R830" s="108"/>
      <c r="S830" s="108"/>
      <c r="T830" s="105" t="s">
        <v>335</v>
      </c>
      <c r="U830" s="108"/>
      <c r="V830" s="108"/>
      <c r="W830" s="105" t="s">
        <v>2587</v>
      </c>
      <c r="X830" s="108"/>
      <c r="Y830" s="108"/>
      <c r="Z830" s="108"/>
      <c r="AA830" s="108"/>
      <c r="AB830" s="108"/>
      <c r="AC830" s="108"/>
      <c r="AD830" s="108"/>
      <c r="AE830" s="109"/>
    </row>
    <row r="831" spans="1:31" ht="15.75" thickBot="1">
      <c r="A831" s="104" t="s">
        <v>5521</v>
      </c>
      <c r="B831" s="105" t="s">
        <v>5522</v>
      </c>
      <c r="C831" s="105" t="s">
        <v>2609</v>
      </c>
      <c r="D831" s="105" t="s">
        <v>5519</v>
      </c>
      <c r="E831" s="105" t="s">
        <v>5523</v>
      </c>
      <c r="F831" s="105" t="s">
        <v>503</v>
      </c>
      <c r="G831" s="105" t="s">
        <v>2583</v>
      </c>
      <c r="H831" s="106">
        <v>46599</v>
      </c>
      <c r="I831" s="105" t="s">
        <v>2584</v>
      </c>
      <c r="J831" s="105" t="s">
        <v>2585</v>
      </c>
      <c r="K831" s="110">
        <v>307.23</v>
      </c>
      <c r="L831" s="105" t="s">
        <v>2595</v>
      </c>
      <c r="M831" s="106">
        <v>44923</v>
      </c>
      <c r="N831" s="108"/>
      <c r="O831" s="108"/>
      <c r="P831" s="106">
        <v>44917</v>
      </c>
      <c r="Q831" s="108"/>
      <c r="R831" s="108"/>
      <c r="S831" s="108"/>
      <c r="T831" s="105" t="s">
        <v>335</v>
      </c>
      <c r="U831" s="108"/>
      <c r="V831" s="108"/>
      <c r="W831" s="105" t="s">
        <v>2587</v>
      </c>
      <c r="X831" s="108"/>
      <c r="Y831" s="108"/>
      <c r="Z831" s="108"/>
      <c r="AA831" s="108"/>
      <c r="AB831" s="108"/>
      <c r="AC831" s="108"/>
      <c r="AD831" s="108"/>
      <c r="AE831" s="109"/>
    </row>
    <row r="832" spans="1:31" ht="15.75" thickBot="1">
      <c r="A832" s="104" t="s">
        <v>5524</v>
      </c>
      <c r="B832" s="105" t="s">
        <v>5525</v>
      </c>
      <c r="C832" s="105" t="s">
        <v>2609</v>
      </c>
      <c r="D832" s="105" t="s">
        <v>5526</v>
      </c>
      <c r="E832" s="105" t="s">
        <v>5527</v>
      </c>
      <c r="F832" s="105" t="s">
        <v>162</v>
      </c>
      <c r="G832" s="105" t="s">
        <v>2583</v>
      </c>
      <c r="H832" s="106">
        <v>46599</v>
      </c>
      <c r="I832" s="105" t="s">
        <v>2593</v>
      </c>
      <c r="J832" s="105" t="s">
        <v>2594</v>
      </c>
      <c r="K832" s="110">
        <v>301.44</v>
      </c>
      <c r="L832" s="105" t="s">
        <v>2595</v>
      </c>
      <c r="M832" s="106">
        <v>44923</v>
      </c>
      <c r="N832" s="108"/>
      <c r="O832" s="108"/>
      <c r="P832" s="106">
        <v>44917</v>
      </c>
      <c r="Q832" s="108"/>
      <c r="R832" s="108"/>
      <c r="S832" s="108"/>
      <c r="T832" s="105" t="s">
        <v>335</v>
      </c>
      <c r="U832" s="108"/>
      <c r="V832" s="108"/>
      <c r="W832" s="105" t="s">
        <v>2587</v>
      </c>
      <c r="X832" s="108"/>
      <c r="Y832" s="108"/>
      <c r="Z832" s="108"/>
      <c r="AA832" s="108"/>
      <c r="AB832" s="108"/>
      <c r="AC832" s="108"/>
      <c r="AD832" s="108"/>
      <c r="AE832" s="109"/>
    </row>
    <row r="833" spans="1:31" ht="15.75" thickBot="1">
      <c r="A833" s="148" t="s">
        <v>5528</v>
      </c>
      <c r="B833" s="149" t="s">
        <v>5529</v>
      </c>
      <c r="C833" s="149" t="s">
        <v>2609</v>
      </c>
      <c r="D833" s="149" t="s">
        <v>5526</v>
      </c>
      <c r="E833" s="149" t="s">
        <v>5527</v>
      </c>
      <c r="F833" s="149" t="s">
        <v>162</v>
      </c>
      <c r="G833" s="149" t="s">
        <v>2583</v>
      </c>
      <c r="H833" s="150">
        <v>46599</v>
      </c>
      <c r="I833" s="149" t="s">
        <v>2600</v>
      </c>
      <c r="J833" s="149" t="s">
        <v>2601</v>
      </c>
      <c r="K833" s="151">
        <v>100.54</v>
      </c>
      <c r="L833" s="149" t="s">
        <v>2595</v>
      </c>
      <c r="M833" s="150">
        <v>44923</v>
      </c>
      <c r="N833" s="152"/>
      <c r="O833" s="152"/>
      <c r="P833" s="150">
        <v>44917</v>
      </c>
      <c r="Q833" s="152"/>
      <c r="R833" s="152"/>
      <c r="S833" s="152"/>
      <c r="T833" s="149" t="s">
        <v>335</v>
      </c>
      <c r="U833" s="152"/>
      <c r="V833" s="152"/>
      <c r="W833" s="149" t="s">
        <v>2587</v>
      </c>
      <c r="X833" s="152"/>
      <c r="Y833" s="152"/>
      <c r="Z833" s="152"/>
      <c r="AA833" s="152"/>
      <c r="AB833" s="152"/>
      <c r="AC833" s="152"/>
      <c r="AD833" s="152"/>
      <c r="AE833" s="153"/>
    </row>
    <row r="839" spans="1:31" ht="15.75" thickBot="1">
      <c r="A839" s="132" t="s">
        <v>5574</v>
      </c>
      <c r="B839" s="133"/>
      <c r="C839" s="134"/>
      <c r="D839" s="134"/>
      <c r="E839" s="134"/>
      <c r="F839" s="134"/>
      <c r="G839" s="134"/>
      <c r="H839" s="134"/>
      <c r="I839" s="134"/>
      <c r="J839" s="134"/>
      <c r="K839" s="134"/>
      <c r="L839" s="135" t="s">
        <v>2545</v>
      </c>
      <c r="M839" s="135" t="s">
        <v>3624</v>
      </c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6"/>
    </row>
    <row r="840" spans="1:31" ht="15.75" thickBot="1">
      <c r="A840" s="668" t="s">
        <v>154</v>
      </c>
      <c r="B840" s="663" t="s">
        <v>2547</v>
      </c>
      <c r="C840" s="663" t="s">
        <v>3625</v>
      </c>
      <c r="D840" s="663" t="s">
        <v>2549</v>
      </c>
      <c r="E840" s="663" t="s">
        <v>2550</v>
      </c>
      <c r="F840" s="663" t="s">
        <v>155</v>
      </c>
      <c r="G840" s="663" t="s">
        <v>2551</v>
      </c>
      <c r="H840" s="663" t="s">
        <v>2552</v>
      </c>
      <c r="I840" s="663" t="s">
        <v>159</v>
      </c>
      <c r="J840" s="663" t="s">
        <v>2553</v>
      </c>
      <c r="K840" s="663" t="s">
        <v>2554</v>
      </c>
      <c r="L840" s="155"/>
      <c r="M840" s="155"/>
      <c r="N840" s="663" t="s">
        <v>2555</v>
      </c>
      <c r="O840" s="663" t="s">
        <v>2556</v>
      </c>
      <c r="P840" s="663" t="s">
        <v>2557</v>
      </c>
      <c r="Q840" s="663" t="s">
        <v>2558</v>
      </c>
      <c r="R840" s="667" t="s">
        <v>2559</v>
      </c>
      <c r="S840" s="663" t="s">
        <v>2560</v>
      </c>
      <c r="T840" s="155"/>
      <c r="U840" s="663" t="s">
        <v>2561</v>
      </c>
      <c r="V840" s="663" t="s">
        <v>2562</v>
      </c>
      <c r="W840" s="663" t="s">
        <v>2563</v>
      </c>
      <c r="X840" s="156" t="s">
        <v>3184</v>
      </c>
      <c r="Y840" s="156" t="s">
        <v>3185</v>
      </c>
      <c r="Z840" s="155"/>
      <c r="AA840" s="663" t="s">
        <v>2564</v>
      </c>
      <c r="AB840" s="663" t="s">
        <v>2565</v>
      </c>
      <c r="AC840" s="663" t="s">
        <v>2566</v>
      </c>
      <c r="AD840" s="663" t="s">
        <v>2567</v>
      </c>
      <c r="AE840" s="665" t="s">
        <v>2568</v>
      </c>
    </row>
    <row r="841" spans="1:31">
      <c r="A841" s="669"/>
      <c r="B841" s="664"/>
      <c r="C841" s="664"/>
      <c r="D841" s="664"/>
      <c r="E841" s="664"/>
      <c r="F841" s="664"/>
      <c r="G841" s="664"/>
      <c r="H841" s="664"/>
      <c r="I841" s="664"/>
      <c r="J841" s="664"/>
      <c r="K841" s="664"/>
      <c r="L841" s="157" t="s">
        <v>3186</v>
      </c>
      <c r="M841" s="157" t="s">
        <v>3187</v>
      </c>
      <c r="N841" s="664"/>
      <c r="O841" s="664"/>
      <c r="P841" s="664"/>
      <c r="Q841" s="664"/>
      <c r="R841" s="664"/>
      <c r="S841" s="664"/>
      <c r="T841" s="157" t="s">
        <v>3188</v>
      </c>
      <c r="U841" s="664"/>
      <c r="V841" s="664"/>
      <c r="W841" s="664"/>
      <c r="X841" s="158" t="s">
        <v>3189</v>
      </c>
      <c r="Y841" s="158" t="s">
        <v>2569</v>
      </c>
      <c r="Z841" s="158" t="s">
        <v>2570</v>
      </c>
      <c r="AA841" s="664"/>
      <c r="AB841" s="664"/>
      <c r="AC841" s="664"/>
      <c r="AD841" s="664"/>
      <c r="AE841" s="666"/>
    </row>
    <row r="842" spans="1:31">
      <c r="A842" s="669"/>
      <c r="B842" s="664"/>
      <c r="C842" s="664"/>
      <c r="D842" s="664"/>
      <c r="E842" s="664"/>
      <c r="F842" s="664"/>
      <c r="G842" s="664"/>
      <c r="H842" s="664"/>
      <c r="I842" s="664"/>
      <c r="J842" s="664"/>
      <c r="K842" s="664"/>
      <c r="L842" s="157" t="s">
        <v>3190</v>
      </c>
      <c r="M842" s="157" t="s">
        <v>2571</v>
      </c>
      <c r="N842" s="664"/>
      <c r="O842" s="664"/>
      <c r="P842" s="664"/>
      <c r="Q842" s="664"/>
      <c r="R842" s="664"/>
      <c r="S842" s="664"/>
      <c r="T842" s="157" t="s">
        <v>3191</v>
      </c>
      <c r="U842" s="664"/>
      <c r="V842" s="664"/>
      <c r="W842" s="664"/>
      <c r="X842" s="158" t="s">
        <v>2572</v>
      </c>
      <c r="Y842" s="158" t="s">
        <v>2572</v>
      </c>
      <c r="Z842" s="158" t="s">
        <v>2573</v>
      </c>
      <c r="AA842" s="664"/>
      <c r="AB842" s="664"/>
      <c r="AC842" s="664"/>
      <c r="AD842" s="664"/>
      <c r="AE842" s="666"/>
    </row>
    <row r="843" spans="1:31">
      <c r="A843" s="669"/>
      <c r="B843" s="664"/>
      <c r="C843" s="664"/>
      <c r="D843" s="664"/>
      <c r="E843" s="664"/>
      <c r="F843" s="664"/>
      <c r="G843" s="664"/>
      <c r="H843" s="664"/>
      <c r="I843" s="664"/>
      <c r="J843" s="664"/>
      <c r="K843" s="664"/>
      <c r="L843" s="157" t="s">
        <v>3192</v>
      </c>
      <c r="M843" s="157" t="s">
        <v>2574</v>
      </c>
      <c r="N843" s="664"/>
      <c r="O843" s="664"/>
      <c r="P843" s="664"/>
      <c r="Q843" s="664"/>
      <c r="R843" s="664"/>
      <c r="S843" s="664"/>
      <c r="T843" s="157" t="s">
        <v>3193</v>
      </c>
      <c r="U843" s="664"/>
      <c r="V843" s="664"/>
      <c r="W843" s="664"/>
      <c r="X843" s="158" t="s">
        <v>3194</v>
      </c>
      <c r="Y843" s="158" t="s">
        <v>2575</v>
      </c>
      <c r="Z843" s="158" t="s">
        <v>2576</v>
      </c>
      <c r="AA843" s="664"/>
      <c r="AB843" s="664"/>
      <c r="AC843" s="664"/>
      <c r="AD843" s="664"/>
      <c r="AE843" s="666"/>
    </row>
    <row r="844" spans="1:31" ht="15.75" thickBot="1">
      <c r="A844" s="688"/>
      <c r="B844" s="671"/>
      <c r="C844" s="671"/>
      <c r="D844" s="671"/>
      <c r="E844" s="671"/>
      <c r="F844" s="671"/>
      <c r="G844" s="671"/>
      <c r="H844" s="671"/>
      <c r="I844" s="671"/>
      <c r="J844" s="671"/>
      <c r="K844" s="671"/>
      <c r="L844" s="267"/>
      <c r="M844" s="267"/>
      <c r="N844" s="671"/>
      <c r="O844" s="671"/>
      <c r="P844" s="671"/>
      <c r="Q844" s="671"/>
      <c r="R844" s="671"/>
      <c r="S844" s="671"/>
      <c r="T844" s="267"/>
      <c r="U844" s="671"/>
      <c r="V844" s="671"/>
      <c r="W844" s="671"/>
      <c r="X844" s="268" t="s">
        <v>2577</v>
      </c>
      <c r="Y844" s="268" t="s">
        <v>2577</v>
      </c>
      <c r="Z844" s="267"/>
      <c r="AA844" s="671"/>
      <c r="AB844" s="671"/>
      <c r="AC844" s="671"/>
      <c r="AD844" s="671"/>
      <c r="AE844" s="670"/>
    </row>
    <row r="845" spans="1:31" ht="15.75" thickBot="1">
      <c r="A845" s="104" t="s">
        <v>5375</v>
      </c>
      <c r="B845" s="105" t="s">
        <v>5376</v>
      </c>
      <c r="C845" s="105" t="s">
        <v>2735</v>
      </c>
      <c r="D845" s="105" t="s">
        <v>5599</v>
      </c>
      <c r="E845" s="105" t="s">
        <v>4835</v>
      </c>
      <c r="F845" s="105" t="s">
        <v>664</v>
      </c>
      <c r="G845" s="105" t="s">
        <v>2592</v>
      </c>
      <c r="H845" s="106">
        <v>45337</v>
      </c>
      <c r="I845" s="105" t="s">
        <v>2600</v>
      </c>
      <c r="J845" s="105" t="s">
        <v>2601</v>
      </c>
      <c r="K845" s="110">
        <v>100.3</v>
      </c>
      <c r="L845" s="105" t="s">
        <v>2586</v>
      </c>
      <c r="M845" s="106">
        <v>44064</v>
      </c>
      <c r="N845" s="106">
        <v>43802</v>
      </c>
      <c r="O845" s="106">
        <v>43886</v>
      </c>
      <c r="P845" s="106">
        <v>44062</v>
      </c>
      <c r="Q845" s="108"/>
      <c r="R845" s="108"/>
      <c r="S845" s="106">
        <v>44777</v>
      </c>
      <c r="T845" s="105" t="s">
        <v>335</v>
      </c>
      <c r="U845" s="108"/>
      <c r="V845" s="108"/>
      <c r="W845" s="105" t="s">
        <v>2587</v>
      </c>
      <c r="X845" s="108"/>
      <c r="Y845" s="108"/>
      <c r="Z845" s="108"/>
      <c r="AA845" s="108"/>
      <c r="AB845" s="108"/>
      <c r="AC845" s="108"/>
      <c r="AD845" s="108"/>
      <c r="AE845" s="109"/>
    </row>
    <row r="846" spans="1:31" ht="15.75" thickBot="1">
      <c r="A846" s="104" t="s">
        <v>2602</v>
      </c>
      <c r="B846" s="105" t="s">
        <v>2603</v>
      </c>
      <c r="C846" s="105" t="s">
        <v>2580</v>
      </c>
      <c r="D846" s="105" t="s">
        <v>5600</v>
      </c>
      <c r="E846" s="105" t="s">
        <v>2605</v>
      </c>
      <c r="F846" s="105" t="s">
        <v>2188</v>
      </c>
      <c r="G846" s="105" t="s">
        <v>2592</v>
      </c>
      <c r="H846" s="106">
        <v>46021</v>
      </c>
      <c r="I846" s="105" t="s">
        <v>2593</v>
      </c>
      <c r="J846" s="105" t="s">
        <v>2594</v>
      </c>
      <c r="K846" s="110">
        <v>217.07</v>
      </c>
      <c r="L846" s="105" t="s">
        <v>2586</v>
      </c>
      <c r="M846" s="106">
        <v>44427</v>
      </c>
      <c r="N846" s="106">
        <v>44168</v>
      </c>
      <c r="O846" s="106">
        <v>44246</v>
      </c>
      <c r="P846" s="106">
        <v>44421</v>
      </c>
      <c r="Q846" s="108"/>
      <c r="R846" s="108"/>
      <c r="S846" s="108"/>
      <c r="T846" s="105" t="s">
        <v>335</v>
      </c>
      <c r="U846" s="108"/>
      <c r="V846" s="108"/>
      <c r="W846" s="105" t="s">
        <v>2587</v>
      </c>
      <c r="X846" s="108"/>
      <c r="Y846" s="108"/>
      <c r="Z846" s="108"/>
      <c r="AA846" s="108"/>
      <c r="AB846" s="108"/>
      <c r="AC846" s="108"/>
      <c r="AD846" s="108"/>
      <c r="AE846" s="109"/>
    </row>
    <row r="847" spans="1:31" ht="15.75" thickBot="1">
      <c r="A847" s="104" t="s">
        <v>2748</v>
      </c>
      <c r="B847" s="105" t="s">
        <v>2749</v>
      </c>
      <c r="C847" s="105" t="s">
        <v>2737</v>
      </c>
      <c r="D847" s="105" t="s">
        <v>5601</v>
      </c>
      <c r="E847" s="105" t="s">
        <v>2750</v>
      </c>
      <c r="F847" s="105" t="s">
        <v>2751</v>
      </c>
      <c r="G847" s="105" t="s">
        <v>2592</v>
      </c>
      <c r="H847" s="106">
        <v>45627</v>
      </c>
      <c r="I847" s="105" t="s">
        <v>2600</v>
      </c>
      <c r="J847" s="105" t="s">
        <v>2601</v>
      </c>
      <c r="K847" s="110">
        <v>257.72000000000003</v>
      </c>
      <c r="L847" s="105" t="s">
        <v>2586</v>
      </c>
      <c r="M847" s="106">
        <v>44404</v>
      </c>
      <c r="N847" s="106">
        <v>44440</v>
      </c>
      <c r="O847" s="106">
        <v>44518</v>
      </c>
      <c r="P847" s="106">
        <v>44424</v>
      </c>
      <c r="Q847" s="106">
        <v>44601</v>
      </c>
      <c r="R847" s="105" t="s">
        <v>335</v>
      </c>
      <c r="S847" s="106">
        <v>44757</v>
      </c>
      <c r="T847" s="105" t="s">
        <v>334</v>
      </c>
      <c r="U847" s="105" t="s">
        <v>2587</v>
      </c>
      <c r="V847" s="105" t="s">
        <v>2587</v>
      </c>
      <c r="W847" s="105" t="s">
        <v>2587</v>
      </c>
      <c r="X847" s="106">
        <v>44869</v>
      </c>
      <c r="Y847" s="108"/>
      <c r="Z847" s="108"/>
      <c r="AA847" s="108"/>
      <c r="AB847" s="108"/>
      <c r="AC847" s="108"/>
      <c r="AD847" s="108"/>
      <c r="AE847" s="109"/>
    </row>
    <row r="848" spans="1:31" ht="15.75" thickBot="1">
      <c r="A848" s="104" t="s">
        <v>2626</v>
      </c>
      <c r="B848" s="105" t="s">
        <v>2627</v>
      </c>
      <c r="C848" s="105" t="s">
        <v>2580</v>
      </c>
      <c r="D848" s="105" t="s">
        <v>5602</v>
      </c>
      <c r="E848" s="105" t="s">
        <v>2628</v>
      </c>
      <c r="F848" s="105" t="s">
        <v>664</v>
      </c>
      <c r="G848" s="105" t="s">
        <v>2592</v>
      </c>
      <c r="H848" s="106">
        <v>45291</v>
      </c>
      <c r="I848" s="105" t="s">
        <v>2600</v>
      </c>
      <c r="J848" s="105" t="s">
        <v>2601</v>
      </c>
      <c r="K848" s="110">
        <v>303.5</v>
      </c>
      <c r="L848" s="105" t="s">
        <v>2586</v>
      </c>
      <c r="M848" s="106">
        <v>44428</v>
      </c>
      <c r="N848" s="106">
        <v>44438</v>
      </c>
      <c r="O848" s="106">
        <v>44518</v>
      </c>
      <c r="P848" s="106">
        <v>44434</v>
      </c>
      <c r="Q848" s="108"/>
      <c r="R848" s="108"/>
      <c r="S848" s="108"/>
      <c r="T848" s="105" t="s">
        <v>335</v>
      </c>
      <c r="U848" s="105" t="s">
        <v>2587</v>
      </c>
      <c r="V848" s="105" t="s">
        <v>2587</v>
      </c>
      <c r="W848" s="105" t="s">
        <v>2587</v>
      </c>
      <c r="X848" s="108"/>
      <c r="Y848" s="108"/>
      <c r="Z848" s="108"/>
      <c r="AA848" s="108"/>
      <c r="AB848" s="108"/>
      <c r="AC848" s="108"/>
      <c r="AD848" s="108"/>
      <c r="AE848" s="109"/>
    </row>
    <row r="849" spans="1:31" ht="15.75" thickBot="1">
      <c r="A849" s="104" t="s">
        <v>2756</v>
      </c>
      <c r="B849" s="105" t="s">
        <v>2757</v>
      </c>
      <c r="C849" s="105" t="s">
        <v>2580</v>
      </c>
      <c r="D849" s="105" t="s">
        <v>5603</v>
      </c>
      <c r="E849" s="105" t="s">
        <v>2758</v>
      </c>
      <c r="F849" s="105" t="s">
        <v>1847</v>
      </c>
      <c r="G849" s="105" t="s">
        <v>2592</v>
      </c>
      <c r="H849" s="106">
        <v>45550</v>
      </c>
      <c r="I849" s="105" t="s">
        <v>2600</v>
      </c>
      <c r="J849" s="105" t="s">
        <v>2601</v>
      </c>
      <c r="K849" s="110">
        <v>303.5</v>
      </c>
      <c r="L849" s="105" t="s">
        <v>2586</v>
      </c>
      <c r="M849" s="106">
        <v>44428</v>
      </c>
      <c r="N849" s="106">
        <v>44441</v>
      </c>
      <c r="O849" s="106">
        <v>44518</v>
      </c>
      <c r="P849" s="106">
        <v>44439</v>
      </c>
      <c r="Q849" s="108"/>
      <c r="R849" s="105" t="s">
        <v>335</v>
      </c>
      <c r="S849" s="108"/>
      <c r="T849" s="105" t="s">
        <v>335</v>
      </c>
      <c r="U849" s="105" t="s">
        <v>2587</v>
      </c>
      <c r="V849" s="105" t="s">
        <v>2587</v>
      </c>
      <c r="W849" s="105" t="s">
        <v>2587</v>
      </c>
      <c r="X849" s="108"/>
      <c r="Y849" s="108"/>
      <c r="Z849" s="108"/>
      <c r="AA849" s="108"/>
      <c r="AB849" s="108"/>
      <c r="AC849" s="108"/>
      <c r="AD849" s="108"/>
      <c r="AE849" s="109"/>
    </row>
    <row r="850" spans="1:31" ht="15.75" thickBot="1">
      <c r="A850" s="104" t="s">
        <v>3505</v>
      </c>
      <c r="B850" s="105" t="s">
        <v>3506</v>
      </c>
      <c r="C850" s="105" t="s">
        <v>2580</v>
      </c>
      <c r="D850" s="105" t="s">
        <v>5604</v>
      </c>
      <c r="E850" s="105" t="s">
        <v>5605</v>
      </c>
      <c r="F850" s="105" t="s">
        <v>277</v>
      </c>
      <c r="G850" s="105" t="s">
        <v>2616</v>
      </c>
      <c r="H850" s="106">
        <v>45443</v>
      </c>
      <c r="I850" s="105" t="s">
        <v>2600</v>
      </c>
      <c r="J850" s="105" t="s">
        <v>2601</v>
      </c>
      <c r="K850" s="107">
        <v>152</v>
      </c>
      <c r="L850" s="105" t="s">
        <v>2586</v>
      </c>
      <c r="M850" s="108"/>
      <c r="N850" s="106">
        <v>44620</v>
      </c>
      <c r="O850" s="106">
        <v>44708</v>
      </c>
      <c r="P850" s="106">
        <v>44582</v>
      </c>
      <c r="Q850" s="108"/>
      <c r="R850" s="108"/>
      <c r="S850" s="108"/>
      <c r="T850" s="105" t="s">
        <v>335</v>
      </c>
      <c r="U850" s="108"/>
      <c r="V850" s="108"/>
      <c r="W850" s="105" t="s">
        <v>2587</v>
      </c>
      <c r="X850" s="108"/>
      <c r="Y850" s="108"/>
      <c r="Z850" s="108"/>
      <c r="AA850" s="108"/>
      <c r="AB850" s="108"/>
      <c r="AC850" s="108"/>
      <c r="AD850" s="108"/>
      <c r="AE850" s="109"/>
    </row>
    <row r="851" spans="1:31" ht="15.75" thickBot="1">
      <c r="A851" s="104" t="s">
        <v>4493</v>
      </c>
      <c r="B851" s="105" t="s">
        <v>4494</v>
      </c>
      <c r="C851" s="105" t="s">
        <v>2580</v>
      </c>
      <c r="D851" s="105" t="s">
        <v>5606</v>
      </c>
      <c r="E851" s="105" t="s">
        <v>4495</v>
      </c>
      <c r="F851" s="105" t="s">
        <v>2751</v>
      </c>
      <c r="G851" s="105" t="s">
        <v>2592</v>
      </c>
      <c r="H851" s="106">
        <v>45444</v>
      </c>
      <c r="I851" s="105" t="s">
        <v>2600</v>
      </c>
      <c r="J851" s="105" t="s">
        <v>2601</v>
      </c>
      <c r="K851" s="107">
        <v>203</v>
      </c>
      <c r="L851" s="105" t="s">
        <v>2586</v>
      </c>
      <c r="M851" s="106">
        <v>44755</v>
      </c>
      <c r="N851" s="106">
        <v>44613</v>
      </c>
      <c r="O851" s="106">
        <v>44702</v>
      </c>
      <c r="P851" s="106">
        <v>44741</v>
      </c>
      <c r="Q851" s="108"/>
      <c r="R851" s="108"/>
      <c r="S851" s="108"/>
      <c r="T851" s="105" t="s">
        <v>335</v>
      </c>
      <c r="U851" s="105" t="s">
        <v>2587</v>
      </c>
      <c r="V851" s="105" t="s">
        <v>2587</v>
      </c>
      <c r="W851" s="105" t="s">
        <v>2587</v>
      </c>
      <c r="X851" s="108"/>
      <c r="Y851" s="108"/>
      <c r="Z851" s="108"/>
      <c r="AA851" s="108"/>
      <c r="AB851" s="108"/>
      <c r="AC851" s="108"/>
      <c r="AD851" s="108"/>
      <c r="AE851" s="109"/>
    </row>
    <row r="852" spans="1:31" ht="15.75" thickBot="1">
      <c r="A852" s="104" t="s">
        <v>5607</v>
      </c>
      <c r="B852" s="105" t="s">
        <v>5608</v>
      </c>
      <c r="C852" s="105" t="s">
        <v>2737</v>
      </c>
      <c r="D852" s="105" t="s">
        <v>5609</v>
      </c>
      <c r="E852" s="105" t="s">
        <v>5585</v>
      </c>
      <c r="F852" s="105" t="s">
        <v>627</v>
      </c>
      <c r="G852" s="105" t="s">
        <v>2592</v>
      </c>
      <c r="H852" s="106">
        <v>45412</v>
      </c>
      <c r="I852" s="105" t="s">
        <v>2593</v>
      </c>
      <c r="J852" s="105" t="s">
        <v>2594</v>
      </c>
      <c r="K852" s="107">
        <v>300</v>
      </c>
      <c r="L852" s="105" t="s">
        <v>2586</v>
      </c>
      <c r="M852" s="106">
        <v>44400</v>
      </c>
      <c r="N852" s="106">
        <v>44273</v>
      </c>
      <c r="O852" s="106">
        <v>44358</v>
      </c>
      <c r="P852" s="106">
        <v>44392</v>
      </c>
      <c r="Q852" s="106">
        <v>44803</v>
      </c>
      <c r="R852" s="108"/>
      <c r="S852" s="106">
        <v>44816</v>
      </c>
      <c r="T852" s="105" t="s">
        <v>335</v>
      </c>
      <c r="U852" s="108"/>
      <c r="V852" s="108"/>
      <c r="W852" s="105" t="s">
        <v>2587</v>
      </c>
      <c r="X852" s="108"/>
      <c r="Y852" s="108"/>
      <c r="Z852" s="108"/>
      <c r="AA852" s="108"/>
      <c r="AB852" s="108"/>
      <c r="AC852" s="108"/>
      <c r="AD852" s="108"/>
      <c r="AE852" s="109"/>
    </row>
    <row r="853" spans="1:31" ht="15.75" thickBot="1">
      <c r="A853" s="104" t="s">
        <v>5583</v>
      </c>
      <c r="B853" s="105" t="s">
        <v>5584</v>
      </c>
      <c r="C853" s="105" t="s">
        <v>2737</v>
      </c>
      <c r="D853" s="105" t="s">
        <v>5609</v>
      </c>
      <c r="E853" s="105" t="s">
        <v>5585</v>
      </c>
      <c r="F853" s="105" t="s">
        <v>627</v>
      </c>
      <c r="G853" s="105" t="s">
        <v>2592</v>
      </c>
      <c r="H853" s="106">
        <v>45412</v>
      </c>
      <c r="I853" s="105" t="s">
        <v>2600</v>
      </c>
      <c r="J853" s="105" t="s">
        <v>2601</v>
      </c>
      <c r="K853" s="107">
        <v>300</v>
      </c>
      <c r="L853" s="105" t="s">
        <v>2586</v>
      </c>
      <c r="M853" s="106">
        <v>44421</v>
      </c>
      <c r="N853" s="106">
        <v>44273</v>
      </c>
      <c r="O853" s="106">
        <v>44358</v>
      </c>
      <c r="P853" s="106">
        <v>44392</v>
      </c>
      <c r="Q853" s="106">
        <v>44803</v>
      </c>
      <c r="R853" s="108"/>
      <c r="S853" s="106">
        <v>44816</v>
      </c>
      <c r="T853" s="105" t="s">
        <v>335</v>
      </c>
      <c r="U853" s="108"/>
      <c r="V853" s="108"/>
      <c r="W853" s="105" t="s">
        <v>2587</v>
      </c>
      <c r="X853" s="108"/>
      <c r="Y853" s="108"/>
      <c r="Z853" s="108"/>
      <c r="AA853" s="108"/>
      <c r="AB853" s="108"/>
      <c r="AC853" s="108"/>
      <c r="AD853" s="108"/>
      <c r="AE853" s="109"/>
    </row>
    <row r="854" spans="1:31" ht="15.75" thickBot="1">
      <c r="A854" s="104" t="s">
        <v>4688</v>
      </c>
      <c r="B854" s="105" t="s">
        <v>4689</v>
      </c>
      <c r="C854" s="105" t="s">
        <v>2580</v>
      </c>
      <c r="D854" s="105" t="s">
        <v>5610</v>
      </c>
      <c r="E854" s="105" t="s">
        <v>4690</v>
      </c>
      <c r="F854" s="105" t="s">
        <v>4085</v>
      </c>
      <c r="G854" s="105" t="s">
        <v>2592</v>
      </c>
      <c r="H854" s="106">
        <v>45823</v>
      </c>
      <c r="I854" s="105" t="s">
        <v>2600</v>
      </c>
      <c r="J854" s="105" t="s">
        <v>2601</v>
      </c>
      <c r="K854" s="107">
        <v>203</v>
      </c>
      <c r="L854" s="105" t="s">
        <v>2586</v>
      </c>
      <c r="M854" s="106">
        <v>44778</v>
      </c>
      <c r="N854" s="106">
        <v>44620</v>
      </c>
      <c r="O854" s="106">
        <v>44708</v>
      </c>
      <c r="P854" s="106">
        <v>44764</v>
      </c>
      <c r="Q854" s="108"/>
      <c r="R854" s="108"/>
      <c r="S854" s="108"/>
      <c r="T854" s="105" t="s">
        <v>335</v>
      </c>
      <c r="U854" s="105" t="s">
        <v>2587</v>
      </c>
      <c r="V854" s="105" t="s">
        <v>2587</v>
      </c>
      <c r="W854" s="105" t="s">
        <v>2587</v>
      </c>
      <c r="X854" s="108"/>
      <c r="Y854" s="108"/>
      <c r="Z854" s="108"/>
      <c r="AA854" s="108"/>
      <c r="AB854" s="108"/>
      <c r="AC854" s="108"/>
      <c r="AD854" s="108"/>
      <c r="AE854" s="109"/>
    </row>
    <row r="855" spans="1:31" ht="15.75" thickBot="1">
      <c r="A855" s="104" t="s">
        <v>5611</v>
      </c>
      <c r="B855" s="105" t="s">
        <v>5612</v>
      </c>
      <c r="C855" s="105" t="s">
        <v>2609</v>
      </c>
      <c r="D855" s="105" t="s">
        <v>5613</v>
      </c>
      <c r="E855" s="105" t="s">
        <v>5614</v>
      </c>
      <c r="F855" s="105" t="s">
        <v>2307</v>
      </c>
      <c r="G855" s="105" t="s">
        <v>2592</v>
      </c>
      <c r="H855" s="106">
        <v>45839</v>
      </c>
      <c r="I855" s="105" t="s">
        <v>2600</v>
      </c>
      <c r="J855" s="105" t="s">
        <v>2601</v>
      </c>
      <c r="K855" s="107">
        <v>140</v>
      </c>
      <c r="L855" s="105" t="s">
        <v>2595</v>
      </c>
      <c r="M855" s="106">
        <v>44937</v>
      </c>
      <c r="N855" s="106">
        <v>44943</v>
      </c>
      <c r="O855" s="108"/>
      <c r="P855" s="106">
        <v>44937</v>
      </c>
      <c r="Q855" s="108"/>
      <c r="R855" s="108"/>
      <c r="S855" s="108"/>
      <c r="T855" s="105" t="s">
        <v>335</v>
      </c>
      <c r="U855" s="108"/>
      <c r="V855" s="108"/>
      <c r="W855" s="105" t="s">
        <v>2587</v>
      </c>
      <c r="X855" s="108"/>
      <c r="Y855" s="108"/>
      <c r="Z855" s="108"/>
      <c r="AA855" s="108"/>
      <c r="AB855" s="108"/>
      <c r="AC855" s="108"/>
      <c r="AD855" s="108"/>
      <c r="AE855" s="109"/>
    </row>
    <row r="856" spans="1:31" ht="15.75" thickBot="1">
      <c r="A856" s="104" t="s">
        <v>5615</v>
      </c>
      <c r="B856" s="105" t="s">
        <v>5616</v>
      </c>
      <c r="C856" s="105" t="s">
        <v>2609</v>
      </c>
      <c r="D856" s="105" t="s">
        <v>5613</v>
      </c>
      <c r="E856" s="105" t="s">
        <v>5614</v>
      </c>
      <c r="F856" s="105" t="s">
        <v>2307</v>
      </c>
      <c r="G856" s="105" t="s">
        <v>2592</v>
      </c>
      <c r="H856" s="106">
        <v>45839</v>
      </c>
      <c r="I856" s="105" t="s">
        <v>2593</v>
      </c>
      <c r="J856" s="105" t="s">
        <v>2594</v>
      </c>
      <c r="K856" s="110">
        <v>145.5</v>
      </c>
      <c r="L856" s="105" t="s">
        <v>2595</v>
      </c>
      <c r="M856" s="106">
        <v>44937</v>
      </c>
      <c r="N856" s="106">
        <v>44943</v>
      </c>
      <c r="O856" s="108"/>
      <c r="P856" s="106">
        <v>44937</v>
      </c>
      <c r="Q856" s="108"/>
      <c r="R856" s="108"/>
      <c r="S856" s="108"/>
      <c r="T856" s="105" t="s">
        <v>335</v>
      </c>
      <c r="U856" s="108"/>
      <c r="V856" s="108"/>
      <c r="W856" s="105" t="s">
        <v>2587</v>
      </c>
      <c r="X856" s="108"/>
      <c r="Y856" s="108"/>
      <c r="Z856" s="108"/>
      <c r="AA856" s="108"/>
      <c r="AB856" s="108"/>
      <c r="AC856" s="108"/>
      <c r="AD856" s="108"/>
      <c r="AE856" s="109"/>
    </row>
    <row r="857" spans="1:31" ht="15.75" thickBot="1">
      <c r="A857" s="104" t="s">
        <v>5617</v>
      </c>
      <c r="B857" s="105" t="s">
        <v>5618</v>
      </c>
      <c r="C857" s="105" t="s">
        <v>2580</v>
      </c>
      <c r="D857" s="105" t="s">
        <v>5618</v>
      </c>
      <c r="E857" s="105" t="s">
        <v>5619</v>
      </c>
      <c r="F857" s="105" t="s">
        <v>627</v>
      </c>
      <c r="G857" s="105" t="s">
        <v>2592</v>
      </c>
      <c r="H857" s="106">
        <v>46096</v>
      </c>
      <c r="I857" s="105" t="s">
        <v>2593</v>
      </c>
      <c r="J857" s="105" t="s">
        <v>2594</v>
      </c>
      <c r="K857" s="110">
        <v>301.37</v>
      </c>
      <c r="L857" s="105" t="s">
        <v>2595</v>
      </c>
      <c r="M857" s="106">
        <v>44957</v>
      </c>
      <c r="N857" s="106">
        <v>44697</v>
      </c>
      <c r="O857" s="106">
        <v>44786</v>
      </c>
      <c r="P857" s="108"/>
      <c r="Q857" s="108"/>
      <c r="R857" s="108"/>
      <c r="S857" s="108"/>
      <c r="T857" s="105" t="s">
        <v>335</v>
      </c>
      <c r="U857" s="108"/>
      <c r="V857" s="108"/>
      <c r="W857" s="105" t="s">
        <v>2587</v>
      </c>
      <c r="X857" s="108"/>
      <c r="Y857" s="108"/>
      <c r="Z857" s="108"/>
      <c r="AA857" s="108"/>
      <c r="AB857" s="108"/>
      <c r="AC857" s="108"/>
      <c r="AD857" s="108"/>
      <c r="AE857" s="109"/>
    </row>
    <row r="858" spans="1:31" ht="15.75" thickBot="1">
      <c r="A858" s="104" t="s">
        <v>5620</v>
      </c>
      <c r="B858" s="105" t="s">
        <v>5621</v>
      </c>
      <c r="C858" s="105" t="s">
        <v>2609</v>
      </c>
      <c r="D858" s="105" t="s">
        <v>5622</v>
      </c>
      <c r="E858" s="105" t="s">
        <v>5623</v>
      </c>
      <c r="F858" s="105" t="s">
        <v>2103</v>
      </c>
      <c r="G858" s="105" t="s">
        <v>2592</v>
      </c>
      <c r="H858" s="106">
        <v>45657</v>
      </c>
      <c r="I858" s="105" t="s">
        <v>2600</v>
      </c>
      <c r="J858" s="105" t="s">
        <v>2601</v>
      </c>
      <c r="K858" s="110">
        <v>401.9</v>
      </c>
      <c r="L858" s="105" t="s">
        <v>2595</v>
      </c>
      <c r="M858" s="106">
        <v>44936</v>
      </c>
      <c r="N858" s="106">
        <v>44943</v>
      </c>
      <c r="O858" s="108"/>
      <c r="P858" s="106">
        <v>44936</v>
      </c>
      <c r="Q858" s="108"/>
      <c r="R858" s="108"/>
      <c r="S858" s="108"/>
      <c r="T858" s="105" t="s">
        <v>335</v>
      </c>
      <c r="U858" s="108"/>
      <c r="V858" s="108"/>
      <c r="W858" s="105" t="s">
        <v>2587</v>
      </c>
      <c r="X858" s="108"/>
      <c r="Y858" s="108"/>
      <c r="Z858" s="108"/>
      <c r="AA858" s="108"/>
      <c r="AB858" s="108"/>
      <c r="AC858" s="108"/>
      <c r="AD858" s="108"/>
      <c r="AE858" s="109"/>
    </row>
    <row r="859" spans="1:31" ht="15.75" thickBot="1">
      <c r="A859" s="104" t="s">
        <v>5624</v>
      </c>
      <c r="B859" s="105" t="s">
        <v>5625</v>
      </c>
      <c r="C859" s="105" t="s">
        <v>2609</v>
      </c>
      <c r="D859" s="105" t="s">
        <v>5626</v>
      </c>
      <c r="E859" s="105" t="s">
        <v>2889</v>
      </c>
      <c r="F859" s="105" t="s">
        <v>248</v>
      </c>
      <c r="G859" s="105" t="s">
        <v>2640</v>
      </c>
      <c r="H859" s="106">
        <v>45627</v>
      </c>
      <c r="I859" s="105" t="s">
        <v>2593</v>
      </c>
      <c r="J859" s="105" t="s">
        <v>2594</v>
      </c>
      <c r="K859" s="110">
        <v>100.9</v>
      </c>
      <c r="L859" s="105" t="s">
        <v>2595</v>
      </c>
      <c r="M859" s="106">
        <v>44931</v>
      </c>
      <c r="N859" s="106">
        <v>44943</v>
      </c>
      <c r="O859" s="108"/>
      <c r="P859" s="106">
        <v>44904</v>
      </c>
      <c r="Q859" s="108"/>
      <c r="R859" s="108"/>
      <c r="S859" s="108"/>
      <c r="T859" s="105" t="s">
        <v>335</v>
      </c>
      <c r="U859" s="108"/>
      <c r="V859" s="108"/>
      <c r="W859" s="105" t="s">
        <v>2587</v>
      </c>
      <c r="X859" s="108"/>
      <c r="Y859" s="108"/>
      <c r="Z859" s="108"/>
      <c r="AA859" s="108"/>
      <c r="AB859" s="108"/>
      <c r="AC859" s="108"/>
      <c r="AD859" s="108"/>
      <c r="AE859" s="109"/>
    </row>
    <row r="860" spans="1:31" ht="15.75" thickBot="1">
      <c r="A860" s="104" t="s">
        <v>5627</v>
      </c>
      <c r="B860" s="105" t="s">
        <v>5628</v>
      </c>
      <c r="C860" s="105" t="s">
        <v>2609</v>
      </c>
      <c r="D860" s="105" t="s">
        <v>5629</v>
      </c>
      <c r="E860" s="105" t="s">
        <v>5630</v>
      </c>
      <c r="F860" s="105" t="s">
        <v>2021</v>
      </c>
      <c r="G860" s="105" t="s">
        <v>2616</v>
      </c>
      <c r="H860" s="106">
        <v>45839</v>
      </c>
      <c r="I860" s="105" t="s">
        <v>2593</v>
      </c>
      <c r="J860" s="105" t="s">
        <v>2594</v>
      </c>
      <c r="K860" s="110">
        <v>40.799999999999997</v>
      </c>
      <c r="L860" s="105" t="s">
        <v>2586</v>
      </c>
      <c r="M860" s="106">
        <v>44841</v>
      </c>
      <c r="N860" s="106">
        <v>44880</v>
      </c>
      <c r="O860" s="108"/>
      <c r="P860" s="106">
        <v>44866</v>
      </c>
      <c r="Q860" s="108"/>
      <c r="R860" s="108"/>
      <c r="S860" s="108"/>
      <c r="T860" s="105" t="s">
        <v>335</v>
      </c>
      <c r="U860" s="108"/>
      <c r="V860" s="108"/>
      <c r="W860" s="105" t="s">
        <v>2587</v>
      </c>
      <c r="X860" s="108"/>
      <c r="Y860" s="108"/>
      <c r="Z860" s="108"/>
      <c r="AA860" s="108"/>
      <c r="AB860" s="108"/>
      <c r="AC860" s="108"/>
      <c r="AD860" s="108"/>
      <c r="AE860" s="109"/>
    </row>
    <row r="861" spans="1:31" ht="15.75" thickBot="1">
      <c r="A861" s="104" t="s">
        <v>5631</v>
      </c>
      <c r="B861" s="105" t="s">
        <v>5632</v>
      </c>
      <c r="C861" s="105" t="s">
        <v>2609</v>
      </c>
      <c r="D861" s="105" t="s">
        <v>5629</v>
      </c>
      <c r="E861" s="105" t="s">
        <v>5633</v>
      </c>
      <c r="F861" s="105" t="s">
        <v>2021</v>
      </c>
      <c r="G861" s="105" t="s">
        <v>2616</v>
      </c>
      <c r="H861" s="106">
        <v>45839</v>
      </c>
      <c r="I861" s="105" t="s">
        <v>2600</v>
      </c>
      <c r="J861" s="105" t="s">
        <v>2601</v>
      </c>
      <c r="K861" s="107">
        <v>0</v>
      </c>
      <c r="L861" s="105" t="s">
        <v>2586</v>
      </c>
      <c r="M861" s="106">
        <v>44841</v>
      </c>
      <c r="N861" s="106">
        <v>44880</v>
      </c>
      <c r="O861" s="108"/>
      <c r="P861" s="106">
        <v>44866</v>
      </c>
      <c r="Q861" s="108"/>
      <c r="R861" s="108"/>
      <c r="S861" s="108"/>
      <c r="T861" s="105" t="s">
        <v>335</v>
      </c>
      <c r="U861" s="108"/>
      <c r="V861" s="108"/>
      <c r="W861" s="105" t="s">
        <v>2587</v>
      </c>
      <c r="X861" s="108"/>
      <c r="Y861" s="108"/>
      <c r="Z861" s="108"/>
      <c r="AA861" s="108"/>
      <c r="AB861" s="108"/>
      <c r="AC861" s="108"/>
      <c r="AD861" s="108"/>
      <c r="AE861" s="109"/>
    </row>
    <row r="862" spans="1:31" ht="15.75" thickBot="1">
      <c r="A862" s="104" t="s">
        <v>5634</v>
      </c>
      <c r="B862" s="105" t="s">
        <v>5635</v>
      </c>
      <c r="C862" s="105" t="s">
        <v>2609</v>
      </c>
      <c r="D862" s="105" t="s">
        <v>5636</v>
      </c>
      <c r="E862" s="105" t="s">
        <v>5637</v>
      </c>
      <c r="F862" s="105" t="s">
        <v>4287</v>
      </c>
      <c r="G862" s="105" t="s">
        <v>2621</v>
      </c>
      <c r="H862" s="106">
        <v>45546</v>
      </c>
      <c r="I862" s="105" t="s">
        <v>2600</v>
      </c>
      <c r="J862" s="105" t="s">
        <v>2601</v>
      </c>
      <c r="K862" s="107">
        <v>203</v>
      </c>
      <c r="L862" s="105" t="s">
        <v>2595</v>
      </c>
      <c r="M862" s="106">
        <v>44896</v>
      </c>
      <c r="N862" s="106">
        <v>44949</v>
      </c>
      <c r="O862" s="108"/>
      <c r="P862" s="106">
        <v>44944</v>
      </c>
      <c r="Q862" s="108"/>
      <c r="R862" s="108"/>
      <c r="S862" s="108"/>
      <c r="T862" s="105" t="s">
        <v>335</v>
      </c>
      <c r="U862" s="108"/>
      <c r="V862" s="108"/>
      <c r="W862" s="105" t="s">
        <v>2587</v>
      </c>
      <c r="X862" s="108"/>
      <c r="Y862" s="108"/>
      <c r="Z862" s="108"/>
      <c r="AA862" s="108"/>
      <c r="AB862" s="108"/>
      <c r="AC862" s="108"/>
      <c r="AD862" s="108"/>
      <c r="AE862" s="109"/>
    </row>
    <row r="863" spans="1:31" ht="15.75" thickBot="1">
      <c r="A863" s="104" t="s">
        <v>5638</v>
      </c>
      <c r="B863" s="105" t="s">
        <v>5639</v>
      </c>
      <c r="C863" s="105" t="s">
        <v>2609</v>
      </c>
      <c r="D863" s="105" t="s">
        <v>4416</v>
      </c>
      <c r="E863" s="105" t="s">
        <v>5640</v>
      </c>
      <c r="F863" s="105" t="s">
        <v>3444</v>
      </c>
      <c r="G863" s="105" t="s">
        <v>2621</v>
      </c>
      <c r="H863" s="106">
        <v>45689</v>
      </c>
      <c r="I863" s="105" t="s">
        <v>2600</v>
      </c>
      <c r="J863" s="105" t="s">
        <v>2601</v>
      </c>
      <c r="K863" s="110">
        <v>307.14</v>
      </c>
      <c r="L863" s="105" t="s">
        <v>2595</v>
      </c>
      <c r="M863" s="106">
        <v>44923</v>
      </c>
      <c r="N863" s="106">
        <v>44943</v>
      </c>
      <c r="O863" s="108"/>
      <c r="P863" s="106">
        <v>44922</v>
      </c>
      <c r="Q863" s="108"/>
      <c r="R863" s="108"/>
      <c r="S863" s="108"/>
      <c r="T863" s="105" t="s">
        <v>335</v>
      </c>
      <c r="U863" s="108"/>
      <c r="V863" s="108"/>
      <c r="W863" s="105" t="s">
        <v>2587</v>
      </c>
      <c r="X863" s="108"/>
      <c r="Y863" s="108"/>
      <c r="Z863" s="108"/>
      <c r="AA863" s="108"/>
      <c r="AB863" s="108"/>
      <c r="AC863" s="108"/>
      <c r="AD863" s="108"/>
      <c r="AE863" s="109"/>
    </row>
    <row r="864" spans="1:31" ht="15.75" thickBot="1">
      <c r="A864" s="104" t="s">
        <v>5641</v>
      </c>
      <c r="B864" s="105" t="s">
        <v>5642</v>
      </c>
      <c r="C864" s="105" t="s">
        <v>2609</v>
      </c>
      <c r="D864" s="105" t="s">
        <v>5643</v>
      </c>
      <c r="E864" s="105" t="s">
        <v>5644</v>
      </c>
      <c r="F864" s="105" t="s">
        <v>217</v>
      </c>
      <c r="G864" s="105" t="s">
        <v>2621</v>
      </c>
      <c r="H864" s="106">
        <v>45444</v>
      </c>
      <c r="I864" s="105" t="s">
        <v>2600</v>
      </c>
      <c r="J864" s="105" t="s">
        <v>2601</v>
      </c>
      <c r="K864" s="110">
        <v>406.01</v>
      </c>
      <c r="L864" s="105" t="s">
        <v>2595</v>
      </c>
      <c r="M864" s="106">
        <v>44956</v>
      </c>
      <c r="N864" s="108"/>
      <c r="O864" s="108"/>
      <c r="P864" s="106">
        <v>44956</v>
      </c>
      <c r="Q864" s="108"/>
      <c r="R864" s="108"/>
      <c r="S864" s="108"/>
      <c r="T864" s="105" t="s">
        <v>335</v>
      </c>
      <c r="U864" s="108"/>
      <c r="V864" s="108"/>
      <c r="W864" s="105" t="s">
        <v>2587</v>
      </c>
      <c r="X864" s="108"/>
      <c r="Y864" s="108"/>
      <c r="Z864" s="108"/>
      <c r="AA864" s="108"/>
      <c r="AB864" s="108"/>
      <c r="AC864" s="108"/>
      <c r="AD864" s="108"/>
      <c r="AE864" s="109"/>
    </row>
    <row r="865" spans="1:31" ht="15.75" thickBot="1">
      <c r="A865" s="104" t="s">
        <v>5645</v>
      </c>
      <c r="B865" s="105" t="s">
        <v>5646</v>
      </c>
      <c r="C865" s="105" t="s">
        <v>2609</v>
      </c>
      <c r="D865" s="105" t="s">
        <v>5647</v>
      </c>
      <c r="E865" s="105" t="s">
        <v>5648</v>
      </c>
      <c r="F865" s="105" t="s">
        <v>265</v>
      </c>
      <c r="G865" s="105" t="s">
        <v>2616</v>
      </c>
      <c r="H865" s="106">
        <v>45382</v>
      </c>
      <c r="I865" s="105" t="s">
        <v>2584</v>
      </c>
      <c r="J865" s="105" t="s">
        <v>2585</v>
      </c>
      <c r="K865" s="110">
        <v>196.1</v>
      </c>
      <c r="L865" s="105" t="s">
        <v>2595</v>
      </c>
      <c r="M865" s="106">
        <v>44950</v>
      </c>
      <c r="N865" s="106">
        <v>44956</v>
      </c>
      <c r="O865" s="108"/>
      <c r="P865" s="106">
        <v>44945</v>
      </c>
      <c r="Q865" s="108"/>
      <c r="R865" s="108"/>
      <c r="S865" s="108"/>
      <c r="T865" s="105" t="s">
        <v>335</v>
      </c>
      <c r="U865" s="108"/>
      <c r="V865" s="108"/>
      <c r="W865" s="105" t="s">
        <v>2587</v>
      </c>
      <c r="X865" s="108"/>
      <c r="Y865" s="108"/>
      <c r="Z865" s="108"/>
      <c r="AA865" s="108"/>
      <c r="AB865" s="108"/>
      <c r="AC865" s="108"/>
      <c r="AD865" s="108"/>
      <c r="AE865" s="109"/>
    </row>
    <row r="866" spans="1:31" ht="15.75" thickBot="1">
      <c r="A866" s="104" t="s">
        <v>5649</v>
      </c>
      <c r="B866" s="105" t="s">
        <v>5650</v>
      </c>
      <c r="C866" s="105" t="s">
        <v>2609</v>
      </c>
      <c r="D866" s="105" t="s">
        <v>5647</v>
      </c>
      <c r="E866" s="105" t="s">
        <v>5648</v>
      </c>
      <c r="F866" s="105" t="s">
        <v>265</v>
      </c>
      <c r="G866" s="105" t="s">
        <v>2616</v>
      </c>
      <c r="H866" s="106">
        <v>45657</v>
      </c>
      <c r="I866" s="105" t="s">
        <v>2584</v>
      </c>
      <c r="J866" s="105" t="s">
        <v>2585</v>
      </c>
      <c r="K866" s="110">
        <v>195.4</v>
      </c>
      <c r="L866" s="105" t="s">
        <v>2595</v>
      </c>
      <c r="M866" s="106">
        <v>44950</v>
      </c>
      <c r="N866" s="106">
        <v>44956</v>
      </c>
      <c r="O866" s="108"/>
      <c r="P866" s="106">
        <v>44945</v>
      </c>
      <c r="Q866" s="108"/>
      <c r="R866" s="108"/>
      <c r="S866" s="108"/>
      <c r="T866" s="105" t="s">
        <v>335</v>
      </c>
      <c r="U866" s="108"/>
      <c r="V866" s="108"/>
      <c r="W866" s="105" t="s">
        <v>2587</v>
      </c>
      <c r="X866" s="108"/>
      <c r="Y866" s="108"/>
      <c r="Z866" s="108"/>
      <c r="AA866" s="108"/>
      <c r="AB866" s="108"/>
      <c r="AC866" s="108"/>
      <c r="AD866" s="108"/>
      <c r="AE866" s="109"/>
    </row>
    <row r="867" spans="1:31" ht="15.75" thickBot="1">
      <c r="A867" s="104" t="s">
        <v>5651</v>
      </c>
      <c r="B867" s="105" t="s">
        <v>5652</v>
      </c>
      <c r="C867" s="105" t="s">
        <v>2609</v>
      </c>
      <c r="D867" s="105" t="s">
        <v>5653</v>
      </c>
      <c r="E867" s="105" t="s">
        <v>5654</v>
      </c>
      <c r="F867" s="105" t="s">
        <v>4672</v>
      </c>
      <c r="G867" s="105" t="s">
        <v>2640</v>
      </c>
      <c r="H867" s="106">
        <v>45627</v>
      </c>
      <c r="I867" s="105" t="s">
        <v>2600</v>
      </c>
      <c r="J867" s="105" t="s">
        <v>2601</v>
      </c>
      <c r="K867" s="107">
        <v>75</v>
      </c>
      <c r="L867" s="105" t="s">
        <v>2595</v>
      </c>
      <c r="M867" s="106">
        <v>44950</v>
      </c>
      <c r="N867" s="108"/>
      <c r="O867" s="108"/>
      <c r="P867" s="106">
        <v>44947</v>
      </c>
      <c r="Q867" s="108"/>
      <c r="R867" s="108"/>
      <c r="S867" s="108"/>
      <c r="T867" s="105" t="s">
        <v>335</v>
      </c>
      <c r="U867" s="108"/>
      <c r="V867" s="108"/>
      <c r="W867" s="105" t="s">
        <v>2587</v>
      </c>
      <c r="X867" s="108"/>
      <c r="Y867" s="108"/>
      <c r="Z867" s="108"/>
      <c r="AA867" s="108"/>
      <c r="AB867" s="108"/>
      <c r="AC867" s="108"/>
      <c r="AD867" s="108"/>
      <c r="AE867" s="109"/>
    </row>
    <row r="868" spans="1:31" ht="15.75" thickBot="1">
      <c r="A868" s="104" t="s">
        <v>5655</v>
      </c>
      <c r="B868" s="105" t="s">
        <v>5656</v>
      </c>
      <c r="C868" s="105" t="s">
        <v>2609</v>
      </c>
      <c r="D868" s="105" t="s">
        <v>5657</v>
      </c>
      <c r="E868" s="105" t="s">
        <v>5658</v>
      </c>
      <c r="F868" s="105" t="s">
        <v>26</v>
      </c>
      <c r="G868" s="105" t="s">
        <v>2583</v>
      </c>
      <c r="H868" s="106">
        <v>45657</v>
      </c>
      <c r="I868" s="105" t="s">
        <v>2600</v>
      </c>
      <c r="J868" s="105" t="s">
        <v>2601</v>
      </c>
      <c r="K868" s="107">
        <v>100</v>
      </c>
      <c r="L868" s="105" t="s">
        <v>2595</v>
      </c>
      <c r="M868" s="106">
        <v>44950</v>
      </c>
      <c r="N868" s="106">
        <v>44956</v>
      </c>
      <c r="O868" s="108"/>
      <c r="P868" s="106">
        <v>44947</v>
      </c>
      <c r="Q868" s="108"/>
      <c r="R868" s="108"/>
      <c r="S868" s="108"/>
      <c r="T868" s="105" t="s">
        <v>335</v>
      </c>
      <c r="U868" s="108"/>
      <c r="V868" s="108"/>
      <c r="W868" s="105" t="s">
        <v>2587</v>
      </c>
      <c r="X868" s="108"/>
      <c r="Y868" s="108"/>
      <c r="Z868" s="108"/>
      <c r="AA868" s="108"/>
      <c r="AB868" s="108"/>
      <c r="AC868" s="108"/>
      <c r="AD868" s="108"/>
      <c r="AE868" s="109"/>
    </row>
    <row r="869" spans="1:31" ht="15.75" thickBot="1">
      <c r="A869" s="104" t="s">
        <v>5659</v>
      </c>
      <c r="B869" s="105" t="s">
        <v>5660</v>
      </c>
      <c r="C869" s="105" t="s">
        <v>2580</v>
      </c>
      <c r="D869" s="105" t="s">
        <v>2772</v>
      </c>
      <c r="E869" s="105" t="s">
        <v>5661</v>
      </c>
      <c r="F869" s="105" t="s">
        <v>382</v>
      </c>
      <c r="G869" s="105" t="s">
        <v>2583</v>
      </c>
      <c r="H869" s="106">
        <v>46173</v>
      </c>
      <c r="I869" s="105" t="s">
        <v>2593</v>
      </c>
      <c r="J869" s="105" t="s">
        <v>2594</v>
      </c>
      <c r="K869" s="110">
        <v>351.85</v>
      </c>
      <c r="L869" s="105" t="s">
        <v>2595</v>
      </c>
      <c r="M869" s="106">
        <v>44949</v>
      </c>
      <c r="N869" s="106">
        <v>44650</v>
      </c>
      <c r="O869" s="106">
        <v>44738</v>
      </c>
      <c r="P869" s="106">
        <v>44929</v>
      </c>
      <c r="Q869" s="108"/>
      <c r="R869" s="108"/>
      <c r="S869" s="108"/>
      <c r="T869" s="105" t="s">
        <v>335</v>
      </c>
      <c r="U869" s="105" t="s">
        <v>2587</v>
      </c>
      <c r="V869" s="105" t="s">
        <v>2587</v>
      </c>
      <c r="W869" s="105" t="s">
        <v>2587</v>
      </c>
      <c r="X869" s="108"/>
      <c r="Y869" s="108"/>
      <c r="Z869" s="108"/>
      <c r="AA869" s="108"/>
      <c r="AB869" s="108"/>
      <c r="AC869" s="108"/>
      <c r="AD869" s="108"/>
      <c r="AE869" s="109"/>
    </row>
    <row r="870" spans="1:31" ht="15.75" thickBot="1">
      <c r="A870" s="104" t="s">
        <v>5662</v>
      </c>
      <c r="B870" s="105" t="s">
        <v>5663</v>
      </c>
      <c r="C870" s="105" t="s">
        <v>2580</v>
      </c>
      <c r="D870" s="105" t="s">
        <v>5664</v>
      </c>
      <c r="E870" s="105" t="s">
        <v>5665</v>
      </c>
      <c r="F870" s="105" t="s">
        <v>196</v>
      </c>
      <c r="G870" s="105" t="s">
        <v>2583</v>
      </c>
      <c r="H870" s="106">
        <v>45870</v>
      </c>
      <c r="I870" s="105" t="s">
        <v>2600</v>
      </c>
      <c r="J870" s="105" t="s">
        <v>2601</v>
      </c>
      <c r="K870" s="110">
        <v>202.65</v>
      </c>
      <c r="L870" s="105" t="s">
        <v>2595</v>
      </c>
      <c r="M870" s="106">
        <v>44925</v>
      </c>
      <c r="N870" s="106">
        <v>44825</v>
      </c>
      <c r="O870" s="106">
        <v>44914</v>
      </c>
      <c r="P870" s="108"/>
      <c r="Q870" s="108"/>
      <c r="R870" s="108"/>
      <c r="S870" s="108"/>
      <c r="T870" s="105" t="s">
        <v>335</v>
      </c>
      <c r="U870" s="108"/>
      <c r="V870" s="108"/>
      <c r="W870" s="105" t="s">
        <v>2587</v>
      </c>
      <c r="X870" s="108"/>
      <c r="Y870" s="108"/>
      <c r="Z870" s="108"/>
      <c r="AA870" s="108"/>
      <c r="AB870" s="108"/>
      <c r="AC870" s="108"/>
      <c r="AD870" s="108"/>
      <c r="AE870" s="109"/>
    </row>
    <row r="871" spans="1:31" ht="15.75" thickBot="1">
      <c r="A871" s="104" t="s">
        <v>5666</v>
      </c>
      <c r="B871" s="105" t="s">
        <v>5667</v>
      </c>
      <c r="C871" s="105" t="s">
        <v>2580</v>
      </c>
      <c r="D871" s="105" t="s">
        <v>5668</v>
      </c>
      <c r="E871" s="105" t="s">
        <v>5669</v>
      </c>
      <c r="F871" s="105" t="s">
        <v>196</v>
      </c>
      <c r="G871" s="105" t="s">
        <v>2583</v>
      </c>
      <c r="H871" s="106">
        <v>45870</v>
      </c>
      <c r="I871" s="105" t="s">
        <v>2600</v>
      </c>
      <c r="J871" s="105" t="s">
        <v>2601</v>
      </c>
      <c r="K871" s="110">
        <v>101.33</v>
      </c>
      <c r="L871" s="105" t="s">
        <v>2595</v>
      </c>
      <c r="M871" s="106">
        <v>44925</v>
      </c>
      <c r="N871" s="106">
        <v>44825</v>
      </c>
      <c r="O871" s="106">
        <v>44914</v>
      </c>
      <c r="P871" s="108"/>
      <c r="Q871" s="108"/>
      <c r="R871" s="108"/>
      <c r="S871" s="108"/>
      <c r="T871" s="105" t="s">
        <v>335</v>
      </c>
      <c r="U871" s="108"/>
      <c r="V871" s="108"/>
      <c r="W871" s="105" t="s">
        <v>2587</v>
      </c>
      <c r="X871" s="108"/>
      <c r="Y871" s="108"/>
      <c r="Z871" s="108"/>
      <c r="AA871" s="108"/>
      <c r="AB871" s="108"/>
      <c r="AC871" s="108"/>
      <c r="AD871" s="108"/>
      <c r="AE871" s="109"/>
    </row>
    <row r="872" spans="1:31" ht="15.75" thickBot="1">
      <c r="A872" s="104" t="s">
        <v>5670</v>
      </c>
      <c r="B872" s="105" t="s">
        <v>5671</v>
      </c>
      <c r="C872" s="105" t="s">
        <v>2580</v>
      </c>
      <c r="D872" s="105" t="s">
        <v>5671</v>
      </c>
      <c r="E872" s="105" t="s">
        <v>5672</v>
      </c>
      <c r="F872" s="105" t="s">
        <v>4733</v>
      </c>
      <c r="G872" s="105" t="s">
        <v>2583</v>
      </c>
      <c r="H872" s="106">
        <v>46022</v>
      </c>
      <c r="I872" s="105" t="s">
        <v>2593</v>
      </c>
      <c r="J872" s="105" t="s">
        <v>2594</v>
      </c>
      <c r="K872" s="110">
        <v>122.12</v>
      </c>
      <c r="L872" s="105" t="s">
        <v>2595</v>
      </c>
      <c r="M872" s="106">
        <v>44932</v>
      </c>
      <c r="N872" s="106">
        <v>44825</v>
      </c>
      <c r="O872" s="106">
        <v>44914</v>
      </c>
      <c r="P872" s="108"/>
      <c r="Q872" s="108"/>
      <c r="R872" s="108"/>
      <c r="S872" s="108"/>
      <c r="T872" s="105" t="s">
        <v>335</v>
      </c>
      <c r="U872" s="108"/>
      <c r="V872" s="108"/>
      <c r="W872" s="105" t="s">
        <v>2587</v>
      </c>
      <c r="X872" s="108"/>
      <c r="Y872" s="108"/>
      <c r="Z872" s="108"/>
      <c r="AA872" s="108"/>
      <c r="AB872" s="108"/>
      <c r="AC872" s="108"/>
      <c r="AD872" s="108"/>
      <c r="AE872" s="109"/>
    </row>
    <row r="873" spans="1:31" ht="15.75" thickBot="1">
      <c r="A873" s="104" t="s">
        <v>5673</v>
      </c>
      <c r="B873" s="105" t="s">
        <v>5674</v>
      </c>
      <c r="C873" s="105" t="s">
        <v>2580</v>
      </c>
      <c r="D873" s="105" t="s">
        <v>5671</v>
      </c>
      <c r="E873" s="105" t="s">
        <v>5672</v>
      </c>
      <c r="F873" s="105" t="s">
        <v>4733</v>
      </c>
      <c r="G873" s="105" t="s">
        <v>2583</v>
      </c>
      <c r="H873" s="106">
        <v>46022</v>
      </c>
      <c r="I873" s="105" t="s">
        <v>2600</v>
      </c>
      <c r="J873" s="105" t="s">
        <v>2601</v>
      </c>
      <c r="K873" s="110">
        <v>61.46</v>
      </c>
      <c r="L873" s="105" t="s">
        <v>2595</v>
      </c>
      <c r="M873" s="106">
        <v>44939</v>
      </c>
      <c r="N873" s="106">
        <v>44825</v>
      </c>
      <c r="O873" s="106">
        <v>44914</v>
      </c>
      <c r="P873" s="108"/>
      <c r="Q873" s="108"/>
      <c r="R873" s="108"/>
      <c r="S873" s="108"/>
      <c r="T873" s="105" t="s">
        <v>335</v>
      </c>
      <c r="U873" s="108"/>
      <c r="V873" s="108"/>
      <c r="W873" s="105" t="s">
        <v>2587</v>
      </c>
      <c r="X873" s="108"/>
      <c r="Y873" s="108"/>
      <c r="Z873" s="108"/>
      <c r="AA873" s="108"/>
      <c r="AB873" s="108"/>
      <c r="AC873" s="108"/>
      <c r="AD873" s="108"/>
      <c r="AE873" s="109"/>
    </row>
    <row r="874" spans="1:31" ht="15.75" thickBot="1">
      <c r="A874" s="104" t="s">
        <v>5675</v>
      </c>
      <c r="B874" s="105" t="s">
        <v>5676</v>
      </c>
      <c r="C874" s="105" t="s">
        <v>2609</v>
      </c>
      <c r="D874" s="105" t="s">
        <v>5677</v>
      </c>
      <c r="E874" s="105" t="s">
        <v>5678</v>
      </c>
      <c r="F874" s="105" t="s">
        <v>2173</v>
      </c>
      <c r="G874" s="105" t="s">
        <v>2616</v>
      </c>
      <c r="H874" s="106">
        <v>45839</v>
      </c>
      <c r="I874" s="105" t="s">
        <v>2600</v>
      </c>
      <c r="J874" s="105" t="s">
        <v>2601</v>
      </c>
      <c r="K874" s="110">
        <v>202.65</v>
      </c>
      <c r="L874" s="105" t="s">
        <v>2595</v>
      </c>
      <c r="M874" s="106">
        <v>44931</v>
      </c>
      <c r="N874" s="106">
        <v>44872</v>
      </c>
      <c r="O874" s="108"/>
      <c r="P874" s="108"/>
      <c r="Q874" s="108"/>
      <c r="R874" s="108"/>
      <c r="S874" s="108"/>
      <c r="T874" s="105" t="s">
        <v>335</v>
      </c>
      <c r="U874" s="108"/>
      <c r="V874" s="108"/>
      <c r="W874" s="105" t="s">
        <v>2587</v>
      </c>
      <c r="X874" s="108"/>
      <c r="Y874" s="108"/>
      <c r="Z874" s="108"/>
      <c r="AA874" s="108"/>
      <c r="AB874" s="108"/>
      <c r="AC874" s="108"/>
      <c r="AD874" s="108"/>
      <c r="AE874" s="109"/>
    </row>
    <row r="875" spans="1:31" ht="15.75" thickBot="1">
      <c r="A875" s="104" t="s">
        <v>5679</v>
      </c>
      <c r="B875" s="105" t="s">
        <v>5680</v>
      </c>
      <c r="C875" s="105" t="s">
        <v>2580</v>
      </c>
      <c r="D875" s="105" t="s">
        <v>5681</v>
      </c>
      <c r="E875" s="105" t="s">
        <v>5682</v>
      </c>
      <c r="F875" s="105" t="s">
        <v>1948</v>
      </c>
      <c r="G875" s="105" t="s">
        <v>2592</v>
      </c>
      <c r="H875" s="106">
        <v>46022</v>
      </c>
      <c r="I875" s="105" t="s">
        <v>2593</v>
      </c>
      <c r="J875" s="105" t="s">
        <v>2594</v>
      </c>
      <c r="K875" s="110">
        <v>82.43</v>
      </c>
      <c r="L875" s="105" t="s">
        <v>2595</v>
      </c>
      <c r="M875" s="106">
        <v>44932</v>
      </c>
      <c r="N875" s="106">
        <v>44858</v>
      </c>
      <c r="O875" s="106">
        <v>44946</v>
      </c>
      <c r="P875" s="108"/>
      <c r="Q875" s="108"/>
      <c r="R875" s="108"/>
      <c r="S875" s="108"/>
      <c r="T875" s="105" t="s">
        <v>335</v>
      </c>
      <c r="U875" s="108"/>
      <c r="V875" s="108"/>
      <c r="W875" s="105" t="s">
        <v>2587</v>
      </c>
      <c r="X875" s="108"/>
      <c r="Y875" s="108"/>
      <c r="Z875" s="108"/>
      <c r="AA875" s="108"/>
      <c r="AB875" s="108"/>
      <c r="AC875" s="108"/>
      <c r="AD875" s="108"/>
      <c r="AE875" s="109"/>
    </row>
    <row r="876" spans="1:31" ht="15.75" thickBot="1">
      <c r="A876" s="104" t="s">
        <v>5683</v>
      </c>
      <c r="B876" s="105" t="s">
        <v>5684</v>
      </c>
      <c r="C876" s="105" t="s">
        <v>2580</v>
      </c>
      <c r="D876" s="105" t="s">
        <v>5681</v>
      </c>
      <c r="E876" s="105" t="s">
        <v>5682</v>
      </c>
      <c r="F876" s="105" t="s">
        <v>1948</v>
      </c>
      <c r="G876" s="105" t="s">
        <v>2592</v>
      </c>
      <c r="H876" s="106">
        <v>46022</v>
      </c>
      <c r="I876" s="105" t="s">
        <v>2600</v>
      </c>
      <c r="J876" s="105" t="s">
        <v>2601</v>
      </c>
      <c r="K876" s="107">
        <v>43</v>
      </c>
      <c r="L876" s="105" t="s">
        <v>2595</v>
      </c>
      <c r="M876" s="106">
        <v>44932</v>
      </c>
      <c r="N876" s="106">
        <v>44858</v>
      </c>
      <c r="O876" s="106">
        <v>44946</v>
      </c>
      <c r="P876" s="108"/>
      <c r="Q876" s="108"/>
      <c r="R876" s="108"/>
      <c r="S876" s="108"/>
      <c r="T876" s="105" t="s">
        <v>335</v>
      </c>
      <c r="U876" s="108"/>
      <c r="V876" s="108"/>
      <c r="W876" s="105" t="s">
        <v>2587</v>
      </c>
      <c r="X876" s="108"/>
      <c r="Y876" s="108"/>
      <c r="Z876" s="108"/>
      <c r="AA876" s="108"/>
      <c r="AB876" s="108"/>
      <c r="AC876" s="108"/>
      <c r="AD876" s="108"/>
      <c r="AE876" s="109"/>
    </row>
    <row r="877" spans="1:31" ht="15.75" thickBot="1">
      <c r="A877" s="104" t="s">
        <v>5685</v>
      </c>
      <c r="B877" s="105" t="s">
        <v>5686</v>
      </c>
      <c r="C877" s="105" t="s">
        <v>2609</v>
      </c>
      <c r="D877" s="105" t="s">
        <v>5687</v>
      </c>
      <c r="E877" s="105" t="s">
        <v>5688</v>
      </c>
      <c r="F877" s="105" t="s">
        <v>259</v>
      </c>
      <c r="G877" s="105" t="s">
        <v>2616</v>
      </c>
      <c r="H877" s="106">
        <v>45809</v>
      </c>
      <c r="I877" s="105" t="s">
        <v>2600</v>
      </c>
      <c r="J877" s="105" t="s">
        <v>2601</v>
      </c>
      <c r="K877" s="110">
        <v>265.60000000000002</v>
      </c>
      <c r="L877" s="105" t="s">
        <v>2595</v>
      </c>
      <c r="M877" s="106">
        <v>44922</v>
      </c>
      <c r="N877" s="106">
        <v>44956</v>
      </c>
      <c r="O877" s="108"/>
      <c r="P877" s="106">
        <v>44935</v>
      </c>
      <c r="Q877" s="108"/>
      <c r="R877" s="108"/>
      <c r="S877" s="108"/>
      <c r="T877" s="105" t="s">
        <v>335</v>
      </c>
      <c r="U877" s="108"/>
      <c r="V877" s="108"/>
      <c r="W877" s="105" t="s">
        <v>2587</v>
      </c>
      <c r="X877" s="108"/>
      <c r="Y877" s="108"/>
      <c r="Z877" s="108"/>
      <c r="AA877" s="108"/>
      <c r="AB877" s="108"/>
      <c r="AC877" s="108"/>
      <c r="AD877" s="108"/>
      <c r="AE877" s="109"/>
    </row>
    <row r="878" spans="1:31" ht="15.75" thickBot="1">
      <c r="A878" s="104" t="s">
        <v>5689</v>
      </c>
      <c r="B878" s="105" t="s">
        <v>5690</v>
      </c>
      <c r="C878" s="105" t="s">
        <v>2609</v>
      </c>
      <c r="D878" s="105" t="s">
        <v>4946</v>
      </c>
      <c r="E878" s="105" t="s">
        <v>5691</v>
      </c>
      <c r="F878" s="105" t="s">
        <v>2913</v>
      </c>
      <c r="G878" s="105" t="s">
        <v>2616</v>
      </c>
      <c r="H878" s="106">
        <v>46022</v>
      </c>
      <c r="I878" s="105" t="s">
        <v>2593</v>
      </c>
      <c r="J878" s="105" t="s">
        <v>2594</v>
      </c>
      <c r="K878" s="110">
        <v>201.15</v>
      </c>
      <c r="L878" s="105" t="s">
        <v>2595</v>
      </c>
      <c r="M878" s="106">
        <v>44950</v>
      </c>
      <c r="N878" s="108"/>
      <c r="O878" s="108"/>
      <c r="P878" s="106">
        <v>44953</v>
      </c>
      <c r="Q878" s="108"/>
      <c r="R878" s="108"/>
      <c r="S878" s="108"/>
      <c r="T878" s="105" t="s">
        <v>335</v>
      </c>
      <c r="U878" s="108"/>
      <c r="V878" s="108"/>
      <c r="W878" s="105" t="s">
        <v>2587</v>
      </c>
      <c r="X878" s="108"/>
      <c r="Y878" s="108"/>
      <c r="Z878" s="108"/>
      <c r="AA878" s="108"/>
      <c r="AB878" s="108"/>
      <c r="AC878" s="108"/>
      <c r="AD878" s="108"/>
      <c r="AE878" s="109"/>
    </row>
    <row r="879" spans="1:31" ht="15.75" thickBot="1">
      <c r="A879" s="104" t="s">
        <v>5692</v>
      </c>
      <c r="B879" s="105" t="s">
        <v>5693</v>
      </c>
      <c r="C879" s="105" t="s">
        <v>2609</v>
      </c>
      <c r="D879" s="105" t="s">
        <v>5694</v>
      </c>
      <c r="E879" s="105" t="s">
        <v>5695</v>
      </c>
      <c r="F879" s="105" t="s">
        <v>3920</v>
      </c>
      <c r="G879" s="105" t="s">
        <v>2592</v>
      </c>
      <c r="H879" s="106">
        <v>45838</v>
      </c>
      <c r="I879" s="105" t="s">
        <v>2600</v>
      </c>
      <c r="J879" s="105" t="s">
        <v>2601</v>
      </c>
      <c r="K879" s="110">
        <v>256.64999999999998</v>
      </c>
      <c r="L879" s="105" t="s">
        <v>2595</v>
      </c>
      <c r="M879" s="106">
        <v>44953</v>
      </c>
      <c r="N879" s="106">
        <v>44956</v>
      </c>
      <c r="O879" s="108"/>
      <c r="P879" s="106">
        <v>44949</v>
      </c>
      <c r="Q879" s="108"/>
      <c r="R879" s="108"/>
      <c r="S879" s="108"/>
      <c r="T879" s="105" t="s">
        <v>335</v>
      </c>
      <c r="U879" s="108"/>
      <c r="V879" s="108"/>
      <c r="W879" s="105" t="s">
        <v>2587</v>
      </c>
      <c r="X879" s="108"/>
      <c r="Y879" s="108"/>
      <c r="Z879" s="108"/>
      <c r="AA879" s="108"/>
      <c r="AB879" s="108"/>
      <c r="AC879" s="108"/>
      <c r="AD879" s="108"/>
      <c r="AE879" s="109"/>
    </row>
    <row r="880" spans="1:31" ht="15.75" thickBot="1">
      <c r="A880" s="104" t="s">
        <v>5696</v>
      </c>
      <c r="B880" s="105" t="s">
        <v>5697</v>
      </c>
      <c r="C880" s="105" t="s">
        <v>2609</v>
      </c>
      <c r="D880" s="105" t="s">
        <v>5698</v>
      </c>
      <c r="E880" s="105" t="s">
        <v>5699</v>
      </c>
      <c r="F880" s="105" t="s">
        <v>43</v>
      </c>
      <c r="G880" s="105" t="s">
        <v>2616</v>
      </c>
      <c r="H880" s="106">
        <v>45839</v>
      </c>
      <c r="I880" s="105" t="s">
        <v>2593</v>
      </c>
      <c r="J880" s="105" t="s">
        <v>2594</v>
      </c>
      <c r="K880" s="110">
        <v>201.32</v>
      </c>
      <c r="L880" s="105" t="s">
        <v>2595</v>
      </c>
      <c r="M880" s="106">
        <v>44942</v>
      </c>
      <c r="N880" s="106">
        <v>44943</v>
      </c>
      <c r="O880" s="108"/>
      <c r="P880" s="106">
        <v>44936</v>
      </c>
      <c r="Q880" s="108"/>
      <c r="R880" s="108"/>
      <c r="S880" s="108"/>
      <c r="T880" s="105" t="s">
        <v>335</v>
      </c>
      <c r="U880" s="108"/>
      <c r="V880" s="108"/>
      <c r="W880" s="105" t="s">
        <v>2587</v>
      </c>
      <c r="X880" s="108"/>
      <c r="Y880" s="108"/>
      <c r="Z880" s="108"/>
      <c r="AA880" s="108"/>
      <c r="AB880" s="108"/>
      <c r="AC880" s="108"/>
      <c r="AD880" s="108"/>
      <c r="AE880" s="109"/>
    </row>
    <row r="881" spans="1:31" ht="15.75" thickBot="1">
      <c r="A881" s="104" t="s">
        <v>5700</v>
      </c>
      <c r="B881" s="105" t="s">
        <v>5701</v>
      </c>
      <c r="C881" s="105" t="s">
        <v>2609</v>
      </c>
      <c r="D881" s="105" t="s">
        <v>5698</v>
      </c>
      <c r="E881" s="105" t="s">
        <v>5699</v>
      </c>
      <c r="F881" s="105" t="s">
        <v>43</v>
      </c>
      <c r="G881" s="105" t="s">
        <v>2616</v>
      </c>
      <c r="H881" s="106">
        <v>45839</v>
      </c>
      <c r="I881" s="105" t="s">
        <v>2600</v>
      </c>
      <c r="J881" s="105" t="s">
        <v>2601</v>
      </c>
      <c r="K881" s="107">
        <v>0</v>
      </c>
      <c r="L881" s="105" t="s">
        <v>2595</v>
      </c>
      <c r="M881" s="106">
        <v>44942</v>
      </c>
      <c r="N881" s="106">
        <v>44943</v>
      </c>
      <c r="O881" s="108"/>
      <c r="P881" s="106">
        <v>44939</v>
      </c>
      <c r="Q881" s="108"/>
      <c r="R881" s="108"/>
      <c r="S881" s="108"/>
      <c r="T881" s="105" t="s">
        <v>335</v>
      </c>
      <c r="U881" s="108"/>
      <c r="V881" s="108"/>
      <c r="W881" s="105" t="s">
        <v>2587</v>
      </c>
      <c r="X881" s="108"/>
      <c r="Y881" s="108"/>
      <c r="Z881" s="108"/>
      <c r="AA881" s="108"/>
      <c r="AB881" s="108"/>
      <c r="AC881" s="108"/>
      <c r="AD881" s="108"/>
      <c r="AE881" s="109"/>
    </row>
    <row r="882" spans="1:31" ht="15.75" thickBot="1">
      <c r="A882" s="104" t="s">
        <v>5702</v>
      </c>
      <c r="B882" s="105" t="s">
        <v>5703</v>
      </c>
      <c r="C882" s="105" t="s">
        <v>2609</v>
      </c>
      <c r="D882" s="105" t="s">
        <v>5704</v>
      </c>
      <c r="E882" s="105" t="s">
        <v>5705</v>
      </c>
      <c r="F882" s="105" t="s">
        <v>248</v>
      </c>
      <c r="G882" s="105" t="s">
        <v>2640</v>
      </c>
      <c r="H882" s="106">
        <v>45931</v>
      </c>
      <c r="I882" s="105" t="s">
        <v>2600</v>
      </c>
      <c r="J882" s="105" t="s">
        <v>2601</v>
      </c>
      <c r="K882" s="110">
        <v>96.6</v>
      </c>
      <c r="L882" s="105" t="s">
        <v>2595</v>
      </c>
      <c r="M882" s="106">
        <v>44946</v>
      </c>
      <c r="N882" s="106">
        <v>44949</v>
      </c>
      <c r="O882" s="108"/>
      <c r="P882" s="106">
        <v>44942</v>
      </c>
      <c r="Q882" s="108"/>
      <c r="R882" s="108"/>
      <c r="S882" s="108"/>
      <c r="T882" s="105" t="s">
        <v>335</v>
      </c>
      <c r="U882" s="108"/>
      <c r="V882" s="108"/>
      <c r="W882" s="105" t="s">
        <v>2587</v>
      </c>
      <c r="X882" s="108"/>
      <c r="Y882" s="108"/>
      <c r="Z882" s="108"/>
      <c r="AA882" s="108"/>
      <c r="AB882" s="108"/>
      <c r="AC882" s="108"/>
      <c r="AD882" s="108"/>
      <c r="AE882" s="109"/>
    </row>
    <row r="883" spans="1:31" ht="15.75" thickBot="1">
      <c r="A883" s="104" t="s">
        <v>5706</v>
      </c>
      <c r="B883" s="105" t="s">
        <v>5707</v>
      </c>
      <c r="C883" s="105" t="s">
        <v>2580</v>
      </c>
      <c r="D883" s="105" t="s">
        <v>5708</v>
      </c>
      <c r="E883" s="105" t="s">
        <v>5709</v>
      </c>
      <c r="F883" s="105" t="s">
        <v>167</v>
      </c>
      <c r="G883" s="105" t="s">
        <v>2640</v>
      </c>
      <c r="H883" s="106">
        <v>46387</v>
      </c>
      <c r="I883" s="105" t="s">
        <v>2593</v>
      </c>
      <c r="J883" s="105" t="s">
        <v>2594</v>
      </c>
      <c r="K883" s="110">
        <v>214.62</v>
      </c>
      <c r="L883" s="105" t="s">
        <v>2595</v>
      </c>
      <c r="M883" s="106">
        <v>44946</v>
      </c>
      <c r="N883" s="106">
        <v>44697</v>
      </c>
      <c r="O883" s="106">
        <v>44786</v>
      </c>
      <c r="P883" s="108"/>
      <c r="Q883" s="108"/>
      <c r="R883" s="108"/>
      <c r="S883" s="108"/>
      <c r="T883" s="105" t="s">
        <v>335</v>
      </c>
      <c r="U883" s="105" t="s">
        <v>2587</v>
      </c>
      <c r="V883" s="105" t="s">
        <v>2587</v>
      </c>
      <c r="W883" s="105" t="s">
        <v>2587</v>
      </c>
      <c r="X883" s="108"/>
      <c r="Y883" s="108"/>
      <c r="Z883" s="108"/>
      <c r="AA883" s="108"/>
      <c r="AB883" s="108"/>
      <c r="AC883" s="108"/>
      <c r="AD883" s="108"/>
      <c r="AE883" s="109"/>
    </row>
    <row r="884" spans="1:31" ht="15.75" thickBot="1">
      <c r="A884" s="104" t="s">
        <v>5710</v>
      </c>
      <c r="B884" s="105" t="s">
        <v>5711</v>
      </c>
      <c r="C884" s="105" t="s">
        <v>2609</v>
      </c>
      <c r="D884" s="105" t="s">
        <v>5712</v>
      </c>
      <c r="E884" s="105" t="s">
        <v>5713</v>
      </c>
      <c r="F884" s="105" t="s">
        <v>128</v>
      </c>
      <c r="G884" s="105" t="s">
        <v>2583</v>
      </c>
      <c r="H884" s="106">
        <v>46173</v>
      </c>
      <c r="I884" s="105" t="s">
        <v>2593</v>
      </c>
      <c r="J884" s="105" t="s">
        <v>2594</v>
      </c>
      <c r="K884" s="110">
        <v>76.66</v>
      </c>
      <c r="L884" s="105" t="s">
        <v>2595</v>
      </c>
      <c r="M884" s="106">
        <v>44909</v>
      </c>
      <c r="N884" s="106">
        <v>44943</v>
      </c>
      <c r="O884" s="108"/>
      <c r="P884" s="106">
        <v>44928</v>
      </c>
      <c r="Q884" s="108"/>
      <c r="R884" s="108"/>
      <c r="S884" s="108"/>
      <c r="T884" s="105" t="s">
        <v>335</v>
      </c>
      <c r="U884" s="108"/>
      <c r="V884" s="108"/>
      <c r="W884" s="105" t="s">
        <v>2587</v>
      </c>
      <c r="X884" s="108"/>
      <c r="Y884" s="108"/>
      <c r="Z884" s="108"/>
      <c r="AA884" s="108"/>
      <c r="AB884" s="108"/>
      <c r="AC884" s="108"/>
      <c r="AD884" s="108"/>
      <c r="AE884" s="109"/>
    </row>
    <row r="885" spans="1:31" ht="15.75" thickBot="1">
      <c r="A885" s="104" t="s">
        <v>5714</v>
      </c>
      <c r="B885" s="105" t="s">
        <v>5715</v>
      </c>
      <c r="C885" s="105" t="s">
        <v>2609</v>
      </c>
      <c r="D885" s="105" t="s">
        <v>5716</v>
      </c>
      <c r="E885" s="105" t="s">
        <v>5717</v>
      </c>
      <c r="F885" s="105" t="s">
        <v>2767</v>
      </c>
      <c r="G885" s="105" t="s">
        <v>2616</v>
      </c>
      <c r="H885" s="106">
        <v>46205</v>
      </c>
      <c r="I885" s="105" t="s">
        <v>2593</v>
      </c>
      <c r="J885" s="105" t="s">
        <v>2594</v>
      </c>
      <c r="K885" s="110">
        <v>200.98</v>
      </c>
      <c r="L885" s="105" t="s">
        <v>2595</v>
      </c>
      <c r="M885" s="106">
        <v>44949</v>
      </c>
      <c r="N885" s="106">
        <v>44956</v>
      </c>
      <c r="O885" s="108"/>
      <c r="P885" s="106">
        <v>44946</v>
      </c>
      <c r="Q885" s="108"/>
      <c r="R885" s="108"/>
      <c r="S885" s="108"/>
      <c r="T885" s="105" t="s">
        <v>335</v>
      </c>
      <c r="U885" s="108"/>
      <c r="V885" s="108"/>
      <c r="W885" s="105" t="s">
        <v>2587</v>
      </c>
      <c r="X885" s="108"/>
      <c r="Y885" s="108"/>
      <c r="Z885" s="108"/>
      <c r="AA885" s="108"/>
      <c r="AB885" s="108"/>
      <c r="AC885" s="108"/>
      <c r="AD885" s="108"/>
      <c r="AE885" s="109"/>
    </row>
    <row r="886" spans="1:31" ht="15.75" thickBot="1">
      <c r="A886" s="104" t="s">
        <v>5718</v>
      </c>
      <c r="B886" s="105" t="s">
        <v>5719</v>
      </c>
      <c r="C886" s="105" t="s">
        <v>2609</v>
      </c>
      <c r="D886" s="105" t="s">
        <v>5519</v>
      </c>
      <c r="E886" s="105" t="s">
        <v>5520</v>
      </c>
      <c r="F886" s="105" t="s">
        <v>503</v>
      </c>
      <c r="G886" s="105" t="s">
        <v>2583</v>
      </c>
      <c r="H886" s="106">
        <v>46599</v>
      </c>
      <c r="I886" s="105" t="s">
        <v>2584</v>
      </c>
      <c r="J886" s="105" t="s">
        <v>2585</v>
      </c>
      <c r="K886" s="110">
        <v>300.27</v>
      </c>
      <c r="L886" s="105" t="s">
        <v>2595</v>
      </c>
      <c r="M886" s="106">
        <v>44932</v>
      </c>
      <c r="N886" s="106">
        <v>44943</v>
      </c>
      <c r="O886" s="108"/>
      <c r="P886" s="106">
        <v>44929</v>
      </c>
      <c r="Q886" s="108"/>
      <c r="R886" s="108"/>
      <c r="S886" s="108"/>
      <c r="T886" s="105" t="s">
        <v>335</v>
      </c>
      <c r="U886" s="108"/>
      <c r="V886" s="108"/>
      <c r="W886" s="105" t="s">
        <v>2587</v>
      </c>
      <c r="X886" s="108"/>
      <c r="Y886" s="108"/>
      <c r="Z886" s="108"/>
      <c r="AA886" s="108"/>
      <c r="AB886" s="108"/>
      <c r="AC886" s="108"/>
      <c r="AD886" s="108"/>
      <c r="AE886" s="109"/>
    </row>
    <row r="887" spans="1:31" ht="15.75" thickBot="1">
      <c r="A887" s="148" t="s">
        <v>5720</v>
      </c>
      <c r="B887" s="149" t="s">
        <v>5721</v>
      </c>
      <c r="C887" s="149" t="s">
        <v>2609</v>
      </c>
      <c r="D887" s="149" t="s">
        <v>5526</v>
      </c>
      <c r="E887" s="149" t="s">
        <v>5722</v>
      </c>
      <c r="F887" s="149" t="s">
        <v>162</v>
      </c>
      <c r="G887" s="149" t="s">
        <v>2583</v>
      </c>
      <c r="H887" s="150">
        <v>46599</v>
      </c>
      <c r="I887" s="149" t="s">
        <v>2593</v>
      </c>
      <c r="J887" s="149" t="s">
        <v>2594</v>
      </c>
      <c r="K887" s="151">
        <v>200.95</v>
      </c>
      <c r="L887" s="149" t="s">
        <v>2595</v>
      </c>
      <c r="M887" s="150">
        <v>44932</v>
      </c>
      <c r="N887" s="150">
        <v>44943</v>
      </c>
      <c r="O887" s="152"/>
      <c r="P887" s="150">
        <v>44929</v>
      </c>
      <c r="Q887" s="152"/>
      <c r="R887" s="152"/>
      <c r="S887" s="152"/>
      <c r="T887" s="149" t="s">
        <v>335</v>
      </c>
      <c r="U887" s="152"/>
      <c r="V887" s="152"/>
      <c r="W887" s="149" t="s">
        <v>2587</v>
      </c>
      <c r="X887" s="152"/>
      <c r="Y887" s="152"/>
      <c r="Z887" s="152"/>
      <c r="AA887" s="152"/>
      <c r="AB887" s="152"/>
      <c r="AC887" s="152"/>
      <c r="AD887" s="152"/>
      <c r="AE887" s="153"/>
    </row>
    <row r="893" spans="1:31" ht="15.75" thickBot="1">
      <c r="A893" s="132" t="s">
        <v>5749</v>
      </c>
      <c r="B893" s="133"/>
      <c r="C893" s="134"/>
      <c r="D893" s="134"/>
      <c r="E893" s="134"/>
      <c r="F893" s="134"/>
      <c r="G893" s="134"/>
      <c r="H893" s="134"/>
      <c r="I893" s="134"/>
      <c r="J893" s="134"/>
      <c r="K893" s="134"/>
      <c r="L893" s="135" t="s">
        <v>2545</v>
      </c>
      <c r="M893" s="135" t="s">
        <v>3624</v>
      </c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6"/>
    </row>
    <row r="894" spans="1:31" ht="15.75" thickBot="1">
      <c r="A894" s="668" t="s">
        <v>154</v>
      </c>
      <c r="B894" s="663" t="s">
        <v>2547</v>
      </c>
      <c r="C894" s="663" t="s">
        <v>3625</v>
      </c>
      <c r="D894" s="663" t="s">
        <v>2549</v>
      </c>
      <c r="E894" s="663" t="s">
        <v>2550</v>
      </c>
      <c r="F894" s="663" t="s">
        <v>155</v>
      </c>
      <c r="G894" s="663" t="s">
        <v>2551</v>
      </c>
      <c r="H894" s="663" t="s">
        <v>2552</v>
      </c>
      <c r="I894" s="663" t="s">
        <v>159</v>
      </c>
      <c r="J894" s="663" t="s">
        <v>2553</v>
      </c>
      <c r="K894" s="663" t="s">
        <v>2554</v>
      </c>
      <c r="L894" s="155"/>
      <c r="M894" s="155"/>
      <c r="N894" s="663" t="s">
        <v>2555</v>
      </c>
      <c r="O894" s="663" t="s">
        <v>2556</v>
      </c>
      <c r="P894" s="663" t="s">
        <v>2557</v>
      </c>
      <c r="Q894" s="663" t="s">
        <v>2558</v>
      </c>
      <c r="R894" s="667" t="s">
        <v>2559</v>
      </c>
      <c r="S894" s="663" t="s">
        <v>2560</v>
      </c>
      <c r="T894" s="155"/>
      <c r="U894" s="663" t="s">
        <v>2561</v>
      </c>
      <c r="V894" s="663" t="s">
        <v>2562</v>
      </c>
      <c r="W894" s="663" t="s">
        <v>2563</v>
      </c>
      <c r="X894" s="156" t="s">
        <v>3184</v>
      </c>
      <c r="Y894" s="156" t="s">
        <v>3185</v>
      </c>
      <c r="Z894" s="155"/>
      <c r="AA894" s="663" t="s">
        <v>2564</v>
      </c>
      <c r="AB894" s="663" t="s">
        <v>2565</v>
      </c>
      <c r="AC894" s="663" t="s">
        <v>2566</v>
      </c>
      <c r="AD894" s="663" t="s">
        <v>2567</v>
      </c>
      <c r="AE894" s="665" t="s">
        <v>2568</v>
      </c>
    </row>
    <row r="895" spans="1:31">
      <c r="A895" s="669"/>
      <c r="B895" s="664"/>
      <c r="C895" s="664"/>
      <c r="D895" s="664"/>
      <c r="E895" s="664"/>
      <c r="F895" s="664"/>
      <c r="G895" s="664"/>
      <c r="H895" s="664"/>
      <c r="I895" s="664"/>
      <c r="J895" s="664"/>
      <c r="K895" s="664"/>
      <c r="L895" s="157" t="s">
        <v>3186</v>
      </c>
      <c r="M895" s="157" t="s">
        <v>3187</v>
      </c>
      <c r="N895" s="664"/>
      <c r="O895" s="664"/>
      <c r="P895" s="664"/>
      <c r="Q895" s="664"/>
      <c r="R895" s="664"/>
      <c r="S895" s="664"/>
      <c r="T895" s="157" t="s">
        <v>3188</v>
      </c>
      <c r="U895" s="664"/>
      <c r="V895" s="664"/>
      <c r="W895" s="664"/>
      <c r="X895" s="158" t="s">
        <v>3189</v>
      </c>
      <c r="Y895" s="158" t="s">
        <v>2569</v>
      </c>
      <c r="Z895" s="158" t="s">
        <v>2570</v>
      </c>
      <c r="AA895" s="664"/>
      <c r="AB895" s="664"/>
      <c r="AC895" s="664"/>
      <c r="AD895" s="664"/>
      <c r="AE895" s="666"/>
    </row>
    <row r="896" spans="1:31">
      <c r="A896" s="669"/>
      <c r="B896" s="664"/>
      <c r="C896" s="664"/>
      <c r="D896" s="664"/>
      <c r="E896" s="664"/>
      <c r="F896" s="664"/>
      <c r="G896" s="664"/>
      <c r="H896" s="664"/>
      <c r="I896" s="664"/>
      <c r="J896" s="664"/>
      <c r="K896" s="664"/>
      <c r="L896" s="157" t="s">
        <v>3190</v>
      </c>
      <c r="M896" s="157" t="s">
        <v>2571</v>
      </c>
      <c r="N896" s="664"/>
      <c r="O896" s="664"/>
      <c r="P896" s="664"/>
      <c r="Q896" s="664"/>
      <c r="R896" s="664"/>
      <c r="S896" s="664"/>
      <c r="T896" s="157" t="s">
        <v>3191</v>
      </c>
      <c r="U896" s="664"/>
      <c r="V896" s="664"/>
      <c r="W896" s="664"/>
      <c r="X896" s="158" t="s">
        <v>2572</v>
      </c>
      <c r="Y896" s="158" t="s">
        <v>2572</v>
      </c>
      <c r="Z896" s="158" t="s">
        <v>2573</v>
      </c>
      <c r="AA896" s="664"/>
      <c r="AB896" s="664"/>
      <c r="AC896" s="664"/>
      <c r="AD896" s="664"/>
      <c r="AE896" s="666"/>
    </row>
    <row r="897" spans="1:31">
      <c r="A897" s="669"/>
      <c r="B897" s="664"/>
      <c r="C897" s="664"/>
      <c r="D897" s="664"/>
      <c r="E897" s="664"/>
      <c r="F897" s="664"/>
      <c r="G897" s="664"/>
      <c r="H897" s="664"/>
      <c r="I897" s="664"/>
      <c r="J897" s="664"/>
      <c r="K897" s="664"/>
      <c r="L897" s="157" t="s">
        <v>3192</v>
      </c>
      <c r="M897" s="157" t="s">
        <v>2574</v>
      </c>
      <c r="N897" s="664"/>
      <c r="O897" s="664"/>
      <c r="P897" s="664"/>
      <c r="Q897" s="664"/>
      <c r="R897" s="664"/>
      <c r="S897" s="664"/>
      <c r="T897" s="157" t="s">
        <v>3193</v>
      </c>
      <c r="U897" s="664"/>
      <c r="V897" s="664"/>
      <c r="W897" s="664"/>
      <c r="X897" s="158" t="s">
        <v>3194</v>
      </c>
      <c r="Y897" s="158" t="s">
        <v>2575</v>
      </c>
      <c r="Z897" s="158" t="s">
        <v>2576</v>
      </c>
      <c r="AA897" s="664"/>
      <c r="AB897" s="664"/>
      <c r="AC897" s="664"/>
      <c r="AD897" s="664"/>
      <c r="AE897" s="666"/>
    </row>
    <row r="898" spans="1:31" ht="15.75" thickBot="1">
      <c r="A898" s="688"/>
      <c r="B898" s="671"/>
      <c r="C898" s="671"/>
      <c r="D898" s="671"/>
      <c r="E898" s="671"/>
      <c r="F898" s="671"/>
      <c r="G898" s="671"/>
      <c r="H898" s="671"/>
      <c r="I898" s="671"/>
      <c r="J898" s="671"/>
      <c r="K898" s="671"/>
      <c r="L898" s="267"/>
      <c r="M898" s="267"/>
      <c r="N898" s="671"/>
      <c r="O898" s="671"/>
      <c r="P898" s="671"/>
      <c r="Q898" s="671"/>
      <c r="R898" s="671"/>
      <c r="S898" s="671"/>
      <c r="T898" s="267"/>
      <c r="U898" s="671"/>
      <c r="V898" s="671"/>
      <c r="W898" s="671"/>
      <c r="X898" s="268" t="s">
        <v>2577</v>
      </c>
      <c r="Y898" s="268" t="s">
        <v>2577</v>
      </c>
      <c r="Z898" s="267"/>
      <c r="AA898" s="671"/>
      <c r="AB898" s="671"/>
      <c r="AC898" s="671"/>
      <c r="AD898" s="671"/>
      <c r="AE898" s="670"/>
    </row>
    <row r="899" spans="1:31" ht="15.75" thickBot="1">
      <c r="A899" s="142" t="s">
        <v>5750</v>
      </c>
      <c r="B899" s="143" t="s">
        <v>5751</v>
      </c>
      <c r="C899" s="143" t="s">
        <v>2580</v>
      </c>
      <c r="D899" s="143" t="s">
        <v>5752</v>
      </c>
      <c r="E899" s="143" t="s">
        <v>5753</v>
      </c>
      <c r="F899" s="143" t="s">
        <v>3121</v>
      </c>
      <c r="G899" s="143" t="s">
        <v>2616</v>
      </c>
      <c r="H899" s="144">
        <v>45869</v>
      </c>
      <c r="I899" s="143" t="s">
        <v>2593</v>
      </c>
      <c r="J899" s="143" t="s">
        <v>2594</v>
      </c>
      <c r="K899" s="154">
        <v>180.55</v>
      </c>
      <c r="L899" s="143" t="s">
        <v>2595</v>
      </c>
      <c r="M899" s="144">
        <v>44965</v>
      </c>
      <c r="N899" s="146">
        <v>44806</v>
      </c>
      <c r="O899" s="146">
        <v>44895</v>
      </c>
      <c r="P899" s="144"/>
      <c r="Q899" s="146"/>
      <c r="R899" s="146"/>
      <c r="S899" s="146" t="s">
        <v>335</v>
      </c>
      <c r="T899" s="143"/>
      <c r="U899" s="146"/>
      <c r="V899" s="146" t="s">
        <v>2587</v>
      </c>
      <c r="W899" s="143"/>
      <c r="X899" s="146"/>
      <c r="Y899" s="146"/>
      <c r="Z899" s="146"/>
      <c r="AA899" s="146"/>
      <c r="AB899" s="146"/>
      <c r="AC899" s="146"/>
      <c r="AD899" s="146"/>
      <c r="AE899" s="147"/>
    </row>
    <row r="900" spans="1:31" ht="15.75" thickBot="1">
      <c r="A900" s="104" t="s">
        <v>2982</v>
      </c>
      <c r="B900" s="105" t="s">
        <v>2983</v>
      </c>
      <c r="C900" s="105" t="s">
        <v>3207</v>
      </c>
      <c r="D900" s="105" t="s">
        <v>5754</v>
      </c>
      <c r="E900" s="105" t="s">
        <v>5755</v>
      </c>
      <c r="F900" s="105" t="s">
        <v>1908</v>
      </c>
      <c r="G900" s="105" t="s">
        <v>2592</v>
      </c>
      <c r="H900" s="106">
        <v>45519</v>
      </c>
      <c r="I900" s="105" t="s">
        <v>2600</v>
      </c>
      <c r="J900" s="105" t="s">
        <v>2601</v>
      </c>
      <c r="K900" s="110">
        <v>203</v>
      </c>
      <c r="L900" s="105" t="s">
        <v>2586</v>
      </c>
      <c r="M900" s="106">
        <v>44496</v>
      </c>
      <c r="N900" s="108">
        <v>44496</v>
      </c>
      <c r="O900" s="108">
        <v>44559</v>
      </c>
      <c r="P900" s="106">
        <v>44911</v>
      </c>
      <c r="Q900" s="108" t="s">
        <v>335</v>
      </c>
      <c r="R900" s="108"/>
      <c r="S900" s="108" t="s">
        <v>335</v>
      </c>
      <c r="T900" s="105"/>
      <c r="U900" s="108"/>
      <c r="V900" s="108" t="s">
        <v>2587</v>
      </c>
      <c r="W900" s="105"/>
      <c r="X900" s="108"/>
      <c r="Y900" s="108"/>
      <c r="Z900" s="108"/>
      <c r="AA900" s="108"/>
      <c r="AB900" s="108"/>
      <c r="AC900" s="108"/>
      <c r="AD900" s="108"/>
      <c r="AE900" s="109"/>
    </row>
    <row r="901" spans="1:31" ht="15.75" thickBot="1">
      <c r="A901" s="104" t="s">
        <v>5756</v>
      </c>
      <c r="B901" s="105" t="s">
        <v>5757</v>
      </c>
      <c r="C901" s="105" t="s">
        <v>2580</v>
      </c>
      <c r="D901" s="105" t="s">
        <v>5758</v>
      </c>
      <c r="E901" s="105" t="s">
        <v>5759</v>
      </c>
      <c r="F901" s="105" t="s">
        <v>259</v>
      </c>
      <c r="G901" s="105" t="s">
        <v>2616</v>
      </c>
      <c r="H901" s="106">
        <v>45596</v>
      </c>
      <c r="I901" s="105" t="s">
        <v>2593</v>
      </c>
      <c r="J901" s="105" t="s">
        <v>2594</v>
      </c>
      <c r="K901" s="110">
        <v>214</v>
      </c>
      <c r="L901" s="105" t="s">
        <v>2595</v>
      </c>
      <c r="M901" s="106">
        <v>44803</v>
      </c>
      <c r="N901" s="108">
        <v>44515</v>
      </c>
      <c r="O901" s="108">
        <v>44603</v>
      </c>
      <c r="P901" s="106"/>
      <c r="Q901" s="108"/>
      <c r="R901" s="108"/>
      <c r="S901" s="108" t="s">
        <v>335</v>
      </c>
      <c r="T901" s="105" t="s">
        <v>2587</v>
      </c>
      <c r="U901" s="108" t="s">
        <v>2587</v>
      </c>
      <c r="V901" s="108" t="s">
        <v>2587</v>
      </c>
      <c r="W901" s="105"/>
      <c r="X901" s="108"/>
      <c r="Y901" s="108"/>
      <c r="Z901" s="108"/>
      <c r="AA901" s="108"/>
      <c r="AB901" s="108"/>
      <c r="AC901" s="108"/>
      <c r="AD901" s="108"/>
      <c r="AE901" s="109"/>
    </row>
    <row r="902" spans="1:31" ht="15.75" thickBot="1">
      <c r="A902" s="104" t="s">
        <v>5760</v>
      </c>
      <c r="B902" s="105" t="s">
        <v>5761</v>
      </c>
      <c r="C902" s="105" t="s">
        <v>2580</v>
      </c>
      <c r="D902" s="105" t="s">
        <v>5762</v>
      </c>
      <c r="E902" s="105" t="s">
        <v>5763</v>
      </c>
      <c r="F902" s="105" t="s">
        <v>248</v>
      </c>
      <c r="G902" s="105" t="s">
        <v>2640</v>
      </c>
      <c r="H902" s="106">
        <v>45627</v>
      </c>
      <c r="I902" s="105" t="s">
        <v>2600</v>
      </c>
      <c r="J902" s="105" t="s">
        <v>2601</v>
      </c>
      <c r="K902" s="110">
        <v>307.10000000000002</v>
      </c>
      <c r="L902" s="105" t="s">
        <v>2595</v>
      </c>
      <c r="M902" s="106">
        <v>44965</v>
      </c>
      <c r="N902" s="108">
        <v>44650</v>
      </c>
      <c r="O902" s="108">
        <v>44739</v>
      </c>
      <c r="P902" s="106"/>
      <c r="Q902" s="108"/>
      <c r="R902" s="108"/>
      <c r="S902" s="108" t="s">
        <v>335</v>
      </c>
      <c r="T902" s="105"/>
      <c r="U902" s="108"/>
      <c r="V902" s="108" t="s">
        <v>2587</v>
      </c>
      <c r="W902" s="105"/>
      <c r="X902" s="108"/>
      <c r="Y902" s="108"/>
      <c r="Z902" s="108"/>
      <c r="AA902" s="108"/>
      <c r="AB902" s="108"/>
      <c r="AC902" s="108"/>
      <c r="AD902" s="108"/>
      <c r="AE902" s="109"/>
    </row>
    <row r="903" spans="1:31" ht="15.75" thickBot="1">
      <c r="A903" s="104" t="s">
        <v>4399</v>
      </c>
      <c r="B903" s="105" t="s">
        <v>4400</v>
      </c>
      <c r="C903" s="105" t="s">
        <v>2580</v>
      </c>
      <c r="D903" s="105" t="s">
        <v>5764</v>
      </c>
      <c r="E903" s="105" t="s">
        <v>4401</v>
      </c>
      <c r="F903" s="105" t="s">
        <v>167</v>
      </c>
      <c r="G903" s="105" t="s">
        <v>2640</v>
      </c>
      <c r="H903" s="106">
        <v>45444</v>
      </c>
      <c r="I903" s="105" t="s">
        <v>2600</v>
      </c>
      <c r="J903" s="105" t="s">
        <v>2601</v>
      </c>
      <c r="K903" s="110">
        <v>203</v>
      </c>
      <c r="L903" s="105" t="s">
        <v>2586</v>
      </c>
      <c r="M903" s="106">
        <v>44732</v>
      </c>
      <c r="N903" s="108">
        <v>44739</v>
      </c>
      <c r="O903" s="108">
        <v>44826</v>
      </c>
      <c r="P903" s="106"/>
      <c r="Q903" s="108"/>
      <c r="R903" s="108"/>
      <c r="S903" s="108" t="s">
        <v>335</v>
      </c>
      <c r="T903" s="105"/>
      <c r="U903" s="108"/>
      <c r="V903" s="108" t="s">
        <v>2587</v>
      </c>
      <c r="W903" s="105"/>
      <c r="X903" s="108"/>
      <c r="Y903" s="108"/>
      <c r="Z903" s="108"/>
      <c r="AA903" s="108"/>
      <c r="AB903" s="108"/>
      <c r="AC903" s="108"/>
      <c r="AD903" s="108"/>
      <c r="AE903" s="109"/>
    </row>
    <row r="904" spans="1:31" ht="15.75" thickBot="1">
      <c r="A904" s="104" t="s">
        <v>5765</v>
      </c>
      <c r="B904" s="105" t="s">
        <v>5766</v>
      </c>
      <c r="C904" s="105" t="s">
        <v>2609</v>
      </c>
      <c r="D904" s="105" t="s">
        <v>5767</v>
      </c>
      <c r="E904" s="105" t="s">
        <v>5768</v>
      </c>
      <c r="F904" s="105" t="s">
        <v>227</v>
      </c>
      <c r="G904" s="105" t="s">
        <v>2616</v>
      </c>
      <c r="H904" s="106">
        <v>45596</v>
      </c>
      <c r="I904" s="105" t="s">
        <v>2600</v>
      </c>
      <c r="J904" s="105" t="s">
        <v>2601</v>
      </c>
      <c r="K904" s="110">
        <v>201.45</v>
      </c>
      <c r="L904" s="105" t="s">
        <v>2595</v>
      </c>
      <c r="M904" s="106"/>
      <c r="N904" s="108">
        <v>44984</v>
      </c>
      <c r="O904" s="108"/>
      <c r="P904" s="106"/>
      <c r="Q904" s="108"/>
      <c r="R904" s="108"/>
      <c r="S904" s="108" t="s">
        <v>335</v>
      </c>
      <c r="T904" s="105"/>
      <c r="U904" s="108"/>
      <c r="V904" s="108" t="s">
        <v>2587</v>
      </c>
      <c r="W904" s="105"/>
      <c r="X904" s="108"/>
      <c r="Y904" s="108"/>
      <c r="Z904" s="108"/>
      <c r="AA904" s="108"/>
      <c r="AB904" s="108"/>
      <c r="AC904" s="108"/>
      <c r="AD904" s="108"/>
      <c r="AE904" s="109"/>
    </row>
    <row r="905" spans="1:31" ht="15.75" thickBot="1">
      <c r="A905" s="104" t="s">
        <v>5769</v>
      </c>
      <c r="B905" s="105" t="s">
        <v>5770</v>
      </c>
      <c r="C905" s="105" t="s">
        <v>2609</v>
      </c>
      <c r="D905" s="105" t="s">
        <v>5447</v>
      </c>
      <c r="E905" s="105" t="s">
        <v>5771</v>
      </c>
      <c r="F905" s="105" t="s">
        <v>5449</v>
      </c>
      <c r="G905" s="105" t="s">
        <v>2592</v>
      </c>
      <c r="H905" s="106">
        <v>45657</v>
      </c>
      <c r="I905" s="105" t="s">
        <v>2593</v>
      </c>
      <c r="J905" s="105" t="s">
        <v>2594</v>
      </c>
      <c r="K905" s="110">
        <v>127.5</v>
      </c>
      <c r="L905" s="105" t="s">
        <v>2595</v>
      </c>
      <c r="M905" s="106">
        <v>44895</v>
      </c>
      <c r="N905" s="108">
        <v>44984</v>
      </c>
      <c r="O905" s="108"/>
      <c r="P905" s="106"/>
      <c r="Q905" s="108"/>
      <c r="R905" s="108"/>
      <c r="S905" s="108" t="s">
        <v>335</v>
      </c>
      <c r="T905" s="105"/>
      <c r="U905" s="108"/>
      <c r="V905" s="108" t="s">
        <v>2587</v>
      </c>
      <c r="W905" s="105"/>
      <c r="X905" s="108"/>
      <c r="Y905" s="108"/>
      <c r="Z905" s="108"/>
      <c r="AA905" s="108"/>
      <c r="AB905" s="108"/>
      <c r="AC905" s="108"/>
      <c r="AD905" s="108"/>
      <c r="AE905" s="109"/>
    </row>
    <row r="906" spans="1:31" ht="15.75" thickBot="1">
      <c r="A906" s="104" t="s">
        <v>5772</v>
      </c>
      <c r="B906" s="105" t="s">
        <v>5773</v>
      </c>
      <c r="C906" s="105" t="s">
        <v>2609</v>
      </c>
      <c r="D906" s="105" t="s">
        <v>5774</v>
      </c>
      <c r="E906" s="105" t="s">
        <v>5775</v>
      </c>
      <c r="F906" s="105" t="s">
        <v>23</v>
      </c>
      <c r="G906" s="105" t="s">
        <v>2583</v>
      </c>
      <c r="H906" s="106">
        <v>45656</v>
      </c>
      <c r="I906" s="105" t="s">
        <v>2600</v>
      </c>
      <c r="J906" s="105" t="s">
        <v>2601</v>
      </c>
      <c r="K906" s="110">
        <v>201.2</v>
      </c>
      <c r="L906" s="105" t="s">
        <v>2595</v>
      </c>
      <c r="M906" s="106">
        <v>44972</v>
      </c>
      <c r="N906" s="108">
        <v>44977</v>
      </c>
      <c r="O906" s="108"/>
      <c r="P906" s="106"/>
      <c r="Q906" s="108"/>
      <c r="R906" s="108"/>
      <c r="S906" s="108" t="s">
        <v>335</v>
      </c>
      <c r="T906" s="105"/>
      <c r="U906" s="108"/>
      <c r="V906" s="108" t="s">
        <v>2587</v>
      </c>
      <c r="W906" s="105"/>
      <c r="X906" s="108"/>
      <c r="Y906" s="108"/>
      <c r="Z906" s="108"/>
      <c r="AA906" s="108"/>
      <c r="AB906" s="108"/>
      <c r="AC906" s="108"/>
      <c r="AD906" s="108"/>
      <c r="AE906" s="109"/>
    </row>
    <row r="907" spans="1:31" ht="15.75" thickBot="1">
      <c r="A907" s="104" t="s">
        <v>5776</v>
      </c>
      <c r="B907" s="105" t="s">
        <v>5777</v>
      </c>
      <c r="C907" s="105" t="s">
        <v>2609</v>
      </c>
      <c r="D907" s="105" t="s">
        <v>5778</v>
      </c>
      <c r="E907" s="105" t="s">
        <v>5779</v>
      </c>
      <c r="F907" s="105" t="s">
        <v>277</v>
      </c>
      <c r="G907" s="105" t="s">
        <v>2616</v>
      </c>
      <c r="H907" s="106">
        <v>45546</v>
      </c>
      <c r="I907" s="105" t="s">
        <v>2600</v>
      </c>
      <c r="J907" s="105" t="s">
        <v>2601</v>
      </c>
      <c r="K907" s="110">
        <v>203</v>
      </c>
      <c r="L907" s="105" t="s">
        <v>2595</v>
      </c>
      <c r="M907" s="106">
        <v>44958</v>
      </c>
      <c r="N907" s="108">
        <v>44966</v>
      </c>
      <c r="O907" s="108"/>
      <c r="P907" s="106"/>
      <c r="Q907" s="108"/>
      <c r="R907" s="108"/>
      <c r="S907" s="108" t="s">
        <v>335</v>
      </c>
      <c r="T907" s="105"/>
      <c r="U907" s="108"/>
      <c r="V907" s="108" t="s">
        <v>2587</v>
      </c>
      <c r="W907" s="105"/>
      <c r="X907" s="108"/>
      <c r="Y907" s="108"/>
      <c r="Z907" s="108"/>
      <c r="AA907" s="108"/>
      <c r="AB907" s="108"/>
      <c r="AC907" s="108"/>
      <c r="AD907" s="108"/>
      <c r="AE907" s="109"/>
    </row>
    <row r="908" spans="1:31" ht="15.75" thickBot="1">
      <c r="A908" s="104" t="s">
        <v>5780</v>
      </c>
      <c r="B908" s="105" t="s">
        <v>5781</v>
      </c>
      <c r="C908" s="105" t="s">
        <v>2609</v>
      </c>
      <c r="D908" s="105" t="s">
        <v>5782</v>
      </c>
      <c r="E908" s="105" t="s">
        <v>5783</v>
      </c>
      <c r="F908" s="105" t="s">
        <v>5784</v>
      </c>
      <c r="G908" s="105" t="s">
        <v>2583</v>
      </c>
      <c r="H908" s="106">
        <v>45597</v>
      </c>
      <c r="I908" s="105" t="s">
        <v>2584</v>
      </c>
      <c r="J908" s="105" t="s">
        <v>2585</v>
      </c>
      <c r="K908" s="110">
        <v>606.5</v>
      </c>
      <c r="L908" s="105" t="s">
        <v>2595</v>
      </c>
      <c r="M908" s="106">
        <v>44932</v>
      </c>
      <c r="N908" s="108"/>
      <c r="O908" s="108"/>
      <c r="P908" s="106"/>
      <c r="Q908" s="108"/>
      <c r="R908" s="108"/>
      <c r="S908" s="108" t="s">
        <v>335</v>
      </c>
      <c r="T908" s="105"/>
      <c r="U908" s="108"/>
      <c r="V908" s="108" t="s">
        <v>2587</v>
      </c>
      <c r="W908" s="105"/>
      <c r="X908" s="108"/>
      <c r="Y908" s="108"/>
      <c r="Z908" s="108"/>
      <c r="AA908" s="108"/>
      <c r="AB908" s="108"/>
      <c r="AC908" s="108"/>
      <c r="AD908" s="108"/>
      <c r="AE908" s="109"/>
    </row>
    <row r="909" spans="1:31" ht="15.75" thickBot="1">
      <c r="A909" s="104" t="s">
        <v>5785</v>
      </c>
      <c r="B909" s="105" t="s">
        <v>5786</v>
      </c>
      <c r="C909" s="105" t="s">
        <v>2609</v>
      </c>
      <c r="D909" s="105" t="s">
        <v>5787</v>
      </c>
      <c r="E909" s="105" t="s">
        <v>5788</v>
      </c>
      <c r="F909" s="105" t="s">
        <v>5789</v>
      </c>
      <c r="G909" s="105" t="s">
        <v>2616</v>
      </c>
      <c r="H909" s="106">
        <v>45657</v>
      </c>
      <c r="I909" s="105" t="s">
        <v>2600</v>
      </c>
      <c r="J909" s="105" t="s">
        <v>2601</v>
      </c>
      <c r="K909" s="110">
        <v>145.55000000000001</v>
      </c>
      <c r="L909" s="105" t="s">
        <v>2586</v>
      </c>
      <c r="M909" s="106">
        <v>44936</v>
      </c>
      <c r="N909" s="108">
        <v>44929</v>
      </c>
      <c r="O909" s="108"/>
      <c r="P909" s="106"/>
      <c r="Q909" s="108"/>
      <c r="R909" s="108"/>
      <c r="S909" s="108" t="s">
        <v>335</v>
      </c>
      <c r="T909" s="105"/>
      <c r="U909" s="108"/>
      <c r="V909" s="108" t="s">
        <v>2587</v>
      </c>
      <c r="W909" s="105"/>
      <c r="X909" s="108"/>
      <c r="Y909" s="108"/>
      <c r="Z909" s="108"/>
      <c r="AA909" s="108"/>
      <c r="AB909" s="108"/>
      <c r="AC909" s="108"/>
      <c r="AD909" s="108"/>
      <c r="AE909" s="109"/>
    </row>
    <row r="910" spans="1:31" ht="15.75" thickBot="1">
      <c r="A910" s="104" t="s">
        <v>5790</v>
      </c>
      <c r="B910" s="105" t="s">
        <v>5791</v>
      </c>
      <c r="C910" s="105" t="s">
        <v>2580</v>
      </c>
      <c r="D910" s="105" t="s">
        <v>5792</v>
      </c>
      <c r="E910" s="105" t="s">
        <v>5793</v>
      </c>
      <c r="F910" s="105" t="s">
        <v>91</v>
      </c>
      <c r="G910" s="105" t="s">
        <v>2583</v>
      </c>
      <c r="H910" s="106">
        <v>45901</v>
      </c>
      <c r="I910" s="105" t="s">
        <v>2600</v>
      </c>
      <c r="J910" s="105" t="s">
        <v>2601</v>
      </c>
      <c r="K910" s="110">
        <v>202.65</v>
      </c>
      <c r="L910" s="105" t="s">
        <v>2595</v>
      </c>
      <c r="M910" s="106">
        <v>44922</v>
      </c>
      <c r="N910" s="108">
        <v>44819</v>
      </c>
      <c r="O910" s="108">
        <v>44908</v>
      </c>
      <c r="P910" s="106"/>
      <c r="Q910" s="108"/>
      <c r="R910" s="108"/>
      <c r="S910" s="108" t="s">
        <v>335</v>
      </c>
      <c r="T910" s="105"/>
      <c r="U910" s="108"/>
      <c r="V910" s="108" t="s">
        <v>2587</v>
      </c>
      <c r="W910" s="105"/>
      <c r="X910" s="108"/>
      <c r="Y910" s="108"/>
      <c r="Z910" s="108"/>
      <c r="AA910" s="108"/>
      <c r="AB910" s="108"/>
      <c r="AC910" s="108"/>
      <c r="AD910" s="108"/>
      <c r="AE910" s="109"/>
    </row>
    <row r="911" spans="1:31" ht="15.75" thickBot="1">
      <c r="A911" s="104" t="s">
        <v>5794</v>
      </c>
      <c r="B911" s="105" t="s">
        <v>5795</v>
      </c>
      <c r="C911" s="105" t="s">
        <v>2580</v>
      </c>
      <c r="D911" s="105" t="s">
        <v>5796</v>
      </c>
      <c r="E911" s="105" t="s">
        <v>5797</v>
      </c>
      <c r="F911" s="105" t="s">
        <v>8</v>
      </c>
      <c r="G911" s="105" t="s">
        <v>2583</v>
      </c>
      <c r="H911" s="106">
        <v>45870</v>
      </c>
      <c r="I911" s="105" t="s">
        <v>2600</v>
      </c>
      <c r="J911" s="105" t="s">
        <v>2601</v>
      </c>
      <c r="K911" s="110">
        <v>202.65</v>
      </c>
      <c r="L911" s="105" t="s">
        <v>2595</v>
      </c>
      <c r="M911" s="106">
        <v>44958</v>
      </c>
      <c r="N911" s="108">
        <v>44819</v>
      </c>
      <c r="O911" s="108">
        <v>44908</v>
      </c>
      <c r="P911" s="106"/>
      <c r="Q911" s="108"/>
      <c r="R911" s="108"/>
      <c r="S911" s="108" t="s">
        <v>335</v>
      </c>
      <c r="T911" s="105"/>
      <c r="U911" s="108"/>
      <c r="V911" s="108" t="s">
        <v>2587</v>
      </c>
      <c r="W911" s="105"/>
      <c r="X911" s="108"/>
      <c r="Y911" s="108"/>
      <c r="Z911" s="108"/>
      <c r="AA911" s="108"/>
      <c r="AB911" s="108"/>
      <c r="AC911" s="108"/>
      <c r="AD911" s="108"/>
      <c r="AE911" s="109"/>
    </row>
    <row r="912" spans="1:31" ht="15.75" thickBot="1">
      <c r="A912" s="104" t="s">
        <v>5798</v>
      </c>
      <c r="B912" s="105" t="s">
        <v>5799</v>
      </c>
      <c r="C912" s="105" t="s">
        <v>2580</v>
      </c>
      <c r="D912" s="105" t="s">
        <v>5421</v>
      </c>
      <c r="E912" s="105" t="s">
        <v>4417</v>
      </c>
      <c r="F912" s="105" t="s">
        <v>3579</v>
      </c>
      <c r="G912" s="105" t="s">
        <v>2592</v>
      </c>
      <c r="H912" s="106">
        <v>46357</v>
      </c>
      <c r="I912" s="105" t="s">
        <v>2600</v>
      </c>
      <c r="J912" s="105" t="s">
        <v>2601</v>
      </c>
      <c r="K912" s="110">
        <v>101.76</v>
      </c>
      <c r="L912" s="105" t="s">
        <v>2595</v>
      </c>
      <c r="M912" s="106">
        <v>44984</v>
      </c>
      <c r="N912" s="108">
        <v>44819</v>
      </c>
      <c r="O912" s="108">
        <v>44909</v>
      </c>
      <c r="P912" s="106"/>
      <c r="Q912" s="108"/>
      <c r="R912" s="108"/>
      <c r="S912" s="108" t="s">
        <v>335</v>
      </c>
      <c r="T912" s="105"/>
      <c r="U912" s="108"/>
      <c r="V912" s="108" t="s">
        <v>2587</v>
      </c>
      <c r="W912" s="105"/>
      <c r="X912" s="108"/>
      <c r="Y912" s="108"/>
      <c r="Z912" s="108"/>
      <c r="AA912" s="108"/>
      <c r="AB912" s="108"/>
      <c r="AC912" s="108"/>
      <c r="AD912" s="108"/>
      <c r="AE912" s="109"/>
    </row>
    <row r="913" spans="1:31" ht="15.75" thickBot="1">
      <c r="A913" s="104" t="s">
        <v>5800</v>
      </c>
      <c r="B913" s="105" t="s">
        <v>5801</v>
      </c>
      <c r="C913" s="105" t="s">
        <v>2609</v>
      </c>
      <c r="D913" s="105" t="s">
        <v>5802</v>
      </c>
      <c r="E913" s="105" t="s">
        <v>5803</v>
      </c>
      <c r="F913" s="105" t="s">
        <v>3232</v>
      </c>
      <c r="G913" s="105" t="s">
        <v>2592</v>
      </c>
      <c r="H913" s="106">
        <v>45986</v>
      </c>
      <c r="I913" s="105" t="s">
        <v>2593</v>
      </c>
      <c r="J913" s="105" t="s">
        <v>2594</v>
      </c>
      <c r="K913" s="110">
        <v>94.11</v>
      </c>
      <c r="L913" s="105" t="s">
        <v>2595</v>
      </c>
      <c r="M913" s="106">
        <v>44883</v>
      </c>
      <c r="N913" s="108"/>
      <c r="O913" s="108"/>
      <c r="P913" s="106"/>
      <c r="Q913" s="108"/>
      <c r="R913" s="108"/>
      <c r="S913" s="108" t="s">
        <v>335</v>
      </c>
      <c r="T913" s="105"/>
      <c r="U913" s="108"/>
      <c r="V913" s="108" t="s">
        <v>2587</v>
      </c>
      <c r="W913" s="105"/>
      <c r="X913" s="108"/>
      <c r="Y913" s="108"/>
      <c r="Z913" s="108"/>
      <c r="AA913" s="108"/>
      <c r="AB913" s="108"/>
      <c r="AC913" s="108"/>
      <c r="AD913" s="108"/>
      <c r="AE913" s="109"/>
    </row>
    <row r="914" spans="1:31" ht="15.75" thickBot="1">
      <c r="A914" s="104" t="s">
        <v>5804</v>
      </c>
      <c r="B914" s="105" t="s">
        <v>5805</v>
      </c>
      <c r="C914" s="105" t="s">
        <v>2580</v>
      </c>
      <c r="D914" s="105" t="s">
        <v>5806</v>
      </c>
      <c r="E914" s="105" t="s">
        <v>5807</v>
      </c>
      <c r="F914" s="105" t="s">
        <v>1908</v>
      </c>
      <c r="G914" s="105" t="s">
        <v>2592</v>
      </c>
      <c r="H914" s="106">
        <v>45839</v>
      </c>
      <c r="I914" s="105" t="s">
        <v>2600</v>
      </c>
      <c r="J914" s="105" t="s">
        <v>2601</v>
      </c>
      <c r="K914" s="110">
        <v>202.65</v>
      </c>
      <c r="L914" s="105" t="s">
        <v>2595</v>
      </c>
      <c r="M914" s="106">
        <v>44946</v>
      </c>
      <c r="N914" s="108">
        <v>44831</v>
      </c>
      <c r="O914" s="108">
        <v>44916</v>
      </c>
      <c r="P914" s="106"/>
      <c r="Q914" s="108"/>
      <c r="R914" s="108"/>
      <c r="S914" s="108" t="s">
        <v>335</v>
      </c>
      <c r="T914" s="105"/>
      <c r="U914" s="108"/>
      <c r="V914" s="108" t="s">
        <v>2587</v>
      </c>
      <c r="W914" s="105"/>
      <c r="X914" s="108"/>
      <c r="Y914" s="108"/>
      <c r="Z914" s="108"/>
      <c r="AA914" s="108"/>
      <c r="AB914" s="108"/>
      <c r="AC914" s="108"/>
      <c r="AD914" s="108"/>
      <c r="AE914" s="109"/>
    </row>
    <row r="915" spans="1:31" ht="15.75" thickBot="1">
      <c r="A915" s="104" t="s">
        <v>5808</v>
      </c>
      <c r="B915" s="105" t="s">
        <v>5809</v>
      </c>
      <c r="C915" s="105" t="s">
        <v>2580</v>
      </c>
      <c r="D915" s="105" t="s">
        <v>5810</v>
      </c>
      <c r="E915" s="105" t="s">
        <v>5811</v>
      </c>
      <c r="F915" s="105" t="s">
        <v>3929</v>
      </c>
      <c r="G915" s="105" t="s">
        <v>2616</v>
      </c>
      <c r="H915" s="106">
        <v>45839</v>
      </c>
      <c r="I915" s="105" t="s">
        <v>2600</v>
      </c>
      <c r="J915" s="105" t="s">
        <v>2601</v>
      </c>
      <c r="K915" s="110">
        <v>83.86</v>
      </c>
      <c r="L915" s="105" t="s">
        <v>2595</v>
      </c>
      <c r="M915" s="106">
        <v>44967</v>
      </c>
      <c r="N915" s="108">
        <v>44831</v>
      </c>
      <c r="O915" s="108">
        <v>44917</v>
      </c>
      <c r="P915" s="106"/>
      <c r="Q915" s="108"/>
      <c r="R915" s="108"/>
      <c r="S915" s="108" t="s">
        <v>335</v>
      </c>
      <c r="T915" s="105"/>
      <c r="U915" s="108"/>
      <c r="V915" s="108" t="s">
        <v>2587</v>
      </c>
      <c r="W915" s="105"/>
      <c r="X915" s="108"/>
      <c r="Y915" s="108"/>
      <c r="Z915" s="108"/>
      <c r="AA915" s="108"/>
      <c r="AB915" s="108"/>
      <c r="AC915" s="108"/>
      <c r="AD915" s="108"/>
      <c r="AE915" s="109"/>
    </row>
    <row r="916" spans="1:31" ht="15.75" thickBot="1">
      <c r="A916" s="104" t="s">
        <v>5812</v>
      </c>
      <c r="B916" s="105" t="s">
        <v>5813</v>
      </c>
      <c r="C916" s="105" t="s">
        <v>2580</v>
      </c>
      <c r="D916" s="105" t="s">
        <v>5814</v>
      </c>
      <c r="E916" s="105" t="s">
        <v>5815</v>
      </c>
      <c r="F916" s="105" t="s">
        <v>5816</v>
      </c>
      <c r="G916" s="105" t="s">
        <v>2592</v>
      </c>
      <c r="H916" s="106">
        <v>45839</v>
      </c>
      <c r="I916" s="105" t="s">
        <v>2600</v>
      </c>
      <c r="J916" s="105" t="s">
        <v>2601</v>
      </c>
      <c r="K916" s="110">
        <v>202.65</v>
      </c>
      <c r="L916" s="105" t="s">
        <v>2595</v>
      </c>
      <c r="M916" s="106">
        <v>44985</v>
      </c>
      <c r="N916" s="108">
        <v>44852</v>
      </c>
      <c r="O916" s="108">
        <v>44939</v>
      </c>
      <c r="P916" s="106"/>
      <c r="Q916" s="108"/>
      <c r="R916" s="108"/>
      <c r="S916" s="108" t="s">
        <v>335</v>
      </c>
      <c r="T916" s="105"/>
      <c r="U916" s="108"/>
      <c r="V916" s="108" t="s">
        <v>2587</v>
      </c>
      <c r="W916" s="105"/>
      <c r="X916" s="108"/>
      <c r="Y916" s="108"/>
      <c r="Z916" s="108"/>
      <c r="AA916" s="108"/>
      <c r="AB916" s="108"/>
      <c r="AC916" s="108"/>
      <c r="AD916" s="108"/>
      <c r="AE916" s="109"/>
    </row>
    <row r="917" spans="1:31" ht="15.75" thickBot="1">
      <c r="A917" s="104" t="s">
        <v>5817</v>
      </c>
      <c r="B917" s="105" t="s">
        <v>5818</v>
      </c>
      <c r="C917" s="105" t="s">
        <v>2609</v>
      </c>
      <c r="D917" s="105" t="s">
        <v>5819</v>
      </c>
      <c r="E917" s="105" t="s">
        <v>5820</v>
      </c>
      <c r="F917" s="105" t="s">
        <v>2</v>
      </c>
      <c r="G917" s="105" t="s">
        <v>2583</v>
      </c>
      <c r="H917" s="106">
        <v>46022</v>
      </c>
      <c r="I917" s="105" t="s">
        <v>2593</v>
      </c>
      <c r="J917" s="105" t="s">
        <v>2594</v>
      </c>
      <c r="K917" s="110">
        <v>281.02999999999997</v>
      </c>
      <c r="L917" s="105" t="s">
        <v>2595</v>
      </c>
      <c r="M917" s="106">
        <v>44974</v>
      </c>
      <c r="N917" s="108">
        <v>44977</v>
      </c>
      <c r="O917" s="108"/>
      <c r="P917" s="106"/>
      <c r="Q917" s="108"/>
      <c r="R917" s="108"/>
      <c r="S917" s="108" t="s">
        <v>335</v>
      </c>
      <c r="T917" s="105"/>
      <c r="U917" s="108"/>
      <c r="V917" s="108" t="s">
        <v>2587</v>
      </c>
      <c r="W917" s="105"/>
      <c r="X917" s="108"/>
      <c r="Y917" s="108"/>
      <c r="Z917" s="108"/>
      <c r="AA917" s="108"/>
      <c r="AB917" s="108"/>
      <c r="AC917" s="108"/>
      <c r="AD917" s="108"/>
      <c r="AE917" s="109"/>
    </row>
    <row r="918" spans="1:31" ht="15.75" thickBot="1">
      <c r="A918" s="104" t="s">
        <v>5821</v>
      </c>
      <c r="B918" s="105" t="s">
        <v>5822</v>
      </c>
      <c r="C918" s="105" t="s">
        <v>2609</v>
      </c>
      <c r="D918" s="105" t="s">
        <v>5823</v>
      </c>
      <c r="E918" s="105" t="s">
        <v>5824</v>
      </c>
      <c r="F918" s="105" t="s">
        <v>2</v>
      </c>
      <c r="G918" s="105" t="s">
        <v>2583</v>
      </c>
      <c r="H918" s="106">
        <v>46022</v>
      </c>
      <c r="I918" s="105" t="s">
        <v>2600</v>
      </c>
      <c r="J918" s="105" t="s">
        <v>2601</v>
      </c>
      <c r="K918" s="110">
        <v>281.06</v>
      </c>
      <c r="L918" s="105" t="s">
        <v>2595</v>
      </c>
      <c r="M918" s="106">
        <v>44974</v>
      </c>
      <c r="N918" s="108">
        <v>44977</v>
      </c>
      <c r="O918" s="108"/>
      <c r="P918" s="106"/>
      <c r="Q918" s="108"/>
      <c r="R918" s="108"/>
      <c r="S918" s="108" t="s">
        <v>335</v>
      </c>
      <c r="T918" s="105"/>
      <c r="U918" s="108"/>
      <c r="V918" s="108" t="s">
        <v>2587</v>
      </c>
      <c r="W918" s="105"/>
      <c r="X918" s="108"/>
      <c r="Y918" s="108"/>
      <c r="Z918" s="108"/>
      <c r="AA918" s="108"/>
      <c r="AB918" s="108"/>
      <c r="AC918" s="108"/>
      <c r="AD918" s="108"/>
      <c r="AE918" s="109"/>
    </row>
    <row r="919" spans="1:31" ht="15.75" thickBot="1">
      <c r="A919" s="104" t="s">
        <v>5825</v>
      </c>
      <c r="B919" s="105" t="s">
        <v>5826</v>
      </c>
      <c r="C919" s="105" t="s">
        <v>2609</v>
      </c>
      <c r="D919" s="105" t="s">
        <v>5827</v>
      </c>
      <c r="E919" s="105" t="s">
        <v>5828</v>
      </c>
      <c r="F919" s="105" t="s">
        <v>688</v>
      </c>
      <c r="G919" s="105" t="s">
        <v>2583</v>
      </c>
      <c r="H919" s="106">
        <v>45689</v>
      </c>
      <c r="I919" s="105" t="s">
        <v>2600</v>
      </c>
      <c r="J919" s="105" t="s">
        <v>2601</v>
      </c>
      <c r="K919" s="110">
        <v>301.36</v>
      </c>
      <c r="L919" s="105" t="s">
        <v>2595</v>
      </c>
      <c r="M919" s="106">
        <v>44972</v>
      </c>
      <c r="N919" s="108">
        <v>44977</v>
      </c>
      <c r="O919" s="108"/>
      <c r="P919" s="106"/>
      <c r="Q919" s="108"/>
      <c r="R919" s="108"/>
      <c r="S919" s="108" t="s">
        <v>335</v>
      </c>
      <c r="T919" s="105"/>
      <c r="U919" s="108"/>
      <c r="V919" s="108" t="s">
        <v>2587</v>
      </c>
      <c r="W919" s="105"/>
      <c r="X919" s="108"/>
      <c r="Y919" s="108"/>
      <c r="Z919" s="108"/>
      <c r="AA919" s="108"/>
      <c r="AB919" s="108"/>
      <c r="AC919" s="108"/>
      <c r="AD919" s="108"/>
      <c r="AE919" s="109"/>
    </row>
    <row r="920" spans="1:31" ht="15.75" thickBot="1">
      <c r="A920" s="104" t="s">
        <v>5829</v>
      </c>
      <c r="B920" s="105" t="s">
        <v>5830</v>
      </c>
      <c r="C920" s="105" t="s">
        <v>2609</v>
      </c>
      <c r="D920" s="105" t="s">
        <v>5831</v>
      </c>
      <c r="E920" s="105" t="s">
        <v>5832</v>
      </c>
      <c r="F920" s="105" t="s">
        <v>2265</v>
      </c>
      <c r="G920" s="105" t="s">
        <v>2592</v>
      </c>
      <c r="H920" s="106">
        <v>45988</v>
      </c>
      <c r="I920" s="105" t="s">
        <v>2593</v>
      </c>
      <c r="J920" s="105" t="s">
        <v>2594</v>
      </c>
      <c r="K920" s="110">
        <v>74.77</v>
      </c>
      <c r="L920" s="105" t="s">
        <v>2595</v>
      </c>
      <c r="M920" s="106">
        <v>44882</v>
      </c>
      <c r="N920" s="108">
        <v>44984</v>
      </c>
      <c r="O920" s="108"/>
      <c r="P920" s="106"/>
      <c r="Q920" s="108"/>
      <c r="R920" s="108"/>
      <c r="S920" s="108" t="s">
        <v>335</v>
      </c>
      <c r="T920" s="105"/>
      <c r="U920" s="108"/>
      <c r="V920" s="108" t="s">
        <v>2587</v>
      </c>
      <c r="W920" s="105"/>
      <c r="X920" s="108"/>
      <c r="Y920" s="108"/>
      <c r="Z920" s="108"/>
      <c r="AA920" s="108"/>
      <c r="AB920" s="108"/>
      <c r="AC920" s="108"/>
      <c r="AD920" s="108"/>
      <c r="AE920" s="109"/>
    </row>
    <row r="921" spans="1:31" ht="15.75" thickBot="1">
      <c r="A921" s="104" t="s">
        <v>5833</v>
      </c>
      <c r="B921" s="105" t="s">
        <v>5834</v>
      </c>
      <c r="C921" s="105" t="s">
        <v>2609</v>
      </c>
      <c r="D921" s="105" t="s">
        <v>5835</v>
      </c>
      <c r="E921" s="105" t="s">
        <v>5836</v>
      </c>
      <c r="F921" s="105" t="s">
        <v>611</v>
      </c>
      <c r="G921" s="105" t="s">
        <v>2616</v>
      </c>
      <c r="H921" s="106">
        <v>45809</v>
      </c>
      <c r="I921" s="105" t="s">
        <v>2593</v>
      </c>
      <c r="J921" s="105" t="s">
        <v>2594</v>
      </c>
      <c r="K921" s="110">
        <v>130</v>
      </c>
      <c r="L921" s="105" t="s">
        <v>2595</v>
      </c>
      <c r="M921" s="106">
        <v>44972</v>
      </c>
      <c r="N921" s="108">
        <v>44977</v>
      </c>
      <c r="O921" s="108"/>
      <c r="P921" s="106"/>
      <c r="Q921" s="108"/>
      <c r="R921" s="108"/>
      <c r="S921" s="108" t="s">
        <v>335</v>
      </c>
      <c r="T921" s="105"/>
      <c r="U921" s="108"/>
      <c r="V921" s="108" t="s">
        <v>2587</v>
      </c>
      <c r="W921" s="105"/>
      <c r="X921" s="108"/>
      <c r="Y921" s="108"/>
      <c r="Z921" s="108"/>
      <c r="AA921" s="108"/>
      <c r="AB921" s="108"/>
      <c r="AC921" s="108"/>
      <c r="AD921" s="108"/>
      <c r="AE921" s="109"/>
    </row>
    <row r="922" spans="1:31" ht="15.75" thickBot="1">
      <c r="A922" s="104" t="s">
        <v>5837</v>
      </c>
      <c r="B922" s="105" t="s">
        <v>5838</v>
      </c>
      <c r="C922" s="105" t="s">
        <v>2609</v>
      </c>
      <c r="D922" s="105" t="s">
        <v>5839</v>
      </c>
      <c r="E922" s="105" t="s">
        <v>5840</v>
      </c>
      <c r="F922" s="105" t="s">
        <v>259</v>
      </c>
      <c r="G922" s="105" t="s">
        <v>2616</v>
      </c>
      <c r="H922" s="106">
        <v>46022</v>
      </c>
      <c r="I922" s="105" t="s">
        <v>2593</v>
      </c>
      <c r="J922" s="105" t="s">
        <v>2594</v>
      </c>
      <c r="K922" s="110">
        <v>129.81</v>
      </c>
      <c r="L922" s="105" t="s">
        <v>2595</v>
      </c>
      <c r="M922" s="106">
        <v>44974</v>
      </c>
      <c r="N922" s="108">
        <v>44977</v>
      </c>
      <c r="O922" s="108"/>
      <c r="P922" s="106"/>
      <c r="Q922" s="108"/>
      <c r="R922" s="108"/>
      <c r="S922" s="108" t="s">
        <v>335</v>
      </c>
      <c r="T922" s="105"/>
      <c r="U922" s="108"/>
      <c r="V922" s="108" t="s">
        <v>2587</v>
      </c>
      <c r="W922" s="105"/>
      <c r="X922" s="108"/>
      <c r="Y922" s="108"/>
      <c r="Z922" s="108"/>
      <c r="AA922" s="108"/>
      <c r="AB922" s="108"/>
      <c r="AC922" s="108"/>
      <c r="AD922" s="108"/>
      <c r="AE922" s="109"/>
    </row>
    <row r="923" spans="1:31" ht="15.75" thickBot="1">
      <c r="A923" s="104" t="s">
        <v>5841</v>
      </c>
      <c r="B923" s="105" t="s">
        <v>5842</v>
      </c>
      <c r="C923" s="105" t="s">
        <v>2609</v>
      </c>
      <c r="D923" s="105" t="s">
        <v>5123</v>
      </c>
      <c r="E923" s="105" t="s">
        <v>5843</v>
      </c>
      <c r="F923" s="105" t="s">
        <v>2022</v>
      </c>
      <c r="G923" s="105" t="s">
        <v>2621</v>
      </c>
      <c r="H923" s="106">
        <v>45992</v>
      </c>
      <c r="I923" s="105" t="s">
        <v>2593</v>
      </c>
      <c r="J923" s="105" t="s">
        <v>2594</v>
      </c>
      <c r="K923" s="110">
        <v>251.4</v>
      </c>
      <c r="L923" s="105" t="s">
        <v>2595</v>
      </c>
      <c r="M923" s="106">
        <v>44974</v>
      </c>
      <c r="N923" s="108">
        <v>44977</v>
      </c>
      <c r="O923" s="108"/>
      <c r="P923" s="106"/>
      <c r="Q923" s="108"/>
      <c r="R923" s="108"/>
      <c r="S923" s="108" t="s">
        <v>335</v>
      </c>
      <c r="T923" s="105"/>
      <c r="U923" s="108"/>
      <c r="V923" s="108" t="s">
        <v>2587</v>
      </c>
      <c r="W923" s="105"/>
      <c r="X923" s="108"/>
      <c r="Y923" s="108"/>
      <c r="Z923" s="108"/>
      <c r="AA923" s="108"/>
      <c r="AB923" s="108"/>
      <c r="AC923" s="108"/>
      <c r="AD923" s="108"/>
      <c r="AE923" s="109"/>
    </row>
    <row r="924" spans="1:31" ht="15.75" thickBot="1">
      <c r="A924" s="104" t="s">
        <v>5844</v>
      </c>
      <c r="B924" s="105" t="s">
        <v>5845</v>
      </c>
      <c r="C924" s="105" t="s">
        <v>2609</v>
      </c>
      <c r="D924" s="105" t="s">
        <v>5507</v>
      </c>
      <c r="E924" s="105" t="s">
        <v>5846</v>
      </c>
      <c r="F924" s="105" t="s">
        <v>2221</v>
      </c>
      <c r="G924" s="105" t="s">
        <v>2592</v>
      </c>
      <c r="H924" s="106">
        <v>45925</v>
      </c>
      <c r="I924" s="105" t="s">
        <v>2593</v>
      </c>
      <c r="J924" s="105" t="s">
        <v>2594</v>
      </c>
      <c r="K924" s="110">
        <v>251.09</v>
      </c>
      <c r="L924" s="105" t="s">
        <v>2595</v>
      </c>
      <c r="M924" s="106">
        <v>44972</v>
      </c>
      <c r="N924" s="108">
        <v>44984</v>
      </c>
      <c r="O924" s="108"/>
      <c r="P924" s="106"/>
      <c r="Q924" s="108"/>
      <c r="R924" s="108"/>
      <c r="S924" s="108" t="s">
        <v>335</v>
      </c>
      <c r="T924" s="105"/>
      <c r="U924" s="108"/>
      <c r="V924" s="108" t="s">
        <v>2587</v>
      </c>
      <c r="W924" s="105"/>
      <c r="X924" s="108"/>
      <c r="Y924" s="108"/>
      <c r="Z924" s="108"/>
      <c r="AA924" s="108"/>
      <c r="AB924" s="108"/>
      <c r="AC924" s="108"/>
      <c r="AD924" s="108"/>
      <c r="AE924" s="109"/>
    </row>
    <row r="925" spans="1:31" ht="15.75" thickBot="1">
      <c r="A925" s="104" t="s">
        <v>5847</v>
      </c>
      <c r="B925" s="105" t="s">
        <v>5848</v>
      </c>
      <c r="C925" s="105" t="s">
        <v>2609</v>
      </c>
      <c r="D925" s="105" t="s">
        <v>5123</v>
      </c>
      <c r="E925" s="105" t="s">
        <v>5849</v>
      </c>
      <c r="F925" s="105" t="s">
        <v>248</v>
      </c>
      <c r="G925" s="105" t="s">
        <v>2640</v>
      </c>
      <c r="H925" s="106">
        <v>45992</v>
      </c>
      <c r="I925" s="105" t="s">
        <v>2600</v>
      </c>
      <c r="J925" s="105" t="s">
        <v>2601</v>
      </c>
      <c r="K925" s="110">
        <v>11.3</v>
      </c>
      <c r="L925" s="105" t="s">
        <v>2595</v>
      </c>
      <c r="M925" s="106">
        <v>44974</v>
      </c>
      <c r="N925" s="108">
        <v>44977</v>
      </c>
      <c r="O925" s="108"/>
      <c r="P925" s="106"/>
      <c r="Q925" s="108"/>
      <c r="R925" s="108"/>
      <c r="S925" s="108" t="s">
        <v>335</v>
      </c>
      <c r="T925" s="105"/>
      <c r="U925" s="108"/>
      <c r="V925" s="108" t="s">
        <v>2587</v>
      </c>
      <c r="W925" s="105"/>
      <c r="X925" s="108"/>
      <c r="Y925" s="108"/>
      <c r="Z925" s="108"/>
      <c r="AA925" s="108"/>
      <c r="AB925" s="108"/>
      <c r="AC925" s="108"/>
      <c r="AD925" s="108"/>
      <c r="AE925" s="109"/>
    </row>
    <row r="926" spans="1:31" ht="15.75" thickBot="1">
      <c r="A926" s="104" t="s">
        <v>5850</v>
      </c>
      <c r="B926" s="105" t="s">
        <v>5851</v>
      </c>
      <c r="C926" s="105" t="s">
        <v>2609</v>
      </c>
      <c r="D926" s="105" t="s">
        <v>5787</v>
      </c>
      <c r="E926" s="105" t="s">
        <v>5852</v>
      </c>
      <c r="F926" s="105" t="s">
        <v>128</v>
      </c>
      <c r="G926" s="105" t="s">
        <v>2583</v>
      </c>
      <c r="H926" s="106">
        <v>46069</v>
      </c>
      <c r="I926" s="105" t="s">
        <v>2600</v>
      </c>
      <c r="J926" s="105" t="s">
        <v>2601</v>
      </c>
      <c r="K926" s="110">
        <v>201.05</v>
      </c>
      <c r="L926" s="105" t="s">
        <v>2595</v>
      </c>
      <c r="M926" s="106">
        <v>44980</v>
      </c>
      <c r="N926" s="108">
        <v>44966</v>
      </c>
      <c r="O926" s="108"/>
      <c r="P926" s="106"/>
      <c r="Q926" s="108"/>
      <c r="R926" s="108"/>
      <c r="S926" s="108" t="s">
        <v>335</v>
      </c>
      <c r="T926" s="105"/>
      <c r="U926" s="108"/>
      <c r="V926" s="108" t="s">
        <v>2587</v>
      </c>
      <c r="W926" s="105"/>
      <c r="X926" s="108"/>
      <c r="Y926" s="108"/>
      <c r="Z926" s="108"/>
      <c r="AA926" s="108"/>
      <c r="AB926" s="108"/>
      <c r="AC926" s="108"/>
      <c r="AD926" s="108"/>
      <c r="AE926" s="109"/>
    </row>
    <row r="927" spans="1:31" ht="15.75" thickBot="1">
      <c r="A927" s="104" t="s">
        <v>5853</v>
      </c>
      <c r="B927" s="105" t="s">
        <v>5854</v>
      </c>
      <c r="C927" s="105" t="s">
        <v>2609</v>
      </c>
      <c r="D927" s="105" t="s">
        <v>5787</v>
      </c>
      <c r="E927" s="105" t="s">
        <v>5855</v>
      </c>
      <c r="F927" s="105" t="s">
        <v>78</v>
      </c>
      <c r="G927" s="105" t="s">
        <v>2583</v>
      </c>
      <c r="H927" s="106">
        <v>46069</v>
      </c>
      <c r="I927" s="105" t="s">
        <v>2600</v>
      </c>
      <c r="J927" s="105" t="s">
        <v>2601</v>
      </c>
      <c r="K927" s="110">
        <v>251.15</v>
      </c>
      <c r="L927" s="105" t="s">
        <v>2595</v>
      </c>
      <c r="M927" s="106">
        <v>44980</v>
      </c>
      <c r="N927" s="108">
        <v>44956</v>
      </c>
      <c r="O927" s="108"/>
      <c r="P927" s="106"/>
      <c r="Q927" s="108"/>
      <c r="R927" s="108"/>
      <c r="S927" s="108" t="s">
        <v>335</v>
      </c>
      <c r="T927" s="105"/>
      <c r="U927" s="108"/>
      <c r="V927" s="108" t="s">
        <v>2587</v>
      </c>
      <c r="W927" s="105"/>
      <c r="X927" s="108"/>
      <c r="Y927" s="108"/>
      <c r="Z927" s="108"/>
      <c r="AA927" s="108"/>
      <c r="AB927" s="108"/>
      <c r="AC927" s="108"/>
      <c r="AD927" s="108"/>
      <c r="AE927" s="109"/>
    </row>
    <row r="928" spans="1:31" ht="15.75" thickBot="1">
      <c r="A928" s="104" t="s">
        <v>5856</v>
      </c>
      <c r="B928" s="105" t="s">
        <v>5857</v>
      </c>
      <c r="C928" s="105" t="s">
        <v>2609</v>
      </c>
      <c r="D928" s="105" t="s">
        <v>5858</v>
      </c>
      <c r="E928" s="105" t="s">
        <v>5859</v>
      </c>
      <c r="F928" s="105" t="s">
        <v>2952</v>
      </c>
      <c r="G928" s="105" t="s">
        <v>2592</v>
      </c>
      <c r="H928" s="106">
        <v>46174</v>
      </c>
      <c r="I928" s="105" t="s">
        <v>2600</v>
      </c>
      <c r="J928" s="105" t="s">
        <v>2601</v>
      </c>
      <c r="K928" s="110">
        <v>263.2</v>
      </c>
      <c r="L928" s="105" t="s">
        <v>2595</v>
      </c>
      <c r="M928" s="106">
        <v>44980</v>
      </c>
      <c r="N928" s="108">
        <v>44984</v>
      </c>
      <c r="O928" s="108"/>
      <c r="P928" s="106"/>
      <c r="Q928" s="108"/>
      <c r="R928" s="108"/>
      <c r="S928" s="108" t="s">
        <v>335</v>
      </c>
      <c r="T928" s="105"/>
      <c r="U928" s="108"/>
      <c r="V928" s="108" t="s">
        <v>2587</v>
      </c>
      <c r="W928" s="105"/>
      <c r="X928" s="108"/>
      <c r="Y928" s="108"/>
      <c r="Z928" s="108"/>
      <c r="AA928" s="108"/>
      <c r="AB928" s="108"/>
      <c r="AC928" s="108"/>
      <c r="AD928" s="108"/>
      <c r="AE928" s="109"/>
    </row>
    <row r="929" spans="1:31" ht="15.75" thickBot="1">
      <c r="A929" s="104" t="s">
        <v>5860</v>
      </c>
      <c r="B929" s="105" t="s">
        <v>5861</v>
      </c>
      <c r="C929" s="105" t="s">
        <v>2580</v>
      </c>
      <c r="D929" s="105" t="s">
        <v>5862</v>
      </c>
      <c r="E929" s="105" t="s">
        <v>5863</v>
      </c>
      <c r="F929" s="105" t="s">
        <v>3697</v>
      </c>
      <c r="G929" s="105" t="s">
        <v>2592</v>
      </c>
      <c r="H929" s="106">
        <v>46142</v>
      </c>
      <c r="I929" s="105" t="s">
        <v>2600</v>
      </c>
      <c r="J929" s="105" t="s">
        <v>2601</v>
      </c>
      <c r="K929" s="110">
        <v>121.03</v>
      </c>
      <c r="L929" s="105" t="s">
        <v>2595</v>
      </c>
      <c r="M929" s="106">
        <v>44974</v>
      </c>
      <c r="N929" s="108">
        <v>44872</v>
      </c>
      <c r="O929" s="108">
        <v>44961</v>
      </c>
      <c r="P929" s="106"/>
      <c r="Q929" s="108"/>
      <c r="R929" s="108"/>
      <c r="S929" s="108" t="s">
        <v>335</v>
      </c>
      <c r="T929" s="105"/>
      <c r="U929" s="108"/>
      <c r="V929" s="108" t="s">
        <v>2587</v>
      </c>
      <c r="W929" s="105"/>
      <c r="X929" s="108"/>
      <c r="Y929" s="108"/>
      <c r="Z929" s="108"/>
      <c r="AA929" s="108"/>
      <c r="AB929" s="108"/>
      <c r="AC929" s="108"/>
      <c r="AD929" s="108"/>
      <c r="AE929" s="109"/>
    </row>
    <row r="930" spans="1:31" ht="15.75" thickBot="1">
      <c r="A930" s="104" t="s">
        <v>5864</v>
      </c>
      <c r="B930" s="105" t="s">
        <v>5865</v>
      </c>
      <c r="C930" s="105" t="s">
        <v>2609</v>
      </c>
      <c r="D930" s="105" t="s">
        <v>5866</v>
      </c>
      <c r="E930" s="105" t="s">
        <v>5867</v>
      </c>
      <c r="F930" s="105" t="s">
        <v>5868</v>
      </c>
      <c r="G930" s="105" t="s">
        <v>2616</v>
      </c>
      <c r="H930" s="106">
        <v>46173</v>
      </c>
      <c r="I930" s="105" t="s">
        <v>2593</v>
      </c>
      <c r="J930" s="105" t="s">
        <v>2594</v>
      </c>
      <c r="K930" s="110">
        <v>203</v>
      </c>
      <c r="L930" s="105" t="s">
        <v>2595</v>
      </c>
      <c r="M930" s="106">
        <v>44949</v>
      </c>
      <c r="N930" s="108">
        <v>44956</v>
      </c>
      <c r="O930" s="108"/>
      <c r="P930" s="106"/>
      <c r="Q930" s="108"/>
      <c r="R930" s="108"/>
      <c r="S930" s="108" t="s">
        <v>335</v>
      </c>
      <c r="T930" s="105"/>
      <c r="U930" s="108"/>
      <c r="V930" s="108" t="s">
        <v>2587</v>
      </c>
      <c r="W930" s="105"/>
      <c r="X930" s="108"/>
      <c r="Y930" s="108"/>
      <c r="Z930" s="108"/>
      <c r="AA930" s="108"/>
      <c r="AB930" s="108"/>
      <c r="AC930" s="108"/>
      <c r="AD930" s="108"/>
      <c r="AE930" s="109"/>
    </row>
    <row r="931" spans="1:31" ht="15.75" thickBot="1">
      <c r="A931" s="104" t="s">
        <v>5869</v>
      </c>
      <c r="B931" s="105" t="s">
        <v>5870</v>
      </c>
      <c r="C931" s="105" t="s">
        <v>2609</v>
      </c>
      <c r="D931" s="105" t="s">
        <v>5866</v>
      </c>
      <c r="E931" s="105" t="s">
        <v>5867</v>
      </c>
      <c r="F931" s="105" t="s">
        <v>5868</v>
      </c>
      <c r="G931" s="105" t="s">
        <v>2616</v>
      </c>
      <c r="H931" s="106">
        <v>46173</v>
      </c>
      <c r="I931" s="105" t="s">
        <v>2600</v>
      </c>
      <c r="J931" s="105" t="s">
        <v>2601</v>
      </c>
      <c r="K931" s="110">
        <v>102</v>
      </c>
      <c r="L931" s="105" t="s">
        <v>2595</v>
      </c>
      <c r="M931" s="106">
        <v>44984</v>
      </c>
      <c r="N931" s="108"/>
      <c r="O931" s="108"/>
      <c r="P931" s="106"/>
      <c r="Q931" s="108"/>
      <c r="R931" s="108"/>
      <c r="S931" s="108" t="s">
        <v>335</v>
      </c>
      <c r="T931" s="105"/>
      <c r="U931" s="108"/>
      <c r="V931" s="108" t="s">
        <v>2587</v>
      </c>
      <c r="W931" s="105"/>
      <c r="X931" s="108"/>
      <c r="Y931" s="108"/>
      <c r="Z931" s="108"/>
      <c r="AA931" s="108"/>
      <c r="AB931" s="108"/>
      <c r="AC931" s="108"/>
      <c r="AD931" s="108"/>
      <c r="AE931" s="109"/>
    </row>
    <row r="932" spans="1:31" ht="15.75" thickBot="1">
      <c r="A932" s="104" t="s">
        <v>5871</v>
      </c>
      <c r="B932" s="105" t="s">
        <v>5872</v>
      </c>
      <c r="C932" s="105" t="s">
        <v>2609</v>
      </c>
      <c r="D932" s="105" t="s">
        <v>5866</v>
      </c>
      <c r="E932" s="105" t="s">
        <v>5867</v>
      </c>
      <c r="F932" s="105" t="s">
        <v>5868</v>
      </c>
      <c r="G932" s="105" t="s">
        <v>2616</v>
      </c>
      <c r="H932" s="106">
        <v>46173</v>
      </c>
      <c r="I932" s="105" t="s">
        <v>2593</v>
      </c>
      <c r="J932" s="105" t="s">
        <v>2594</v>
      </c>
      <c r="K932" s="110">
        <v>203</v>
      </c>
      <c r="L932" s="105" t="s">
        <v>2595</v>
      </c>
      <c r="M932" s="106">
        <v>44984</v>
      </c>
      <c r="N932" s="108"/>
      <c r="O932" s="108"/>
      <c r="P932" s="106"/>
      <c r="Q932" s="108"/>
      <c r="R932" s="108"/>
      <c r="S932" s="108" t="s">
        <v>335</v>
      </c>
      <c r="T932" s="105"/>
      <c r="U932" s="108"/>
      <c r="V932" s="108" t="s">
        <v>2587</v>
      </c>
      <c r="W932" s="105"/>
      <c r="X932" s="108"/>
      <c r="Y932" s="108"/>
      <c r="Z932" s="108"/>
      <c r="AA932" s="108"/>
      <c r="AB932" s="108"/>
      <c r="AC932" s="108"/>
      <c r="AD932" s="108"/>
      <c r="AE932" s="109"/>
    </row>
    <row r="933" spans="1:31" ht="15.75" thickBot="1">
      <c r="A933" s="104" t="s">
        <v>5873</v>
      </c>
      <c r="B933" s="105" t="s">
        <v>5874</v>
      </c>
      <c r="C933" s="105" t="s">
        <v>2609</v>
      </c>
      <c r="D933" s="105" t="s">
        <v>5866</v>
      </c>
      <c r="E933" s="105" t="s">
        <v>5867</v>
      </c>
      <c r="F933" s="105" t="s">
        <v>5868</v>
      </c>
      <c r="G933" s="105" t="s">
        <v>2616</v>
      </c>
      <c r="H933" s="106">
        <v>46173</v>
      </c>
      <c r="I933" s="105" t="s">
        <v>2600</v>
      </c>
      <c r="J933" s="105" t="s">
        <v>2601</v>
      </c>
      <c r="K933" s="110">
        <v>102</v>
      </c>
      <c r="L933" s="105" t="s">
        <v>2595</v>
      </c>
      <c r="M933" s="106">
        <v>44984</v>
      </c>
      <c r="N933" s="108"/>
      <c r="O933" s="108"/>
      <c r="P933" s="106"/>
      <c r="Q933" s="108"/>
      <c r="R933" s="108"/>
      <c r="S933" s="108" t="s">
        <v>335</v>
      </c>
      <c r="T933" s="105"/>
      <c r="U933" s="108"/>
      <c r="V933" s="108" t="s">
        <v>2587</v>
      </c>
      <c r="W933" s="105"/>
      <c r="X933" s="108"/>
      <c r="Y933" s="108"/>
      <c r="Z933" s="108"/>
      <c r="AA933" s="108"/>
      <c r="AB933" s="108"/>
      <c r="AC933" s="108"/>
      <c r="AD933" s="108"/>
      <c r="AE933" s="109"/>
    </row>
    <row r="934" spans="1:31" ht="15.75" thickBot="1">
      <c r="A934" s="104" t="s">
        <v>5875</v>
      </c>
      <c r="B934" s="105" t="s">
        <v>5876</v>
      </c>
      <c r="C934" s="105" t="s">
        <v>2609</v>
      </c>
      <c r="D934" s="105" t="s">
        <v>5866</v>
      </c>
      <c r="E934" s="105" t="s">
        <v>5877</v>
      </c>
      <c r="F934" s="105" t="s">
        <v>5868</v>
      </c>
      <c r="G934" s="105" t="s">
        <v>2616</v>
      </c>
      <c r="H934" s="106">
        <v>46173</v>
      </c>
      <c r="I934" s="105" t="s">
        <v>2593</v>
      </c>
      <c r="J934" s="105" t="s">
        <v>2594</v>
      </c>
      <c r="K934" s="110">
        <v>203</v>
      </c>
      <c r="L934" s="105" t="s">
        <v>2595</v>
      </c>
      <c r="M934" s="106">
        <v>44984</v>
      </c>
      <c r="N934" s="108"/>
      <c r="O934" s="108"/>
      <c r="P934" s="106"/>
      <c r="Q934" s="108"/>
      <c r="R934" s="108"/>
      <c r="S934" s="108" t="s">
        <v>335</v>
      </c>
      <c r="T934" s="105"/>
      <c r="U934" s="108"/>
      <c r="V934" s="108" t="s">
        <v>2587</v>
      </c>
      <c r="W934" s="105"/>
      <c r="X934" s="108"/>
      <c r="Y934" s="108"/>
      <c r="Z934" s="108"/>
      <c r="AA934" s="108"/>
      <c r="AB934" s="108"/>
      <c r="AC934" s="108"/>
      <c r="AD934" s="108"/>
      <c r="AE934" s="109"/>
    </row>
    <row r="935" spans="1:31" ht="15.75" thickBot="1">
      <c r="A935" s="148" t="s">
        <v>5878</v>
      </c>
      <c r="B935" s="149" t="s">
        <v>5879</v>
      </c>
      <c r="C935" s="149" t="s">
        <v>2609</v>
      </c>
      <c r="D935" s="149" t="s">
        <v>5866</v>
      </c>
      <c r="E935" s="149" t="s">
        <v>5867</v>
      </c>
      <c r="F935" s="149" t="s">
        <v>5868</v>
      </c>
      <c r="G935" s="149" t="s">
        <v>2616</v>
      </c>
      <c r="H935" s="150">
        <v>46173</v>
      </c>
      <c r="I935" s="149" t="s">
        <v>2600</v>
      </c>
      <c r="J935" s="149" t="s">
        <v>2601</v>
      </c>
      <c r="K935" s="151">
        <v>0</v>
      </c>
      <c r="L935" s="149" t="s">
        <v>2595</v>
      </c>
      <c r="M935" s="150">
        <v>44949</v>
      </c>
      <c r="N935" s="152">
        <v>44956</v>
      </c>
      <c r="O935" s="152"/>
      <c r="P935" s="150"/>
      <c r="Q935" s="152"/>
      <c r="R935" s="152"/>
      <c r="S935" s="152" t="s">
        <v>335</v>
      </c>
      <c r="T935" s="149"/>
      <c r="U935" s="152"/>
      <c r="V935" s="152" t="s">
        <v>2587</v>
      </c>
      <c r="W935" s="149"/>
      <c r="X935" s="152"/>
      <c r="Y935" s="152"/>
      <c r="Z935" s="152"/>
      <c r="AA935" s="152"/>
      <c r="AB935" s="152"/>
      <c r="AC935" s="152"/>
      <c r="AD935" s="152"/>
      <c r="AE935" s="153"/>
    </row>
    <row r="941" spans="1:31" ht="15.75" thickBot="1">
      <c r="A941" s="132" t="s">
        <v>6122</v>
      </c>
      <c r="B941" s="133"/>
      <c r="C941" s="134"/>
      <c r="D941" s="134"/>
      <c r="E941" s="134"/>
      <c r="F941" s="134"/>
      <c r="G941" s="134"/>
      <c r="H941" s="134"/>
      <c r="I941" s="134"/>
      <c r="J941" s="134"/>
      <c r="K941" s="134"/>
      <c r="L941" s="135" t="s">
        <v>2545</v>
      </c>
      <c r="M941" s="135" t="s">
        <v>3624</v>
      </c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6"/>
    </row>
    <row r="942" spans="1:31" ht="15.75" thickBot="1">
      <c r="A942" s="668" t="s">
        <v>154</v>
      </c>
      <c r="B942" s="663" t="s">
        <v>2547</v>
      </c>
      <c r="C942" s="663" t="s">
        <v>3625</v>
      </c>
      <c r="D942" s="663" t="s">
        <v>2549</v>
      </c>
      <c r="E942" s="663" t="s">
        <v>2550</v>
      </c>
      <c r="F942" s="663" t="s">
        <v>155</v>
      </c>
      <c r="G942" s="663" t="s">
        <v>2551</v>
      </c>
      <c r="H942" s="663" t="s">
        <v>2552</v>
      </c>
      <c r="I942" s="663" t="s">
        <v>159</v>
      </c>
      <c r="J942" s="663" t="s">
        <v>2553</v>
      </c>
      <c r="K942" s="663" t="s">
        <v>2554</v>
      </c>
      <c r="L942" s="155"/>
      <c r="M942" s="155"/>
      <c r="N942" s="663" t="s">
        <v>2555</v>
      </c>
      <c r="O942" s="663" t="s">
        <v>2556</v>
      </c>
      <c r="P942" s="663" t="s">
        <v>2557</v>
      </c>
      <c r="Q942" s="663" t="s">
        <v>2558</v>
      </c>
      <c r="R942" s="667" t="s">
        <v>2559</v>
      </c>
      <c r="S942" s="663" t="s">
        <v>2560</v>
      </c>
      <c r="T942" s="155"/>
      <c r="U942" s="663" t="s">
        <v>2561</v>
      </c>
      <c r="V942" s="663" t="s">
        <v>2562</v>
      </c>
      <c r="W942" s="663" t="s">
        <v>2563</v>
      </c>
      <c r="X942" s="156" t="s">
        <v>3184</v>
      </c>
      <c r="Y942" s="156" t="s">
        <v>3185</v>
      </c>
      <c r="Z942" s="155"/>
      <c r="AA942" s="663" t="s">
        <v>2564</v>
      </c>
      <c r="AB942" s="663" t="s">
        <v>2565</v>
      </c>
      <c r="AC942" s="663" t="s">
        <v>2566</v>
      </c>
      <c r="AD942" s="663" t="s">
        <v>2567</v>
      </c>
      <c r="AE942" s="665" t="s">
        <v>2568</v>
      </c>
    </row>
    <row r="943" spans="1:31">
      <c r="A943" s="669"/>
      <c r="B943" s="664"/>
      <c r="C943" s="664"/>
      <c r="D943" s="664"/>
      <c r="E943" s="664"/>
      <c r="F943" s="664"/>
      <c r="G943" s="664"/>
      <c r="H943" s="664"/>
      <c r="I943" s="664"/>
      <c r="J943" s="664"/>
      <c r="K943" s="664"/>
      <c r="L943" s="157" t="s">
        <v>3186</v>
      </c>
      <c r="M943" s="157" t="s">
        <v>3187</v>
      </c>
      <c r="N943" s="664"/>
      <c r="O943" s="664"/>
      <c r="P943" s="664"/>
      <c r="Q943" s="664"/>
      <c r="R943" s="664"/>
      <c r="S943" s="664"/>
      <c r="T943" s="157" t="s">
        <v>3188</v>
      </c>
      <c r="U943" s="664"/>
      <c r="V943" s="664"/>
      <c r="W943" s="664"/>
      <c r="X943" s="158" t="s">
        <v>3189</v>
      </c>
      <c r="Y943" s="158" t="s">
        <v>2569</v>
      </c>
      <c r="Z943" s="158" t="s">
        <v>2570</v>
      </c>
      <c r="AA943" s="664"/>
      <c r="AB943" s="664"/>
      <c r="AC943" s="664"/>
      <c r="AD943" s="664"/>
      <c r="AE943" s="666"/>
    </row>
    <row r="944" spans="1:31">
      <c r="A944" s="669"/>
      <c r="B944" s="664"/>
      <c r="C944" s="664"/>
      <c r="D944" s="664"/>
      <c r="E944" s="664"/>
      <c r="F944" s="664"/>
      <c r="G944" s="664"/>
      <c r="H944" s="664"/>
      <c r="I944" s="664"/>
      <c r="J944" s="664"/>
      <c r="K944" s="664"/>
      <c r="L944" s="157" t="s">
        <v>3190</v>
      </c>
      <c r="M944" s="157" t="s">
        <v>2571</v>
      </c>
      <c r="N944" s="664"/>
      <c r="O944" s="664"/>
      <c r="P944" s="664"/>
      <c r="Q944" s="664"/>
      <c r="R944" s="664"/>
      <c r="S944" s="664"/>
      <c r="T944" s="157" t="s">
        <v>3191</v>
      </c>
      <c r="U944" s="664"/>
      <c r="V944" s="664"/>
      <c r="W944" s="664"/>
      <c r="X944" s="158" t="s">
        <v>2572</v>
      </c>
      <c r="Y944" s="158" t="s">
        <v>2572</v>
      </c>
      <c r="Z944" s="158" t="s">
        <v>2573</v>
      </c>
      <c r="AA944" s="664"/>
      <c r="AB944" s="664"/>
      <c r="AC944" s="664"/>
      <c r="AD944" s="664"/>
      <c r="AE944" s="666"/>
    </row>
    <row r="945" spans="1:31">
      <c r="A945" s="669"/>
      <c r="B945" s="664"/>
      <c r="C945" s="664"/>
      <c r="D945" s="664"/>
      <c r="E945" s="664"/>
      <c r="F945" s="664"/>
      <c r="G945" s="664"/>
      <c r="H945" s="664"/>
      <c r="I945" s="664"/>
      <c r="J945" s="664"/>
      <c r="K945" s="664"/>
      <c r="L945" s="157" t="s">
        <v>3192</v>
      </c>
      <c r="M945" s="157" t="s">
        <v>2574</v>
      </c>
      <c r="N945" s="664"/>
      <c r="O945" s="664"/>
      <c r="P945" s="664"/>
      <c r="Q945" s="664"/>
      <c r="R945" s="664"/>
      <c r="S945" s="664"/>
      <c r="T945" s="157" t="s">
        <v>3193</v>
      </c>
      <c r="U945" s="664"/>
      <c r="V945" s="664"/>
      <c r="W945" s="664"/>
      <c r="X945" s="158" t="s">
        <v>3194</v>
      </c>
      <c r="Y945" s="158" t="s">
        <v>2575</v>
      </c>
      <c r="Z945" s="158" t="s">
        <v>2576</v>
      </c>
      <c r="AA945" s="664"/>
      <c r="AB945" s="664"/>
      <c r="AC945" s="664"/>
      <c r="AD945" s="664"/>
      <c r="AE945" s="666"/>
    </row>
    <row r="946" spans="1:31" ht="15.75" thickBot="1">
      <c r="A946" s="688"/>
      <c r="B946" s="671"/>
      <c r="C946" s="671"/>
      <c r="D946" s="671"/>
      <c r="E946" s="671"/>
      <c r="F946" s="671"/>
      <c r="G946" s="671"/>
      <c r="H946" s="671"/>
      <c r="I946" s="671"/>
      <c r="J946" s="671"/>
      <c r="K946" s="671"/>
      <c r="L946" s="267"/>
      <c r="M946" s="159"/>
      <c r="N946" s="671"/>
      <c r="O946" s="671"/>
      <c r="P946" s="671"/>
      <c r="Q946" s="671"/>
      <c r="R946" s="664"/>
      <c r="S946" s="671"/>
      <c r="T946" s="267"/>
      <c r="U946" s="671"/>
      <c r="V946" s="671"/>
      <c r="W946" s="671"/>
      <c r="X946" s="268" t="s">
        <v>2577</v>
      </c>
      <c r="Y946" s="268" t="s">
        <v>2577</v>
      </c>
      <c r="Z946" s="267"/>
      <c r="AA946" s="671"/>
      <c r="AB946" s="671"/>
      <c r="AC946" s="671"/>
      <c r="AD946" s="671"/>
      <c r="AE946" s="670"/>
    </row>
    <row r="947" spans="1:31" ht="15.75" thickBot="1">
      <c r="A947" s="104" t="s">
        <v>5903</v>
      </c>
      <c r="B947" s="105" t="s">
        <v>5904</v>
      </c>
      <c r="C947" s="105" t="s">
        <v>2580</v>
      </c>
      <c r="D947" s="105" t="s">
        <v>5905</v>
      </c>
      <c r="E947" s="105" t="s">
        <v>3053</v>
      </c>
      <c r="F947" s="105" t="s">
        <v>162</v>
      </c>
      <c r="G947" s="105" t="s">
        <v>2583</v>
      </c>
      <c r="H947" s="106">
        <v>45286</v>
      </c>
      <c r="I947" s="105" t="s">
        <v>2593</v>
      </c>
      <c r="J947" s="105" t="s">
        <v>2594</v>
      </c>
      <c r="K947" s="107">
        <v>250</v>
      </c>
      <c r="L947" s="105" t="s">
        <v>2586</v>
      </c>
      <c r="M947" s="106">
        <v>43731</v>
      </c>
      <c r="N947" s="106">
        <v>43482</v>
      </c>
      <c r="O947" s="106">
        <v>43557</v>
      </c>
      <c r="P947" s="106">
        <v>43728</v>
      </c>
      <c r="Q947" s="108"/>
      <c r="R947" s="108"/>
      <c r="S947" s="108"/>
      <c r="T947" s="105" t="s">
        <v>335</v>
      </c>
      <c r="U947" s="105" t="s">
        <v>2587</v>
      </c>
      <c r="V947" s="105" t="s">
        <v>2587</v>
      </c>
      <c r="W947" s="105" t="s">
        <v>2587</v>
      </c>
      <c r="X947" s="108"/>
      <c r="Y947" s="108"/>
      <c r="Z947" s="108"/>
      <c r="AA947" s="108"/>
      <c r="AB947" s="108"/>
      <c r="AC947" s="108"/>
      <c r="AD947" s="108"/>
      <c r="AE947" s="109"/>
    </row>
    <row r="948" spans="1:31" ht="15.75" thickBot="1">
      <c r="A948" s="104" t="s">
        <v>4614</v>
      </c>
      <c r="B948" s="105" t="s">
        <v>4615</v>
      </c>
      <c r="C948" s="105" t="s">
        <v>2735</v>
      </c>
      <c r="D948" s="105" t="s">
        <v>5906</v>
      </c>
      <c r="E948" s="105" t="s">
        <v>2237</v>
      </c>
      <c r="F948" s="105" t="s">
        <v>86</v>
      </c>
      <c r="G948" s="105" t="s">
        <v>2689</v>
      </c>
      <c r="H948" s="106">
        <v>45626</v>
      </c>
      <c r="I948" s="105" t="s">
        <v>2593</v>
      </c>
      <c r="J948" s="105" t="s">
        <v>2594</v>
      </c>
      <c r="K948" s="110">
        <v>204.2</v>
      </c>
      <c r="L948" s="105" t="s">
        <v>2586</v>
      </c>
      <c r="M948" s="106">
        <v>44112</v>
      </c>
      <c r="N948" s="106">
        <v>44111</v>
      </c>
      <c r="O948" s="106">
        <v>44193</v>
      </c>
      <c r="P948" s="106">
        <v>44085</v>
      </c>
      <c r="Q948" s="108"/>
      <c r="R948" s="108"/>
      <c r="S948" s="106">
        <v>44767</v>
      </c>
      <c r="T948" s="105" t="s">
        <v>335</v>
      </c>
      <c r="U948" s="108"/>
      <c r="V948" s="108"/>
      <c r="W948" s="105" t="s">
        <v>2587</v>
      </c>
      <c r="X948" s="108"/>
      <c r="Y948" s="108"/>
      <c r="Z948" s="108"/>
      <c r="AA948" s="108"/>
      <c r="AB948" s="108"/>
      <c r="AC948" s="108"/>
      <c r="AD948" s="108"/>
      <c r="AE948" s="109"/>
    </row>
    <row r="949" spans="1:31" ht="15.75" thickBot="1">
      <c r="A949" s="104" t="s">
        <v>5907</v>
      </c>
      <c r="B949" s="105" t="s">
        <v>5908</v>
      </c>
      <c r="C949" s="105" t="s">
        <v>2580</v>
      </c>
      <c r="D949" s="105" t="s">
        <v>5909</v>
      </c>
      <c r="E949" s="105" t="s">
        <v>5910</v>
      </c>
      <c r="F949" s="105" t="s">
        <v>709</v>
      </c>
      <c r="G949" s="105" t="s">
        <v>2592</v>
      </c>
      <c r="H949" s="106">
        <v>45723</v>
      </c>
      <c r="I949" s="105" t="s">
        <v>2593</v>
      </c>
      <c r="J949" s="105" t="s">
        <v>2594</v>
      </c>
      <c r="K949" s="107">
        <v>91</v>
      </c>
      <c r="L949" s="105" t="s">
        <v>2586</v>
      </c>
      <c r="M949" s="106">
        <v>44226</v>
      </c>
      <c r="N949" s="106">
        <v>44256</v>
      </c>
      <c r="O949" s="106">
        <v>44329</v>
      </c>
      <c r="P949" s="106">
        <v>44228</v>
      </c>
      <c r="Q949" s="108"/>
      <c r="R949" s="108"/>
      <c r="S949" s="108"/>
      <c r="T949" s="105" t="s">
        <v>335</v>
      </c>
      <c r="U949" s="108"/>
      <c r="V949" s="108"/>
      <c r="W949" s="105" t="s">
        <v>2587</v>
      </c>
      <c r="X949" s="108"/>
      <c r="Y949" s="108"/>
      <c r="Z949" s="108"/>
      <c r="AA949" s="108"/>
      <c r="AB949" s="108"/>
      <c r="AC949" s="108"/>
      <c r="AD949" s="108"/>
      <c r="AE949" s="109"/>
    </row>
    <row r="950" spans="1:31" ht="15.75" thickBot="1">
      <c r="A950" s="104" t="s">
        <v>2671</v>
      </c>
      <c r="B950" s="105" t="s">
        <v>2672</v>
      </c>
      <c r="C950" s="105" t="s">
        <v>2735</v>
      </c>
      <c r="D950" s="105" t="s">
        <v>5911</v>
      </c>
      <c r="E950" s="105" t="s">
        <v>2674</v>
      </c>
      <c r="F950" s="105" t="s">
        <v>2675</v>
      </c>
      <c r="G950" s="105" t="s">
        <v>2616</v>
      </c>
      <c r="H950" s="106">
        <v>45688</v>
      </c>
      <c r="I950" s="105" t="s">
        <v>2600</v>
      </c>
      <c r="J950" s="105" t="s">
        <v>2601</v>
      </c>
      <c r="K950" s="110">
        <v>106.15</v>
      </c>
      <c r="L950" s="105" t="s">
        <v>2586</v>
      </c>
      <c r="M950" s="106">
        <v>44417</v>
      </c>
      <c r="N950" s="106">
        <v>44425</v>
      </c>
      <c r="O950" s="106">
        <v>44505</v>
      </c>
      <c r="P950" s="106">
        <v>44424</v>
      </c>
      <c r="Q950" s="108"/>
      <c r="R950" s="108"/>
      <c r="S950" s="106">
        <v>44907</v>
      </c>
      <c r="T950" s="105" t="s">
        <v>335</v>
      </c>
      <c r="U950" s="105" t="s">
        <v>2587</v>
      </c>
      <c r="V950" s="105" t="s">
        <v>2587</v>
      </c>
      <c r="W950" s="105" t="s">
        <v>2587</v>
      </c>
      <c r="X950" s="108"/>
      <c r="Y950" s="108"/>
      <c r="Z950" s="108"/>
      <c r="AA950" s="108"/>
      <c r="AB950" s="108"/>
      <c r="AC950" s="108"/>
      <c r="AD950" s="108"/>
      <c r="AE950" s="109"/>
    </row>
    <row r="951" spans="1:31" ht="15.75" thickBot="1">
      <c r="A951" s="104" t="s">
        <v>3110</v>
      </c>
      <c r="B951" s="105" t="s">
        <v>3111</v>
      </c>
      <c r="C951" s="105" t="s">
        <v>2580</v>
      </c>
      <c r="D951" s="105" t="s">
        <v>5912</v>
      </c>
      <c r="E951" s="105" t="s">
        <v>5913</v>
      </c>
      <c r="F951" s="105" t="s">
        <v>1847</v>
      </c>
      <c r="G951" s="105" t="s">
        <v>2592</v>
      </c>
      <c r="H951" s="106">
        <v>45443</v>
      </c>
      <c r="I951" s="105" t="s">
        <v>2600</v>
      </c>
      <c r="J951" s="105" t="s">
        <v>2601</v>
      </c>
      <c r="K951" s="107">
        <v>203</v>
      </c>
      <c r="L951" s="105" t="s">
        <v>2586</v>
      </c>
      <c r="M951" s="106">
        <v>44516</v>
      </c>
      <c r="N951" s="106">
        <v>44516</v>
      </c>
      <c r="O951" s="106">
        <v>44604</v>
      </c>
      <c r="P951" s="106">
        <v>44516</v>
      </c>
      <c r="Q951" s="108"/>
      <c r="R951" s="108"/>
      <c r="S951" s="108"/>
      <c r="T951" s="105" t="s">
        <v>335</v>
      </c>
      <c r="U951" s="108"/>
      <c r="V951" s="108"/>
      <c r="W951" s="105" t="s">
        <v>2587</v>
      </c>
      <c r="X951" s="108"/>
      <c r="Y951" s="108"/>
      <c r="Z951" s="108"/>
      <c r="AA951" s="108"/>
      <c r="AB951" s="108"/>
      <c r="AC951" s="108"/>
      <c r="AD951" s="108"/>
      <c r="AE951" s="109"/>
    </row>
    <row r="952" spans="1:31" ht="15.75" thickBot="1">
      <c r="A952" s="104" t="s">
        <v>5914</v>
      </c>
      <c r="B952" s="105" t="s">
        <v>5915</v>
      </c>
      <c r="C952" s="105" t="s">
        <v>2609</v>
      </c>
      <c r="D952" s="105" t="s">
        <v>5647</v>
      </c>
      <c r="E952" s="105" t="s">
        <v>5916</v>
      </c>
      <c r="F952" s="105" t="s">
        <v>265</v>
      </c>
      <c r="G952" s="105" t="s">
        <v>2616</v>
      </c>
      <c r="H952" s="106">
        <v>45350</v>
      </c>
      <c r="I952" s="105" t="s">
        <v>2584</v>
      </c>
      <c r="J952" s="105" t="s">
        <v>2585</v>
      </c>
      <c r="K952" s="110">
        <v>197.75</v>
      </c>
      <c r="L952" s="105" t="s">
        <v>2595</v>
      </c>
      <c r="M952" s="106">
        <v>44993</v>
      </c>
      <c r="N952" s="106">
        <v>44998</v>
      </c>
      <c r="O952" s="108"/>
      <c r="P952" s="106">
        <v>44972</v>
      </c>
      <c r="Q952" s="108"/>
      <c r="R952" s="108"/>
      <c r="S952" s="108"/>
      <c r="T952" s="105" t="s">
        <v>335</v>
      </c>
      <c r="U952" s="108"/>
      <c r="V952" s="108"/>
      <c r="W952" s="105" t="s">
        <v>2587</v>
      </c>
      <c r="X952" s="108"/>
      <c r="Y952" s="108"/>
      <c r="Z952" s="108"/>
      <c r="AA952" s="108"/>
      <c r="AB952" s="108"/>
      <c r="AC952" s="108"/>
      <c r="AD952" s="108"/>
      <c r="AE952" s="109"/>
    </row>
    <row r="953" spans="1:31" ht="15.75" thickBot="1">
      <c r="A953" s="104" t="s">
        <v>5611</v>
      </c>
      <c r="B953" s="105" t="s">
        <v>5612</v>
      </c>
      <c r="C953" s="105" t="s">
        <v>2609</v>
      </c>
      <c r="D953" s="105" t="s">
        <v>5613</v>
      </c>
      <c r="E953" s="105" t="s">
        <v>5614</v>
      </c>
      <c r="F953" s="105" t="s">
        <v>2307</v>
      </c>
      <c r="G953" s="105" t="s">
        <v>2592</v>
      </c>
      <c r="H953" s="106">
        <v>46073</v>
      </c>
      <c r="I953" s="105" t="s">
        <v>2600</v>
      </c>
      <c r="J953" s="105" t="s">
        <v>2601</v>
      </c>
      <c r="K953" s="107">
        <v>140</v>
      </c>
      <c r="L953" s="105" t="s">
        <v>2586</v>
      </c>
      <c r="M953" s="106">
        <v>44937</v>
      </c>
      <c r="N953" s="106">
        <v>44943</v>
      </c>
      <c r="O953" s="108"/>
      <c r="P953" s="106">
        <v>44937</v>
      </c>
      <c r="Q953" s="108"/>
      <c r="R953" s="108"/>
      <c r="S953" s="108"/>
      <c r="T953" s="105" t="s">
        <v>335</v>
      </c>
      <c r="U953" s="108"/>
      <c r="V953" s="108"/>
      <c r="W953" s="105" t="s">
        <v>2587</v>
      </c>
      <c r="X953" s="108"/>
      <c r="Y953" s="108"/>
      <c r="Z953" s="108"/>
      <c r="AA953" s="108"/>
      <c r="AB953" s="108"/>
      <c r="AC953" s="108"/>
      <c r="AD953" s="108"/>
      <c r="AE953" s="109"/>
    </row>
    <row r="954" spans="1:31" ht="15.75" thickBot="1">
      <c r="A954" s="104" t="s">
        <v>5917</v>
      </c>
      <c r="B954" s="105" t="s">
        <v>5918</v>
      </c>
      <c r="C954" s="105" t="s">
        <v>2609</v>
      </c>
      <c r="D954" s="105" t="s">
        <v>5647</v>
      </c>
      <c r="E954" s="105" t="s">
        <v>5919</v>
      </c>
      <c r="F954" s="105" t="s">
        <v>265</v>
      </c>
      <c r="G954" s="105" t="s">
        <v>2616</v>
      </c>
      <c r="H954" s="106">
        <v>45350</v>
      </c>
      <c r="I954" s="105" t="s">
        <v>2584</v>
      </c>
      <c r="J954" s="105" t="s">
        <v>2585</v>
      </c>
      <c r="K954" s="110">
        <v>197.75</v>
      </c>
      <c r="L954" s="105" t="s">
        <v>2595</v>
      </c>
      <c r="M954" s="106">
        <v>44993</v>
      </c>
      <c r="N954" s="106">
        <v>44998</v>
      </c>
      <c r="O954" s="108"/>
      <c r="P954" s="106">
        <v>44972</v>
      </c>
      <c r="Q954" s="108"/>
      <c r="R954" s="108"/>
      <c r="S954" s="108"/>
      <c r="T954" s="105" t="s">
        <v>335</v>
      </c>
      <c r="U954" s="108"/>
      <c r="V954" s="108"/>
      <c r="W954" s="105" t="s">
        <v>2587</v>
      </c>
      <c r="X954" s="108"/>
      <c r="Y954" s="108"/>
      <c r="Z954" s="108"/>
      <c r="AA954" s="108"/>
      <c r="AB954" s="108"/>
      <c r="AC954" s="108"/>
      <c r="AD954" s="108"/>
      <c r="AE954" s="109"/>
    </row>
    <row r="955" spans="1:31" ht="15.75" thickBot="1">
      <c r="A955" s="104" t="s">
        <v>5920</v>
      </c>
      <c r="B955" s="105" t="s">
        <v>5921</v>
      </c>
      <c r="C955" s="105" t="s">
        <v>2580</v>
      </c>
      <c r="D955" s="105" t="s">
        <v>5922</v>
      </c>
      <c r="E955" s="105" t="s">
        <v>5923</v>
      </c>
      <c r="F955" s="105" t="s">
        <v>2952</v>
      </c>
      <c r="G955" s="105" t="s">
        <v>2592</v>
      </c>
      <c r="H955" s="106">
        <v>46113</v>
      </c>
      <c r="I955" s="105" t="s">
        <v>2600</v>
      </c>
      <c r="J955" s="105" t="s">
        <v>2601</v>
      </c>
      <c r="K955" s="107">
        <v>200</v>
      </c>
      <c r="L955" s="105" t="s">
        <v>2595</v>
      </c>
      <c r="M955" s="106">
        <v>44993</v>
      </c>
      <c r="N955" s="106">
        <v>44819</v>
      </c>
      <c r="O955" s="106">
        <v>44908</v>
      </c>
      <c r="P955" s="108"/>
      <c r="Q955" s="108"/>
      <c r="R955" s="108"/>
      <c r="S955" s="108"/>
      <c r="T955" s="105" t="s">
        <v>335</v>
      </c>
      <c r="U955" s="108"/>
      <c r="V955" s="108"/>
      <c r="W955" s="105" t="s">
        <v>2587</v>
      </c>
      <c r="X955" s="108"/>
      <c r="Y955" s="108"/>
      <c r="Z955" s="108"/>
      <c r="AA955" s="108"/>
      <c r="AB955" s="108"/>
      <c r="AC955" s="108"/>
      <c r="AD955" s="108"/>
      <c r="AE955" s="109"/>
    </row>
    <row r="956" spans="1:31" ht="15.75" thickBot="1">
      <c r="A956" s="104" t="s">
        <v>5924</v>
      </c>
      <c r="B956" s="105" t="s">
        <v>5925</v>
      </c>
      <c r="C956" s="105" t="s">
        <v>2580</v>
      </c>
      <c r="D956" s="105" t="s">
        <v>5926</v>
      </c>
      <c r="E956" s="105" t="s">
        <v>5927</v>
      </c>
      <c r="F956" s="105" t="s">
        <v>3121</v>
      </c>
      <c r="G956" s="105" t="s">
        <v>2616</v>
      </c>
      <c r="H956" s="106">
        <v>45952</v>
      </c>
      <c r="I956" s="105" t="s">
        <v>2593</v>
      </c>
      <c r="J956" s="105" t="s">
        <v>2594</v>
      </c>
      <c r="K956" s="110">
        <v>120.6</v>
      </c>
      <c r="L956" s="105" t="s">
        <v>2595</v>
      </c>
      <c r="M956" s="106">
        <v>45014</v>
      </c>
      <c r="N956" s="106">
        <v>44880</v>
      </c>
      <c r="O956" s="106">
        <v>44968</v>
      </c>
      <c r="P956" s="108"/>
      <c r="Q956" s="108"/>
      <c r="R956" s="108"/>
      <c r="S956" s="108"/>
      <c r="T956" s="105" t="s">
        <v>335</v>
      </c>
      <c r="U956" s="108"/>
      <c r="V956" s="108"/>
      <c r="W956" s="105" t="s">
        <v>2587</v>
      </c>
      <c r="X956" s="108"/>
      <c r="Y956" s="108"/>
      <c r="Z956" s="108"/>
      <c r="AA956" s="108"/>
      <c r="AB956" s="108"/>
      <c r="AC956" s="108"/>
      <c r="AD956" s="108"/>
      <c r="AE956" s="109"/>
    </row>
    <row r="957" spans="1:31" ht="15.75" thickBot="1">
      <c r="A957" s="104" t="s">
        <v>5928</v>
      </c>
      <c r="B957" s="105" t="s">
        <v>5929</v>
      </c>
      <c r="C957" s="105" t="s">
        <v>2580</v>
      </c>
      <c r="D957" s="105" t="s">
        <v>5926</v>
      </c>
      <c r="E957" s="105" t="s">
        <v>5927</v>
      </c>
      <c r="F957" s="105" t="s">
        <v>3121</v>
      </c>
      <c r="G957" s="105" t="s">
        <v>2616</v>
      </c>
      <c r="H957" s="106">
        <v>45952</v>
      </c>
      <c r="I957" s="105" t="s">
        <v>2600</v>
      </c>
      <c r="J957" s="105" t="s">
        <v>2601</v>
      </c>
      <c r="K957" s="107">
        <v>0</v>
      </c>
      <c r="L957" s="105" t="s">
        <v>2595</v>
      </c>
      <c r="M957" s="106">
        <v>45014</v>
      </c>
      <c r="N957" s="106">
        <v>44880</v>
      </c>
      <c r="O957" s="106">
        <v>44968</v>
      </c>
      <c r="P957" s="108"/>
      <c r="Q957" s="108"/>
      <c r="R957" s="108"/>
      <c r="S957" s="108"/>
      <c r="T957" s="105" t="s">
        <v>335</v>
      </c>
      <c r="U957" s="108"/>
      <c r="V957" s="108"/>
      <c r="W957" s="105" t="s">
        <v>2587</v>
      </c>
      <c r="X957" s="108"/>
      <c r="Y957" s="108"/>
      <c r="Z957" s="108"/>
      <c r="AA957" s="108"/>
      <c r="AB957" s="108"/>
      <c r="AC957" s="108"/>
      <c r="AD957" s="108"/>
      <c r="AE957" s="109"/>
    </row>
    <row r="958" spans="1:31" ht="26.25" thickBot="1">
      <c r="A958" s="104" t="s">
        <v>5930</v>
      </c>
      <c r="B958" s="105" t="s">
        <v>5931</v>
      </c>
      <c r="C958" s="105" t="s">
        <v>2609</v>
      </c>
      <c r="D958" s="105" t="s">
        <v>5931</v>
      </c>
      <c r="E958" s="141" t="s">
        <v>5932</v>
      </c>
      <c r="F958" s="105" t="s">
        <v>194</v>
      </c>
      <c r="G958" s="105" t="s">
        <v>2640</v>
      </c>
      <c r="H958" s="106">
        <v>45637</v>
      </c>
      <c r="I958" s="105" t="s">
        <v>2600</v>
      </c>
      <c r="J958" s="105" t="s">
        <v>2601</v>
      </c>
      <c r="K958" s="107">
        <v>200</v>
      </c>
      <c r="L958" s="105" t="s">
        <v>2595</v>
      </c>
      <c r="M958" s="106">
        <v>44999</v>
      </c>
      <c r="N958" s="106">
        <v>44966</v>
      </c>
      <c r="O958" s="108"/>
      <c r="P958" s="108"/>
      <c r="Q958" s="108"/>
      <c r="R958" s="108"/>
      <c r="S958" s="108"/>
      <c r="T958" s="105" t="s">
        <v>335</v>
      </c>
      <c r="U958" s="108"/>
      <c r="V958" s="108"/>
      <c r="W958" s="105" t="s">
        <v>2587</v>
      </c>
      <c r="X958" s="108"/>
      <c r="Y958" s="108"/>
      <c r="Z958" s="108"/>
      <c r="AA958" s="108"/>
      <c r="AB958" s="108"/>
      <c r="AC958" s="108"/>
      <c r="AD958" s="108"/>
      <c r="AE958" s="109"/>
    </row>
    <row r="959" spans="1:31" ht="15.75" thickBot="1">
      <c r="A959" s="104" t="s">
        <v>5933</v>
      </c>
      <c r="B959" s="105" t="s">
        <v>5934</v>
      </c>
      <c r="C959" s="105" t="s">
        <v>2609</v>
      </c>
      <c r="D959" s="105" t="s">
        <v>5935</v>
      </c>
      <c r="E959" s="105" t="s">
        <v>5936</v>
      </c>
      <c r="F959" s="105" t="s">
        <v>2307</v>
      </c>
      <c r="G959" s="105" t="s">
        <v>2592</v>
      </c>
      <c r="H959" s="106">
        <v>45456</v>
      </c>
      <c r="I959" s="105" t="s">
        <v>2600</v>
      </c>
      <c r="J959" s="105" t="s">
        <v>2601</v>
      </c>
      <c r="K959" s="110">
        <v>187.1</v>
      </c>
      <c r="L959" s="105" t="s">
        <v>2595</v>
      </c>
      <c r="M959" s="106">
        <v>44999</v>
      </c>
      <c r="N959" s="106">
        <v>45012</v>
      </c>
      <c r="O959" s="108"/>
      <c r="P959" s="106">
        <v>45000</v>
      </c>
      <c r="Q959" s="108"/>
      <c r="R959" s="108"/>
      <c r="S959" s="108"/>
      <c r="T959" s="105" t="s">
        <v>335</v>
      </c>
      <c r="U959" s="108"/>
      <c r="V959" s="108"/>
      <c r="W959" s="105" t="s">
        <v>2587</v>
      </c>
      <c r="X959" s="108"/>
      <c r="Y959" s="108"/>
      <c r="Z959" s="108"/>
      <c r="AA959" s="108"/>
      <c r="AB959" s="108"/>
      <c r="AC959" s="108"/>
      <c r="AD959" s="108"/>
      <c r="AE959" s="109"/>
    </row>
    <row r="960" spans="1:31" ht="15.75" thickBot="1">
      <c r="A960" s="104" t="s">
        <v>5937</v>
      </c>
      <c r="B960" s="105" t="s">
        <v>5938</v>
      </c>
      <c r="C960" s="105" t="s">
        <v>2580</v>
      </c>
      <c r="D960" s="105" t="s">
        <v>5939</v>
      </c>
      <c r="E960" s="105" t="s">
        <v>5940</v>
      </c>
      <c r="F960" s="105" t="s">
        <v>2751</v>
      </c>
      <c r="G960" s="105" t="s">
        <v>2592</v>
      </c>
      <c r="H960" s="106">
        <v>46151</v>
      </c>
      <c r="I960" s="105" t="s">
        <v>2593</v>
      </c>
      <c r="J960" s="105" t="s">
        <v>2594</v>
      </c>
      <c r="K960" s="107">
        <v>198</v>
      </c>
      <c r="L960" s="105" t="s">
        <v>2595</v>
      </c>
      <c r="M960" s="106">
        <v>45001</v>
      </c>
      <c r="N960" s="106">
        <v>44714</v>
      </c>
      <c r="O960" s="106">
        <v>44802</v>
      </c>
      <c r="P960" s="108"/>
      <c r="Q960" s="108"/>
      <c r="R960" s="108"/>
      <c r="S960" s="108"/>
      <c r="T960" s="105" t="s">
        <v>335</v>
      </c>
      <c r="U960" s="108"/>
      <c r="V960" s="108"/>
      <c r="W960" s="105" t="s">
        <v>2587</v>
      </c>
      <c r="X960" s="108"/>
      <c r="Y960" s="108"/>
      <c r="Z960" s="108"/>
      <c r="AA960" s="108"/>
      <c r="AB960" s="108"/>
      <c r="AC960" s="108"/>
      <c r="AD960" s="108"/>
      <c r="AE960" s="109"/>
    </row>
    <row r="961" spans="1:31" ht="15.75" thickBot="1">
      <c r="A961" s="104" t="s">
        <v>5941</v>
      </c>
      <c r="B961" s="105" t="s">
        <v>5942</v>
      </c>
      <c r="C961" s="105" t="s">
        <v>2580</v>
      </c>
      <c r="D961" s="105" t="s">
        <v>5943</v>
      </c>
      <c r="E961" s="105" t="s">
        <v>5944</v>
      </c>
      <c r="F961" s="105" t="s">
        <v>2751</v>
      </c>
      <c r="G961" s="105" t="s">
        <v>2592</v>
      </c>
      <c r="H961" s="106">
        <v>46151</v>
      </c>
      <c r="I961" s="105" t="s">
        <v>2593</v>
      </c>
      <c r="J961" s="105" t="s">
        <v>2594</v>
      </c>
      <c r="K961" s="107">
        <v>412</v>
      </c>
      <c r="L961" s="105" t="s">
        <v>2595</v>
      </c>
      <c r="M961" s="106">
        <v>44998</v>
      </c>
      <c r="N961" s="106">
        <v>44714</v>
      </c>
      <c r="O961" s="106">
        <v>44802</v>
      </c>
      <c r="P961" s="108"/>
      <c r="Q961" s="108"/>
      <c r="R961" s="108"/>
      <c r="S961" s="108"/>
      <c r="T961" s="105" t="s">
        <v>335</v>
      </c>
      <c r="U961" s="108"/>
      <c r="V961" s="108"/>
      <c r="W961" s="105" t="s">
        <v>2587</v>
      </c>
      <c r="X961" s="108"/>
      <c r="Y961" s="108"/>
      <c r="Z961" s="108"/>
      <c r="AA961" s="108"/>
      <c r="AB961" s="108"/>
      <c r="AC961" s="108"/>
      <c r="AD961" s="108"/>
      <c r="AE961" s="109"/>
    </row>
    <row r="962" spans="1:31" ht="15.75" thickBot="1">
      <c r="A962" s="104" t="s">
        <v>5945</v>
      </c>
      <c r="B962" s="105" t="s">
        <v>5946</v>
      </c>
      <c r="C962" s="105" t="s">
        <v>2580</v>
      </c>
      <c r="D962" s="105" t="s">
        <v>5943</v>
      </c>
      <c r="E962" s="105" t="s">
        <v>5944</v>
      </c>
      <c r="F962" s="105" t="s">
        <v>2751</v>
      </c>
      <c r="G962" s="105" t="s">
        <v>2592</v>
      </c>
      <c r="H962" s="106">
        <v>46151</v>
      </c>
      <c r="I962" s="105" t="s">
        <v>2600</v>
      </c>
      <c r="J962" s="105" t="s">
        <v>2601</v>
      </c>
      <c r="K962" s="107">
        <v>500</v>
      </c>
      <c r="L962" s="105" t="s">
        <v>2595</v>
      </c>
      <c r="M962" s="106">
        <v>44998</v>
      </c>
      <c r="N962" s="106">
        <v>44714</v>
      </c>
      <c r="O962" s="106">
        <v>44802</v>
      </c>
      <c r="P962" s="108"/>
      <c r="Q962" s="108"/>
      <c r="R962" s="108"/>
      <c r="S962" s="108"/>
      <c r="T962" s="105" t="s">
        <v>335</v>
      </c>
      <c r="U962" s="108"/>
      <c r="V962" s="108"/>
      <c r="W962" s="105" t="s">
        <v>2587</v>
      </c>
      <c r="X962" s="108"/>
      <c r="Y962" s="108"/>
      <c r="Z962" s="108"/>
      <c r="AA962" s="108"/>
      <c r="AB962" s="108"/>
      <c r="AC962" s="108"/>
      <c r="AD962" s="108"/>
      <c r="AE962" s="109"/>
    </row>
    <row r="963" spans="1:31" ht="15.75" thickBot="1">
      <c r="A963" s="104" t="s">
        <v>5947</v>
      </c>
      <c r="B963" s="105" t="s">
        <v>5948</v>
      </c>
      <c r="C963" s="105" t="s">
        <v>2580</v>
      </c>
      <c r="D963" s="105" t="s">
        <v>5939</v>
      </c>
      <c r="E963" s="105" t="s">
        <v>5940</v>
      </c>
      <c r="F963" s="105" t="s">
        <v>2751</v>
      </c>
      <c r="G963" s="105" t="s">
        <v>2592</v>
      </c>
      <c r="H963" s="106">
        <v>46151</v>
      </c>
      <c r="I963" s="105" t="s">
        <v>2600</v>
      </c>
      <c r="J963" s="105" t="s">
        <v>2601</v>
      </c>
      <c r="K963" s="107">
        <v>500</v>
      </c>
      <c r="L963" s="105" t="s">
        <v>2595</v>
      </c>
      <c r="M963" s="106">
        <v>45001</v>
      </c>
      <c r="N963" s="106">
        <v>44714</v>
      </c>
      <c r="O963" s="106">
        <v>44802</v>
      </c>
      <c r="P963" s="108"/>
      <c r="Q963" s="108"/>
      <c r="R963" s="108"/>
      <c r="S963" s="108"/>
      <c r="T963" s="105" t="s">
        <v>335</v>
      </c>
      <c r="U963" s="108"/>
      <c r="V963" s="108"/>
      <c r="W963" s="105" t="s">
        <v>2587</v>
      </c>
      <c r="X963" s="108"/>
      <c r="Y963" s="108"/>
      <c r="Z963" s="108"/>
      <c r="AA963" s="108"/>
      <c r="AB963" s="108"/>
      <c r="AC963" s="108"/>
      <c r="AD963" s="108"/>
      <c r="AE963" s="109"/>
    </row>
    <row r="964" spans="1:31" ht="15.75" thickBot="1">
      <c r="A964" s="104" t="s">
        <v>5949</v>
      </c>
      <c r="B964" s="105" t="s">
        <v>5950</v>
      </c>
      <c r="C964" s="105" t="s">
        <v>2580</v>
      </c>
      <c r="D964" s="105" t="s">
        <v>5951</v>
      </c>
      <c r="E964" s="105" t="s">
        <v>5952</v>
      </c>
      <c r="F964" s="105" t="s">
        <v>2901</v>
      </c>
      <c r="G964" s="105" t="s">
        <v>2616</v>
      </c>
      <c r="H964" s="106">
        <v>46022</v>
      </c>
      <c r="I964" s="105" t="s">
        <v>2593</v>
      </c>
      <c r="J964" s="105" t="s">
        <v>2594</v>
      </c>
      <c r="K964" s="107">
        <v>88</v>
      </c>
      <c r="L964" s="105" t="s">
        <v>2595</v>
      </c>
      <c r="M964" s="106">
        <v>45002</v>
      </c>
      <c r="N964" s="106">
        <v>44778</v>
      </c>
      <c r="O964" s="106">
        <v>44866</v>
      </c>
      <c r="P964" s="108"/>
      <c r="Q964" s="108"/>
      <c r="R964" s="108"/>
      <c r="S964" s="108"/>
      <c r="T964" s="105" t="s">
        <v>335</v>
      </c>
      <c r="U964" s="108"/>
      <c r="V964" s="108"/>
      <c r="W964" s="105" t="s">
        <v>2587</v>
      </c>
      <c r="X964" s="108"/>
      <c r="Y964" s="108"/>
      <c r="Z964" s="108"/>
      <c r="AA964" s="108"/>
      <c r="AB964" s="108"/>
      <c r="AC964" s="108"/>
      <c r="AD964" s="108"/>
      <c r="AE964" s="109"/>
    </row>
    <row r="965" spans="1:31" ht="15.75" thickBot="1">
      <c r="A965" s="104" t="s">
        <v>5953</v>
      </c>
      <c r="B965" s="105" t="s">
        <v>5954</v>
      </c>
      <c r="C965" s="105" t="s">
        <v>2580</v>
      </c>
      <c r="D965" s="105" t="s">
        <v>5951</v>
      </c>
      <c r="E965" s="105" t="s">
        <v>5955</v>
      </c>
      <c r="F965" s="105" t="s">
        <v>2901</v>
      </c>
      <c r="G965" s="105" t="s">
        <v>2616</v>
      </c>
      <c r="H965" s="106">
        <v>46022</v>
      </c>
      <c r="I965" s="105" t="s">
        <v>2600</v>
      </c>
      <c r="J965" s="105" t="s">
        <v>2601</v>
      </c>
      <c r="K965" s="107">
        <v>65</v>
      </c>
      <c r="L965" s="105" t="s">
        <v>2595</v>
      </c>
      <c r="M965" s="106">
        <v>45002</v>
      </c>
      <c r="N965" s="106">
        <v>44778</v>
      </c>
      <c r="O965" s="106">
        <v>44866</v>
      </c>
      <c r="P965" s="108"/>
      <c r="Q965" s="108"/>
      <c r="R965" s="108"/>
      <c r="S965" s="108"/>
      <c r="T965" s="105" t="s">
        <v>335</v>
      </c>
      <c r="U965" s="108"/>
      <c r="V965" s="108"/>
      <c r="W965" s="105" t="s">
        <v>2587</v>
      </c>
      <c r="X965" s="108"/>
      <c r="Y965" s="108"/>
      <c r="Z965" s="108"/>
      <c r="AA965" s="108"/>
      <c r="AB965" s="108"/>
      <c r="AC965" s="108"/>
      <c r="AD965" s="108"/>
      <c r="AE965" s="109"/>
    </row>
    <row r="966" spans="1:31" ht="15.75" thickBot="1">
      <c r="A966" s="104" t="s">
        <v>5956</v>
      </c>
      <c r="B966" s="105" t="s">
        <v>5957</v>
      </c>
      <c r="C966" s="105" t="s">
        <v>2580</v>
      </c>
      <c r="D966" s="105" t="s">
        <v>5958</v>
      </c>
      <c r="E966" s="105" t="s">
        <v>5959</v>
      </c>
      <c r="F966" s="105" t="s">
        <v>1957</v>
      </c>
      <c r="G966" s="105" t="s">
        <v>2592</v>
      </c>
      <c r="H966" s="106">
        <v>45809</v>
      </c>
      <c r="I966" s="105" t="s">
        <v>2593</v>
      </c>
      <c r="J966" s="105" t="s">
        <v>2594</v>
      </c>
      <c r="K966" s="107">
        <v>200</v>
      </c>
      <c r="L966" s="105" t="s">
        <v>2595</v>
      </c>
      <c r="M966" s="106">
        <v>45002</v>
      </c>
      <c r="N966" s="106">
        <v>44819</v>
      </c>
      <c r="O966" s="106">
        <v>44908</v>
      </c>
      <c r="P966" s="108"/>
      <c r="Q966" s="108"/>
      <c r="R966" s="108"/>
      <c r="S966" s="108"/>
      <c r="T966" s="105" t="s">
        <v>335</v>
      </c>
      <c r="U966" s="108"/>
      <c r="V966" s="108"/>
      <c r="W966" s="105" t="s">
        <v>2587</v>
      </c>
      <c r="X966" s="108"/>
      <c r="Y966" s="108"/>
      <c r="Z966" s="108"/>
      <c r="AA966" s="108"/>
      <c r="AB966" s="108"/>
      <c r="AC966" s="108"/>
      <c r="AD966" s="108"/>
      <c r="AE966" s="109"/>
    </row>
    <row r="967" spans="1:31" ht="15.75" thickBot="1">
      <c r="A967" s="104" t="s">
        <v>5960</v>
      </c>
      <c r="B967" s="105" t="s">
        <v>5961</v>
      </c>
      <c r="C967" s="105" t="s">
        <v>2580</v>
      </c>
      <c r="D967" s="105" t="s">
        <v>5958</v>
      </c>
      <c r="E967" s="105" t="s">
        <v>5370</v>
      </c>
      <c r="F967" s="105" t="s">
        <v>1957</v>
      </c>
      <c r="G967" s="105" t="s">
        <v>2592</v>
      </c>
      <c r="H967" s="106">
        <v>45809</v>
      </c>
      <c r="I967" s="105" t="s">
        <v>2600</v>
      </c>
      <c r="J967" s="105" t="s">
        <v>2601</v>
      </c>
      <c r="K967" s="110">
        <v>101.5</v>
      </c>
      <c r="L967" s="105" t="s">
        <v>2595</v>
      </c>
      <c r="M967" s="106">
        <v>45002</v>
      </c>
      <c r="N967" s="106">
        <v>44819</v>
      </c>
      <c r="O967" s="106">
        <v>44908</v>
      </c>
      <c r="P967" s="108"/>
      <c r="Q967" s="108"/>
      <c r="R967" s="108"/>
      <c r="S967" s="108"/>
      <c r="T967" s="105" t="s">
        <v>335</v>
      </c>
      <c r="U967" s="108"/>
      <c r="V967" s="108"/>
      <c r="W967" s="105" t="s">
        <v>2587</v>
      </c>
      <c r="X967" s="108"/>
      <c r="Y967" s="108"/>
      <c r="Z967" s="108"/>
      <c r="AA967" s="108"/>
      <c r="AB967" s="108"/>
      <c r="AC967" s="108"/>
      <c r="AD967" s="108"/>
      <c r="AE967" s="109"/>
    </row>
    <row r="968" spans="1:31" ht="15.75" thickBot="1">
      <c r="A968" s="104" t="s">
        <v>5962</v>
      </c>
      <c r="B968" s="105" t="s">
        <v>5963</v>
      </c>
      <c r="C968" s="105" t="s">
        <v>2580</v>
      </c>
      <c r="D968" s="105" t="s">
        <v>5964</v>
      </c>
      <c r="E968" s="105" t="s">
        <v>5965</v>
      </c>
      <c r="F968" s="105" t="s">
        <v>3697</v>
      </c>
      <c r="G968" s="105" t="s">
        <v>2592</v>
      </c>
      <c r="H968" s="106">
        <v>45809</v>
      </c>
      <c r="I968" s="105" t="s">
        <v>2593</v>
      </c>
      <c r="J968" s="105" t="s">
        <v>2594</v>
      </c>
      <c r="K968" s="110">
        <v>305.5</v>
      </c>
      <c r="L968" s="105" t="s">
        <v>2595</v>
      </c>
      <c r="M968" s="106">
        <v>44994</v>
      </c>
      <c r="N968" s="106">
        <v>44806</v>
      </c>
      <c r="O968" s="106">
        <v>44895</v>
      </c>
      <c r="P968" s="108"/>
      <c r="Q968" s="108"/>
      <c r="R968" s="108"/>
      <c r="S968" s="108"/>
      <c r="T968" s="105" t="s">
        <v>335</v>
      </c>
      <c r="U968" s="108"/>
      <c r="V968" s="108"/>
      <c r="W968" s="105" t="s">
        <v>2587</v>
      </c>
      <c r="X968" s="108"/>
      <c r="Y968" s="108"/>
      <c r="Z968" s="108"/>
      <c r="AA968" s="108"/>
      <c r="AB968" s="108"/>
      <c r="AC968" s="108"/>
      <c r="AD968" s="108"/>
      <c r="AE968" s="109"/>
    </row>
    <row r="969" spans="1:31" ht="15.75" thickBot="1">
      <c r="A969" s="104" t="s">
        <v>5966</v>
      </c>
      <c r="B969" s="105" t="s">
        <v>5967</v>
      </c>
      <c r="C969" s="105" t="s">
        <v>2580</v>
      </c>
      <c r="D969" s="105" t="s">
        <v>5964</v>
      </c>
      <c r="E969" s="105" t="s">
        <v>5968</v>
      </c>
      <c r="F969" s="105" t="s">
        <v>3697</v>
      </c>
      <c r="G969" s="105" t="s">
        <v>2592</v>
      </c>
      <c r="H969" s="106">
        <v>45809</v>
      </c>
      <c r="I969" s="105" t="s">
        <v>2600</v>
      </c>
      <c r="J969" s="105" t="s">
        <v>2601</v>
      </c>
      <c r="K969" s="110">
        <v>101.5</v>
      </c>
      <c r="L969" s="105" t="s">
        <v>2595</v>
      </c>
      <c r="M969" s="106">
        <v>44993</v>
      </c>
      <c r="N969" s="106">
        <v>44806</v>
      </c>
      <c r="O969" s="106">
        <v>44895</v>
      </c>
      <c r="P969" s="108"/>
      <c r="Q969" s="108"/>
      <c r="R969" s="108"/>
      <c r="S969" s="108"/>
      <c r="T969" s="105" t="s">
        <v>335</v>
      </c>
      <c r="U969" s="108"/>
      <c r="V969" s="108"/>
      <c r="W969" s="105" t="s">
        <v>2587</v>
      </c>
      <c r="X969" s="108"/>
      <c r="Y969" s="108"/>
      <c r="Z969" s="108"/>
      <c r="AA969" s="108"/>
      <c r="AB969" s="108"/>
      <c r="AC969" s="108"/>
      <c r="AD969" s="108"/>
      <c r="AE969" s="109"/>
    </row>
    <row r="970" spans="1:31" ht="15.75" thickBot="1">
      <c r="A970" s="104" t="s">
        <v>5969</v>
      </c>
      <c r="B970" s="105" t="s">
        <v>5970</v>
      </c>
      <c r="C970" s="105" t="s">
        <v>2580</v>
      </c>
      <c r="D970" s="105" t="s">
        <v>5971</v>
      </c>
      <c r="E970" s="105" t="s">
        <v>5972</v>
      </c>
      <c r="F970" s="105" t="s">
        <v>3121</v>
      </c>
      <c r="G970" s="105" t="s">
        <v>2616</v>
      </c>
      <c r="H970" s="106">
        <v>45869</v>
      </c>
      <c r="I970" s="105" t="s">
        <v>2593</v>
      </c>
      <c r="J970" s="105" t="s">
        <v>2594</v>
      </c>
      <c r="K970" s="110">
        <v>95.49</v>
      </c>
      <c r="L970" s="105" t="s">
        <v>2595</v>
      </c>
      <c r="M970" s="106">
        <v>45002</v>
      </c>
      <c r="N970" s="106">
        <v>44852</v>
      </c>
      <c r="O970" s="106">
        <v>44939</v>
      </c>
      <c r="P970" s="108"/>
      <c r="Q970" s="108"/>
      <c r="R970" s="108"/>
      <c r="S970" s="108"/>
      <c r="T970" s="105" t="s">
        <v>335</v>
      </c>
      <c r="U970" s="108"/>
      <c r="V970" s="108"/>
      <c r="W970" s="105" t="s">
        <v>2587</v>
      </c>
      <c r="X970" s="108"/>
      <c r="Y970" s="108"/>
      <c r="Z970" s="108"/>
      <c r="AA970" s="108"/>
      <c r="AB970" s="108"/>
      <c r="AC970" s="108"/>
      <c r="AD970" s="108"/>
      <c r="AE970" s="109"/>
    </row>
    <row r="971" spans="1:31" ht="15.75" thickBot="1">
      <c r="A971" s="104" t="s">
        <v>5973</v>
      </c>
      <c r="B971" s="105" t="s">
        <v>5974</v>
      </c>
      <c r="C971" s="105" t="s">
        <v>2609</v>
      </c>
      <c r="D971" s="105" t="s">
        <v>4774</v>
      </c>
      <c r="E971" s="105" t="s">
        <v>4775</v>
      </c>
      <c r="F971" s="105" t="s">
        <v>248</v>
      </c>
      <c r="G971" s="105" t="s">
        <v>2640</v>
      </c>
      <c r="H971" s="106">
        <v>45692</v>
      </c>
      <c r="I971" s="105" t="s">
        <v>2600</v>
      </c>
      <c r="J971" s="105" t="s">
        <v>2601</v>
      </c>
      <c r="K971" s="110">
        <v>150.68</v>
      </c>
      <c r="L971" s="105" t="s">
        <v>2595</v>
      </c>
      <c r="M971" s="106">
        <v>44987</v>
      </c>
      <c r="N971" s="106">
        <v>44993</v>
      </c>
      <c r="O971" s="108"/>
      <c r="P971" s="106">
        <v>44980</v>
      </c>
      <c r="Q971" s="108"/>
      <c r="R971" s="108"/>
      <c r="S971" s="108"/>
      <c r="T971" s="105" t="s">
        <v>335</v>
      </c>
      <c r="U971" s="108"/>
      <c r="V971" s="108"/>
      <c r="W971" s="105" t="s">
        <v>2587</v>
      </c>
      <c r="X971" s="108"/>
      <c r="Y971" s="108"/>
      <c r="Z971" s="108"/>
      <c r="AA971" s="108"/>
      <c r="AB971" s="108"/>
      <c r="AC971" s="108"/>
      <c r="AD971" s="108"/>
      <c r="AE971" s="109"/>
    </row>
    <row r="972" spans="1:31" ht="15.75" thickBot="1">
      <c r="A972" s="104" t="s">
        <v>5975</v>
      </c>
      <c r="B972" s="105" t="s">
        <v>5976</v>
      </c>
      <c r="C972" s="105" t="s">
        <v>2609</v>
      </c>
      <c r="D972" s="105" t="s">
        <v>4774</v>
      </c>
      <c r="E972" s="105" t="s">
        <v>4775</v>
      </c>
      <c r="F972" s="105" t="s">
        <v>248</v>
      </c>
      <c r="G972" s="105" t="s">
        <v>2640</v>
      </c>
      <c r="H972" s="106">
        <v>45692</v>
      </c>
      <c r="I972" s="105" t="s">
        <v>2600</v>
      </c>
      <c r="J972" s="105" t="s">
        <v>2601</v>
      </c>
      <c r="K972" s="110">
        <v>150.68</v>
      </c>
      <c r="L972" s="105" t="s">
        <v>2595</v>
      </c>
      <c r="M972" s="106">
        <v>44987</v>
      </c>
      <c r="N972" s="106">
        <v>44993</v>
      </c>
      <c r="O972" s="108"/>
      <c r="P972" s="106">
        <v>44980</v>
      </c>
      <c r="Q972" s="108"/>
      <c r="R972" s="108"/>
      <c r="S972" s="108"/>
      <c r="T972" s="105" t="s">
        <v>335</v>
      </c>
      <c r="U972" s="108"/>
      <c r="V972" s="108"/>
      <c r="W972" s="105" t="s">
        <v>2587</v>
      </c>
      <c r="X972" s="108"/>
      <c r="Y972" s="108"/>
      <c r="Z972" s="108"/>
      <c r="AA972" s="108"/>
      <c r="AB972" s="108"/>
      <c r="AC972" s="108"/>
      <c r="AD972" s="108"/>
      <c r="AE972" s="109"/>
    </row>
    <row r="973" spans="1:31" ht="15.75" thickBot="1">
      <c r="A973" s="104" t="s">
        <v>5977</v>
      </c>
      <c r="B973" s="105" t="s">
        <v>5978</v>
      </c>
      <c r="C973" s="105" t="s">
        <v>2609</v>
      </c>
      <c r="D973" s="105" t="s">
        <v>4774</v>
      </c>
      <c r="E973" s="105" t="s">
        <v>4775</v>
      </c>
      <c r="F973" s="105" t="s">
        <v>248</v>
      </c>
      <c r="G973" s="105" t="s">
        <v>2640</v>
      </c>
      <c r="H973" s="106">
        <v>45692</v>
      </c>
      <c r="I973" s="105" t="s">
        <v>2600</v>
      </c>
      <c r="J973" s="105" t="s">
        <v>2601</v>
      </c>
      <c r="K973" s="110">
        <v>150.68</v>
      </c>
      <c r="L973" s="105" t="s">
        <v>2595</v>
      </c>
      <c r="M973" s="106">
        <v>44987</v>
      </c>
      <c r="N973" s="106">
        <v>44993</v>
      </c>
      <c r="O973" s="108"/>
      <c r="P973" s="106">
        <v>44980</v>
      </c>
      <c r="Q973" s="108"/>
      <c r="R973" s="108"/>
      <c r="S973" s="108"/>
      <c r="T973" s="105" t="s">
        <v>335</v>
      </c>
      <c r="U973" s="108"/>
      <c r="V973" s="108"/>
      <c r="W973" s="105" t="s">
        <v>2587</v>
      </c>
      <c r="X973" s="108"/>
      <c r="Y973" s="108"/>
      <c r="Z973" s="108"/>
      <c r="AA973" s="108"/>
      <c r="AB973" s="108"/>
      <c r="AC973" s="108"/>
      <c r="AD973" s="108"/>
      <c r="AE973" s="109"/>
    </row>
    <row r="974" spans="1:31" ht="15.75" thickBot="1">
      <c r="A974" s="104" t="s">
        <v>5979</v>
      </c>
      <c r="B974" s="105" t="s">
        <v>5980</v>
      </c>
      <c r="C974" s="105" t="s">
        <v>2609</v>
      </c>
      <c r="D974" s="105" t="s">
        <v>5981</v>
      </c>
      <c r="E974" s="105" t="s">
        <v>5982</v>
      </c>
      <c r="F974" s="105" t="s">
        <v>2264</v>
      </c>
      <c r="G974" s="105" t="s">
        <v>2592</v>
      </c>
      <c r="H974" s="106">
        <v>45991</v>
      </c>
      <c r="I974" s="105" t="s">
        <v>2593</v>
      </c>
      <c r="J974" s="105" t="s">
        <v>2594</v>
      </c>
      <c r="K974" s="110">
        <v>304.7</v>
      </c>
      <c r="L974" s="105" t="s">
        <v>2595</v>
      </c>
      <c r="M974" s="106">
        <v>44970</v>
      </c>
      <c r="N974" s="106">
        <v>44993</v>
      </c>
      <c r="O974" s="108"/>
      <c r="P974" s="106">
        <v>44988</v>
      </c>
      <c r="Q974" s="108"/>
      <c r="R974" s="108"/>
      <c r="S974" s="108"/>
      <c r="T974" s="105" t="s">
        <v>335</v>
      </c>
      <c r="U974" s="108"/>
      <c r="V974" s="108"/>
      <c r="W974" s="105" t="s">
        <v>2587</v>
      </c>
      <c r="X974" s="108"/>
      <c r="Y974" s="108"/>
      <c r="Z974" s="108"/>
      <c r="AA974" s="108"/>
      <c r="AB974" s="108"/>
      <c r="AC974" s="108"/>
      <c r="AD974" s="108"/>
      <c r="AE974" s="109"/>
    </row>
    <row r="975" spans="1:31" ht="15.75" thickBot="1">
      <c r="A975" s="104" t="s">
        <v>5983</v>
      </c>
      <c r="B975" s="105" t="s">
        <v>5984</v>
      </c>
      <c r="C975" s="105" t="s">
        <v>2609</v>
      </c>
      <c r="D975" s="105" t="s">
        <v>5985</v>
      </c>
      <c r="E975" s="105" t="s">
        <v>5986</v>
      </c>
      <c r="F975" s="105" t="s">
        <v>2022</v>
      </c>
      <c r="G975" s="105" t="s">
        <v>2621</v>
      </c>
      <c r="H975" s="106">
        <v>45776</v>
      </c>
      <c r="I975" s="105" t="s">
        <v>2600</v>
      </c>
      <c r="J975" s="105" t="s">
        <v>2601</v>
      </c>
      <c r="K975" s="110">
        <v>150.58000000000001</v>
      </c>
      <c r="L975" s="105" t="s">
        <v>2595</v>
      </c>
      <c r="M975" s="106">
        <v>44999</v>
      </c>
      <c r="N975" s="106">
        <v>45012</v>
      </c>
      <c r="O975" s="108"/>
      <c r="P975" s="106">
        <v>45000</v>
      </c>
      <c r="Q975" s="108"/>
      <c r="R975" s="108"/>
      <c r="S975" s="108"/>
      <c r="T975" s="105" t="s">
        <v>335</v>
      </c>
      <c r="U975" s="108"/>
      <c r="V975" s="108"/>
      <c r="W975" s="105" t="s">
        <v>2587</v>
      </c>
      <c r="X975" s="108"/>
      <c r="Y975" s="108"/>
      <c r="Z975" s="108"/>
      <c r="AA975" s="108"/>
      <c r="AB975" s="108"/>
      <c r="AC975" s="108"/>
      <c r="AD975" s="108"/>
      <c r="AE975" s="109"/>
    </row>
    <row r="976" spans="1:31" ht="15.75" thickBot="1">
      <c r="A976" s="104" t="s">
        <v>5987</v>
      </c>
      <c r="B976" s="105" t="s">
        <v>5988</v>
      </c>
      <c r="C976" s="105" t="s">
        <v>2609</v>
      </c>
      <c r="D976" s="105" t="s">
        <v>5989</v>
      </c>
      <c r="E976" s="105" t="s">
        <v>5990</v>
      </c>
      <c r="F976" s="105" t="s">
        <v>611</v>
      </c>
      <c r="G976" s="105" t="s">
        <v>2616</v>
      </c>
      <c r="H976" s="106">
        <v>45838</v>
      </c>
      <c r="I976" s="105" t="s">
        <v>2593</v>
      </c>
      <c r="J976" s="105" t="s">
        <v>2594</v>
      </c>
      <c r="K976" s="110">
        <v>80.38</v>
      </c>
      <c r="L976" s="105" t="s">
        <v>2595</v>
      </c>
      <c r="M976" s="106">
        <v>45016</v>
      </c>
      <c r="N976" s="108"/>
      <c r="O976" s="108"/>
      <c r="P976" s="106">
        <v>45002</v>
      </c>
      <c r="Q976" s="108"/>
      <c r="R976" s="108"/>
      <c r="S976" s="108"/>
      <c r="T976" s="105" t="s">
        <v>335</v>
      </c>
      <c r="U976" s="108"/>
      <c r="V976" s="108"/>
      <c r="W976" s="105" t="s">
        <v>2587</v>
      </c>
      <c r="X976" s="108"/>
      <c r="Y976" s="108"/>
      <c r="Z976" s="108"/>
      <c r="AA976" s="108"/>
      <c r="AB976" s="108"/>
      <c r="AC976" s="108"/>
      <c r="AD976" s="108"/>
      <c r="AE976" s="109"/>
    </row>
    <row r="977" spans="1:31" ht="15.75" thickBot="1">
      <c r="A977" s="104" t="s">
        <v>5991</v>
      </c>
      <c r="B977" s="105" t="s">
        <v>5992</v>
      </c>
      <c r="C977" s="105" t="s">
        <v>2609</v>
      </c>
      <c r="D977" s="105" t="s">
        <v>5993</v>
      </c>
      <c r="E977" s="105" t="s">
        <v>5994</v>
      </c>
      <c r="F977" s="105" t="s">
        <v>2022</v>
      </c>
      <c r="G977" s="105" t="s">
        <v>2621</v>
      </c>
      <c r="H977" s="106">
        <v>45658</v>
      </c>
      <c r="I977" s="105" t="s">
        <v>2600</v>
      </c>
      <c r="J977" s="105" t="s">
        <v>2601</v>
      </c>
      <c r="K977" s="107">
        <v>100</v>
      </c>
      <c r="L977" s="105" t="s">
        <v>2595</v>
      </c>
      <c r="M977" s="108"/>
      <c r="N977" s="108"/>
      <c r="O977" s="108"/>
      <c r="P977" s="106">
        <v>44993</v>
      </c>
      <c r="Q977" s="108"/>
      <c r="R977" s="108"/>
      <c r="S977" s="108"/>
      <c r="T977" s="105" t="s">
        <v>335</v>
      </c>
      <c r="U977" s="108"/>
      <c r="V977" s="108"/>
      <c r="W977" s="105" t="s">
        <v>2587</v>
      </c>
      <c r="X977" s="108"/>
      <c r="Y977" s="108"/>
      <c r="Z977" s="108"/>
      <c r="AA977" s="108"/>
      <c r="AB977" s="108"/>
      <c r="AC977" s="108"/>
      <c r="AD977" s="108"/>
      <c r="AE977" s="109"/>
    </row>
    <row r="978" spans="1:31" ht="15.75" thickBot="1">
      <c r="A978" s="104" t="s">
        <v>5995</v>
      </c>
      <c r="B978" s="105" t="s">
        <v>5996</v>
      </c>
      <c r="C978" s="105" t="s">
        <v>2609</v>
      </c>
      <c r="D978" s="105" t="s">
        <v>5981</v>
      </c>
      <c r="E978" s="105" t="s">
        <v>5997</v>
      </c>
      <c r="F978" s="105" t="s">
        <v>2264</v>
      </c>
      <c r="G978" s="105" t="s">
        <v>2592</v>
      </c>
      <c r="H978" s="106">
        <v>45991</v>
      </c>
      <c r="I978" s="105" t="s">
        <v>2600</v>
      </c>
      <c r="J978" s="105" t="s">
        <v>2601</v>
      </c>
      <c r="K978" s="107">
        <v>0</v>
      </c>
      <c r="L978" s="105" t="s">
        <v>2595</v>
      </c>
      <c r="M978" s="106">
        <v>44970</v>
      </c>
      <c r="N978" s="106">
        <v>44993</v>
      </c>
      <c r="O978" s="108"/>
      <c r="P978" s="106">
        <v>44988</v>
      </c>
      <c r="Q978" s="108"/>
      <c r="R978" s="108"/>
      <c r="S978" s="108"/>
      <c r="T978" s="105" t="s">
        <v>335</v>
      </c>
      <c r="U978" s="108"/>
      <c r="V978" s="108"/>
      <c r="W978" s="105" t="s">
        <v>2587</v>
      </c>
      <c r="X978" s="108"/>
      <c r="Y978" s="108"/>
      <c r="Z978" s="108"/>
      <c r="AA978" s="108"/>
      <c r="AB978" s="108"/>
      <c r="AC978" s="108"/>
      <c r="AD978" s="108"/>
      <c r="AE978" s="109"/>
    </row>
    <row r="979" spans="1:31" ht="15.75" thickBot="1">
      <c r="A979" s="104" t="s">
        <v>5998</v>
      </c>
      <c r="B979" s="105" t="s">
        <v>5999</v>
      </c>
      <c r="C979" s="105" t="s">
        <v>2609</v>
      </c>
      <c r="D979" s="105" t="s">
        <v>5694</v>
      </c>
      <c r="E979" s="105" t="s">
        <v>6000</v>
      </c>
      <c r="F979" s="105" t="s">
        <v>2216</v>
      </c>
      <c r="G979" s="105" t="s">
        <v>2689</v>
      </c>
      <c r="H979" s="106">
        <v>45838</v>
      </c>
      <c r="I979" s="105" t="s">
        <v>2600</v>
      </c>
      <c r="J979" s="105" t="s">
        <v>2601</v>
      </c>
      <c r="K979" s="110">
        <v>254.8</v>
      </c>
      <c r="L979" s="105" t="s">
        <v>2595</v>
      </c>
      <c r="M979" s="106">
        <v>44974</v>
      </c>
      <c r="N979" s="106">
        <v>44998</v>
      </c>
      <c r="O979" s="108"/>
      <c r="P979" s="106">
        <v>44987</v>
      </c>
      <c r="Q979" s="108"/>
      <c r="R979" s="108"/>
      <c r="S979" s="108"/>
      <c r="T979" s="105" t="s">
        <v>335</v>
      </c>
      <c r="U979" s="108"/>
      <c r="V979" s="108"/>
      <c r="W979" s="105" t="s">
        <v>2587</v>
      </c>
      <c r="X979" s="108"/>
      <c r="Y979" s="108"/>
      <c r="Z979" s="108"/>
      <c r="AA979" s="108"/>
      <c r="AB979" s="108"/>
      <c r="AC979" s="108"/>
      <c r="AD979" s="108"/>
      <c r="AE979" s="109"/>
    </row>
    <row r="980" spans="1:31" ht="15.75" thickBot="1">
      <c r="A980" s="104" t="s">
        <v>6001</v>
      </c>
      <c r="B980" s="105" t="s">
        <v>6002</v>
      </c>
      <c r="C980" s="105" t="s">
        <v>2609</v>
      </c>
      <c r="D980" s="105" t="s">
        <v>6003</v>
      </c>
      <c r="E980" s="105" t="s">
        <v>6004</v>
      </c>
      <c r="F980" s="105" t="s">
        <v>677</v>
      </c>
      <c r="G980" s="105" t="s">
        <v>2616</v>
      </c>
      <c r="H980" s="106">
        <v>46173</v>
      </c>
      <c r="I980" s="105" t="s">
        <v>2593</v>
      </c>
      <c r="J980" s="105" t="s">
        <v>2594</v>
      </c>
      <c r="K980" s="110">
        <v>101.12</v>
      </c>
      <c r="L980" s="105" t="s">
        <v>2595</v>
      </c>
      <c r="M980" s="106">
        <v>45016</v>
      </c>
      <c r="N980" s="108"/>
      <c r="O980" s="108"/>
      <c r="P980" s="106">
        <v>45002</v>
      </c>
      <c r="Q980" s="108"/>
      <c r="R980" s="108"/>
      <c r="S980" s="108"/>
      <c r="T980" s="105" t="s">
        <v>335</v>
      </c>
      <c r="U980" s="108"/>
      <c r="V980" s="108"/>
      <c r="W980" s="105" t="s">
        <v>2587</v>
      </c>
      <c r="X980" s="108"/>
      <c r="Y980" s="108"/>
      <c r="Z980" s="108"/>
      <c r="AA980" s="108"/>
      <c r="AB980" s="108"/>
      <c r="AC980" s="108"/>
      <c r="AD980" s="108"/>
      <c r="AE980" s="109"/>
    </row>
    <row r="981" spans="1:31" ht="15.75" thickBot="1">
      <c r="A981" s="104" t="s">
        <v>6005</v>
      </c>
      <c r="B981" s="105" t="s">
        <v>6006</v>
      </c>
      <c r="C981" s="105" t="s">
        <v>2609</v>
      </c>
      <c r="D981" s="105" t="s">
        <v>6007</v>
      </c>
      <c r="E981" s="105" t="s">
        <v>6008</v>
      </c>
      <c r="F981" s="105" t="s">
        <v>2364</v>
      </c>
      <c r="G981" s="105" t="s">
        <v>2592</v>
      </c>
      <c r="H981" s="106">
        <v>46068</v>
      </c>
      <c r="I981" s="105" t="s">
        <v>2593</v>
      </c>
      <c r="J981" s="105" t="s">
        <v>2594</v>
      </c>
      <c r="K981" s="110">
        <v>120.68</v>
      </c>
      <c r="L981" s="105" t="s">
        <v>2595</v>
      </c>
      <c r="M981" s="106">
        <v>44993</v>
      </c>
      <c r="N981" s="106">
        <v>44998</v>
      </c>
      <c r="O981" s="108"/>
      <c r="P981" s="106">
        <v>44970</v>
      </c>
      <c r="Q981" s="108"/>
      <c r="R981" s="108"/>
      <c r="S981" s="108"/>
      <c r="T981" s="105" t="s">
        <v>335</v>
      </c>
      <c r="U981" s="105" t="s">
        <v>2587</v>
      </c>
      <c r="V981" s="105" t="s">
        <v>2587</v>
      </c>
      <c r="W981" s="105" t="s">
        <v>2587</v>
      </c>
      <c r="X981" s="108"/>
      <c r="Y981" s="108"/>
      <c r="Z981" s="108"/>
      <c r="AA981" s="108"/>
      <c r="AB981" s="108"/>
      <c r="AC981" s="108"/>
      <c r="AD981" s="108"/>
      <c r="AE981" s="109"/>
    </row>
    <row r="982" spans="1:31" ht="15.75" thickBot="1">
      <c r="A982" s="104" t="s">
        <v>6009</v>
      </c>
      <c r="B982" s="105" t="s">
        <v>6010</v>
      </c>
      <c r="C982" s="105" t="s">
        <v>2609</v>
      </c>
      <c r="D982" s="105" t="s">
        <v>4538</v>
      </c>
      <c r="E982" s="105" t="s">
        <v>6011</v>
      </c>
      <c r="F982" s="105" t="s">
        <v>194</v>
      </c>
      <c r="G982" s="105" t="s">
        <v>2640</v>
      </c>
      <c r="H982" s="106">
        <v>45836</v>
      </c>
      <c r="I982" s="105" t="s">
        <v>2600</v>
      </c>
      <c r="J982" s="105" t="s">
        <v>2601</v>
      </c>
      <c r="K982" s="110">
        <v>131.05000000000001</v>
      </c>
      <c r="L982" s="105" t="s">
        <v>2595</v>
      </c>
      <c r="M982" s="106">
        <v>44987</v>
      </c>
      <c r="N982" s="106">
        <v>44993</v>
      </c>
      <c r="O982" s="108"/>
      <c r="P982" s="106">
        <v>44986</v>
      </c>
      <c r="Q982" s="108"/>
      <c r="R982" s="108"/>
      <c r="S982" s="108"/>
      <c r="T982" s="105" t="s">
        <v>335</v>
      </c>
      <c r="U982" s="108"/>
      <c r="V982" s="108"/>
      <c r="W982" s="105" t="s">
        <v>2587</v>
      </c>
      <c r="X982" s="108"/>
      <c r="Y982" s="108"/>
      <c r="Z982" s="108"/>
      <c r="AA982" s="108"/>
      <c r="AB982" s="108"/>
      <c r="AC982" s="108"/>
      <c r="AD982" s="108"/>
      <c r="AE982" s="109"/>
    </row>
    <row r="983" spans="1:31" ht="15.75" thickBot="1">
      <c r="A983" s="104" t="s">
        <v>6012</v>
      </c>
      <c r="B983" s="105" t="s">
        <v>6013</v>
      </c>
      <c r="C983" s="105" t="s">
        <v>2609</v>
      </c>
      <c r="D983" s="105" t="s">
        <v>6014</v>
      </c>
      <c r="E983" s="105" t="s">
        <v>6015</v>
      </c>
      <c r="F983" s="105" t="s">
        <v>203</v>
      </c>
      <c r="G983" s="105" t="s">
        <v>2583</v>
      </c>
      <c r="H983" s="106">
        <v>45839</v>
      </c>
      <c r="I983" s="105" t="s">
        <v>2593</v>
      </c>
      <c r="J983" s="105" t="s">
        <v>2594</v>
      </c>
      <c r="K983" s="110">
        <v>90.29</v>
      </c>
      <c r="L983" s="105" t="s">
        <v>2595</v>
      </c>
      <c r="M983" s="106">
        <v>45006</v>
      </c>
      <c r="N983" s="106">
        <v>45012</v>
      </c>
      <c r="O983" s="108"/>
      <c r="P983" s="106">
        <v>45001</v>
      </c>
      <c r="Q983" s="108"/>
      <c r="R983" s="108"/>
      <c r="S983" s="108"/>
      <c r="T983" s="105" t="s">
        <v>335</v>
      </c>
      <c r="U983" s="108"/>
      <c r="V983" s="108"/>
      <c r="W983" s="105" t="s">
        <v>2587</v>
      </c>
      <c r="X983" s="108"/>
      <c r="Y983" s="108"/>
      <c r="Z983" s="108"/>
      <c r="AA983" s="108"/>
      <c r="AB983" s="108"/>
      <c r="AC983" s="108"/>
      <c r="AD983" s="108"/>
      <c r="AE983" s="109"/>
    </row>
    <row r="984" spans="1:31" ht="15.75" thickBot="1">
      <c r="A984" s="104" t="s">
        <v>6016</v>
      </c>
      <c r="B984" s="105" t="s">
        <v>6017</v>
      </c>
      <c r="C984" s="105" t="s">
        <v>2609</v>
      </c>
      <c r="D984" s="105" t="s">
        <v>6014</v>
      </c>
      <c r="E984" s="105" t="s">
        <v>6015</v>
      </c>
      <c r="F984" s="105" t="s">
        <v>203</v>
      </c>
      <c r="G984" s="105" t="s">
        <v>2583</v>
      </c>
      <c r="H984" s="106">
        <v>45839</v>
      </c>
      <c r="I984" s="105" t="s">
        <v>2600</v>
      </c>
      <c r="J984" s="105" t="s">
        <v>2601</v>
      </c>
      <c r="K984" s="110">
        <v>91.09</v>
      </c>
      <c r="L984" s="105" t="s">
        <v>2595</v>
      </c>
      <c r="M984" s="106">
        <v>45006</v>
      </c>
      <c r="N984" s="106">
        <v>45012</v>
      </c>
      <c r="O984" s="108"/>
      <c r="P984" s="106">
        <v>45001</v>
      </c>
      <c r="Q984" s="108"/>
      <c r="R984" s="108"/>
      <c r="S984" s="108"/>
      <c r="T984" s="105" t="s">
        <v>335</v>
      </c>
      <c r="U984" s="108"/>
      <c r="V984" s="108"/>
      <c r="W984" s="105" t="s">
        <v>2587</v>
      </c>
      <c r="X984" s="108"/>
      <c r="Y984" s="108"/>
      <c r="Z984" s="108"/>
      <c r="AA984" s="108"/>
      <c r="AB984" s="108"/>
      <c r="AC984" s="108"/>
      <c r="AD984" s="108"/>
      <c r="AE984" s="109"/>
    </row>
    <row r="985" spans="1:31" ht="15.75" thickBot="1">
      <c r="A985" s="104" t="s">
        <v>6018</v>
      </c>
      <c r="B985" s="105" t="s">
        <v>6019</v>
      </c>
      <c r="C985" s="105" t="s">
        <v>2609</v>
      </c>
      <c r="D985" s="105" t="s">
        <v>6020</v>
      </c>
      <c r="E985" s="105" t="s">
        <v>6021</v>
      </c>
      <c r="F985" s="105" t="s">
        <v>216</v>
      </c>
      <c r="G985" s="105" t="s">
        <v>2616</v>
      </c>
      <c r="H985" s="106">
        <v>45958</v>
      </c>
      <c r="I985" s="105" t="s">
        <v>2600</v>
      </c>
      <c r="J985" s="105" t="s">
        <v>2601</v>
      </c>
      <c r="K985" s="110">
        <v>201.2</v>
      </c>
      <c r="L985" s="105" t="s">
        <v>2595</v>
      </c>
      <c r="M985" s="106">
        <v>44995</v>
      </c>
      <c r="N985" s="106">
        <v>44998</v>
      </c>
      <c r="O985" s="108"/>
      <c r="P985" s="106">
        <v>44992</v>
      </c>
      <c r="Q985" s="108"/>
      <c r="R985" s="108"/>
      <c r="S985" s="108"/>
      <c r="T985" s="105" t="s">
        <v>335</v>
      </c>
      <c r="U985" s="108"/>
      <c r="V985" s="108"/>
      <c r="W985" s="105" t="s">
        <v>2587</v>
      </c>
      <c r="X985" s="108"/>
      <c r="Y985" s="108"/>
      <c r="Z985" s="108"/>
      <c r="AA985" s="108"/>
      <c r="AB985" s="108"/>
      <c r="AC985" s="108"/>
      <c r="AD985" s="108"/>
      <c r="AE985" s="109"/>
    </row>
    <row r="986" spans="1:31" ht="15.75" thickBot="1">
      <c r="A986" s="104" t="s">
        <v>6022</v>
      </c>
      <c r="B986" s="105" t="s">
        <v>6023</v>
      </c>
      <c r="C986" s="105" t="s">
        <v>2609</v>
      </c>
      <c r="D986" s="105" t="s">
        <v>6024</v>
      </c>
      <c r="E986" s="105" t="s">
        <v>6025</v>
      </c>
      <c r="F986" s="105" t="s">
        <v>8</v>
      </c>
      <c r="G986" s="105" t="s">
        <v>2583</v>
      </c>
      <c r="H986" s="106">
        <v>45748</v>
      </c>
      <c r="I986" s="105" t="s">
        <v>2600</v>
      </c>
      <c r="J986" s="105" t="s">
        <v>2601</v>
      </c>
      <c r="K986" s="110">
        <v>201.08</v>
      </c>
      <c r="L986" s="105" t="s">
        <v>2595</v>
      </c>
      <c r="M986" s="106">
        <v>45001</v>
      </c>
      <c r="N986" s="106">
        <v>45012</v>
      </c>
      <c r="O986" s="108"/>
      <c r="P986" s="106">
        <v>44987</v>
      </c>
      <c r="Q986" s="108"/>
      <c r="R986" s="108"/>
      <c r="S986" s="108"/>
      <c r="T986" s="105" t="s">
        <v>335</v>
      </c>
      <c r="U986" s="108"/>
      <c r="V986" s="108"/>
      <c r="W986" s="105" t="s">
        <v>2587</v>
      </c>
      <c r="X986" s="108"/>
      <c r="Y986" s="108"/>
      <c r="Z986" s="108"/>
      <c r="AA986" s="108"/>
      <c r="AB986" s="108"/>
      <c r="AC986" s="108"/>
      <c r="AD986" s="108"/>
      <c r="AE986" s="109"/>
    </row>
    <row r="987" spans="1:31" ht="15.75" thickBot="1">
      <c r="A987" s="104" t="s">
        <v>6026</v>
      </c>
      <c r="B987" s="105" t="s">
        <v>6027</v>
      </c>
      <c r="C987" s="105" t="s">
        <v>2609</v>
      </c>
      <c r="D987" s="105" t="s">
        <v>6028</v>
      </c>
      <c r="E987" s="105" t="s">
        <v>6029</v>
      </c>
      <c r="F987" s="105" t="s">
        <v>709</v>
      </c>
      <c r="G987" s="105" t="s">
        <v>2592</v>
      </c>
      <c r="H987" s="106">
        <v>46000</v>
      </c>
      <c r="I987" s="105" t="s">
        <v>2593</v>
      </c>
      <c r="J987" s="105" t="s">
        <v>2594</v>
      </c>
      <c r="K987" s="110">
        <v>203.5</v>
      </c>
      <c r="L987" s="105" t="s">
        <v>2595</v>
      </c>
      <c r="M987" s="106">
        <v>45002</v>
      </c>
      <c r="N987" s="108"/>
      <c r="O987" s="108"/>
      <c r="P987" s="106">
        <v>45007</v>
      </c>
      <c r="Q987" s="108"/>
      <c r="R987" s="108"/>
      <c r="S987" s="108"/>
      <c r="T987" s="105" t="s">
        <v>335</v>
      </c>
      <c r="U987" s="108"/>
      <c r="V987" s="108"/>
      <c r="W987" s="105" t="s">
        <v>2587</v>
      </c>
      <c r="X987" s="108"/>
      <c r="Y987" s="108"/>
      <c r="Z987" s="108"/>
      <c r="AA987" s="108"/>
      <c r="AB987" s="108"/>
      <c r="AC987" s="108"/>
      <c r="AD987" s="108"/>
      <c r="AE987" s="109"/>
    </row>
    <row r="988" spans="1:31" ht="15.75" thickBot="1">
      <c r="A988" s="104" t="s">
        <v>6030</v>
      </c>
      <c r="B988" s="105" t="s">
        <v>6031</v>
      </c>
      <c r="C988" s="105" t="s">
        <v>2609</v>
      </c>
      <c r="D988" s="105" t="s">
        <v>6028</v>
      </c>
      <c r="E988" s="105" t="s">
        <v>6032</v>
      </c>
      <c r="F988" s="105" t="s">
        <v>709</v>
      </c>
      <c r="G988" s="105" t="s">
        <v>2592</v>
      </c>
      <c r="H988" s="106">
        <v>46000</v>
      </c>
      <c r="I988" s="105" t="s">
        <v>2600</v>
      </c>
      <c r="J988" s="105" t="s">
        <v>2601</v>
      </c>
      <c r="K988" s="107">
        <v>102</v>
      </c>
      <c r="L988" s="105" t="s">
        <v>2595</v>
      </c>
      <c r="M988" s="106">
        <v>45002</v>
      </c>
      <c r="N988" s="108"/>
      <c r="O988" s="108"/>
      <c r="P988" s="106">
        <v>45007</v>
      </c>
      <c r="Q988" s="108"/>
      <c r="R988" s="108"/>
      <c r="S988" s="108"/>
      <c r="T988" s="105" t="s">
        <v>335</v>
      </c>
      <c r="U988" s="108"/>
      <c r="V988" s="108"/>
      <c r="W988" s="105" t="s">
        <v>2587</v>
      </c>
      <c r="X988" s="108"/>
      <c r="Y988" s="108"/>
      <c r="Z988" s="108"/>
      <c r="AA988" s="108"/>
      <c r="AB988" s="108"/>
      <c r="AC988" s="108"/>
      <c r="AD988" s="108"/>
      <c r="AE988" s="109"/>
    </row>
    <row r="989" spans="1:31" ht="15.75" thickBot="1">
      <c r="A989" s="104" t="s">
        <v>6033</v>
      </c>
      <c r="B989" s="105" t="s">
        <v>6034</v>
      </c>
      <c r="C989" s="105" t="s">
        <v>2609</v>
      </c>
      <c r="D989" s="105" t="s">
        <v>6035</v>
      </c>
      <c r="E989" s="105" t="s">
        <v>6036</v>
      </c>
      <c r="F989" s="105" t="s">
        <v>5449</v>
      </c>
      <c r="G989" s="105" t="s">
        <v>2592</v>
      </c>
      <c r="H989" s="106">
        <v>46022</v>
      </c>
      <c r="I989" s="105" t="s">
        <v>2600</v>
      </c>
      <c r="J989" s="105" t="s">
        <v>2601</v>
      </c>
      <c r="K989" s="107">
        <v>178</v>
      </c>
      <c r="L989" s="105" t="s">
        <v>2595</v>
      </c>
      <c r="M989" s="106">
        <v>44988</v>
      </c>
      <c r="N989" s="106">
        <v>45012</v>
      </c>
      <c r="O989" s="108"/>
      <c r="P989" s="106">
        <v>44998</v>
      </c>
      <c r="Q989" s="108"/>
      <c r="R989" s="108"/>
      <c r="S989" s="108"/>
      <c r="T989" s="105" t="s">
        <v>335</v>
      </c>
      <c r="U989" s="108"/>
      <c r="V989" s="108"/>
      <c r="W989" s="105" t="s">
        <v>2587</v>
      </c>
      <c r="X989" s="108"/>
      <c r="Y989" s="108"/>
      <c r="Z989" s="108"/>
      <c r="AA989" s="108"/>
      <c r="AB989" s="108"/>
      <c r="AC989" s="108"/>
      <c r="AD989" s="108"/>
      <c r="AE989" s="109"/>
    </row>
    <row r="990" spans="1:31" ht="15.75" thickBot="1">
      <c r="A990" s="104" t="s">
        <v>6037</v>
      </c>
      <c r="B990" s="105" t="s">
        <v>6038</v>
      </c>
      <c r="C990" s="105" t="s">
        <v>2609</v>
      </c>
      <c r="D990" s="105" t="s">
        <v>6039</v>
      </c>
      <c r="E990" s="105" t="s">
        <v>6040</v>
      </c>
      <c r="F990" s="105" t="s">
        <v>2265</v>
      </c>
      <c r="G990" s="105" t="s">
        <v>2592</v>
      </c>
      <c r="H990" s="106">
        <v>46022</v>
      </c>
      <c r="I990" s="105" t="s">
        <v>2600</v>
      </c>
      <c r="J990" s="105" t="s">
        <v>2601</v>
      </c>
      <c r="K990" s="107">
        <v>178</v>
      </c>
      <c r="L990" s="105" t="s">
        <v>2595</v>
      </c>
      <c r="M990" s="106">
        <v>44995</v>
      </c>
      <c r="N990" s="106">
        <v>44998</v>
      </c>
      <c r="O990" s="108"/>
      <c r="P990" s="106">
        <v>44991</v>
      </c>
      <c r="Q990" s="108"/>
      <c r="R990" s="108"/>
      <c r="S990" s="108"/>
      <c r="T990" s="105" t="s">
        <v>335</v>
      </c>
      <c r="U990" s="108"/>
      <c r="V990" s="108"/>
      <c r="W990" s="105" t="s">
        <v>2587</v>
      </c>
      <c r="X990" s="108"/>
      <c r="Y990" s="108"/>
      <c r="Z990" s="108"/>
      <c r="AA990" s="108"/>
      <c r="AB990" s="108"/>
      <c r="AC990" s="108"/>
      <c r="AD990" s="108"/>
      <c r="AE990" s="109"/>
    </row>
    <row r="991" spans="1:31" ht="15.75" thickBot="1">
      <c r="A991" s="104" t="s">
        <v>6041</v>
      </c>
      <c r="B991" s="105" t="s">
        <v>6042</v>
      </c>
      <c r="C991" s="105" t="s">
        <v>2609</v>
      </c>
      <c r="D991" s="105" t="s">
        <v>6043</v>
      </c>
      <c r="E991" s="105" t="s">
        <v>6044</v>
      </c>
      <c r="F991" s="105" t="s">
        <v>708</v>
      </c>
      <c r="G991" s="105" t="s">
        <v>2621</v>
      </c>
      <c r="H991" s="106">
        <v>46022</v>
      </c>
      <c r="I991" s="105" t="s">
        <v>2600</v>
      </c>
      <c r="J991" s="105" t="s">
        <v>2601</v>
      </c>
      <c r="K991" s="110">
        <v>202.65</v>
      </c>
      <c r="L991" s="105" t="s">
        <v>2595</v>
      </c>
      <c r="M991" s="106">
        <v>44986</v>
      </c>
      <c r="N991" s="106">
        <v>44993</v>
      </c>
      <c r="O991" s="108"/>
      <c r="P991" s="106">
        <v>44972</v>
      </c>
      <c r="Q991" s="108"/>
      <c r="R991" s="108"/>
      <c r="S991" s="108"/>
      <c r="T991" s="105" t="s">
        <v>335</v>
      </c>
      <c r="U991" s="108"/>
      <c r="V991" s="108"/>
      <c r="W991" s="105" t="s">
        <v>2587</v>
      </c>
      <c r="X991" s="108"/>
      <c r="Y991" s="108"/>
      <c r="Z991" s="108"/>
      <c r="AA991" s="108"/>
      <c r="AB991" s="108"/>
      <c r="AC991" s="108"/>
      <c r="AD991" s="108"/>
      <c r="AE991" s="109"/>
    </row>
    <row r="992" spans="1:31" ht="15.75" thickBot="1">
      <c r="A992" s="104" t="s">
        <v>6045</v>
      </c>
      <c r="B992" s="105" t="s">
        <v>6046</v>
      </c>
      <c r="C992" s="105" t="s">
        <v>2609</v>
      </c>
      <c r="D992" s="105" t="s">
        <v>6047</v>
      </c>
      <c r="E992" s="105" t="s">
        <v>6048</v>
      </c>
      <c r="F992" s="105" t="s">
        <v>2194</v>
      </c>
      <c r="G992" s="105" t="s">
        <v>2592</v>
      </c>
      <c r="H992" s="106">
        <v>45778</v>
      </c>
      <c r="I992" s="105" t="s">
        <v>2600</v>
      </c>
      <c r="J992" s="105" t="s">
        <v>2601</v>
      </c>
      <c r="K992" s="110">
        <v>31.23</v>
      </c>
      <c r="L992" s="105" t="s">
        <v>2595</v>
      </c>
      <c r="M992" s="106">
        <v>44995</v>
      </c>
      <c r="N992" s="106">
        <v>44998</v>
      </c>
      <c r="O992" s="108"/>
      <c r="P992" s="106">
        <v>44995</v>
      </c>
      <c r="Q992" s="108"/>
      <c r="R992" s="108"/>
      <c r="S992" s="108"/>
      <c r="T992" s="105" t="s">
        <v>335</v>
      </c>
      <c r="U992" s="108"/>
      <c r="V992" s="108"/>
      <c r="W992" s="105" t="s">
        <v>2587</v>
      </c>
      <c r="X992" s="108"/>
      <c r="Y992" s="108"/>
      <c r="Z992" s="108"/>
      <c r="AA992" s="108"/>
      <c r="AB992" s="108"/>
      <c r="AC992" s="108"/>
      <c r="AD992" s="108"/>
      <c r="AE992" s="109"/>
    </row>
    <row r="993" spans="1:31" ht="15.75" thickBot="1">
      <c r="A993" s="104" t="s">
        <v>6049</v>
      </c>
      <c r="B993" s="105" t="s">
        <v>6050</v>
      </c>
      <c r="C993" s="105" t="s">
        <v>2609</v>
      </c>
      <c r="D993" s="105" t="s">
        <v>6051</v>
      </c>
      <c r="E993" s="105" t="s">
        <v>6052</v>
      </c>
      <c r="F993" s="105" t="s">
        <v>194</v>
      </c>
      <c r="G993" s="105" t="s">
        <v>2640</v>
      </c>
      <c r="H993" s="106">
        <v>45809</v>
      </c>
      <c r="I993" s="105" t="s">
        <v>2600</v>
      </c>
      <c r="J993" s="105" t="s">
        <v>2601</v>
      </c>
      <c r="K993" s="110">
        <v>303.7</v>
      </c>
      <c r="L993" s="105" t="s">
        <v>2595</v>
      </c>
      <c r="M993" s="106">
        <v>44995</v>
      </c>
      <c r="N993" s="106">
        <v>44998</v>
      </c>
      <c r="O993" s="108"/>
      <c r="P993" s="106">
        <v>44995</v>
      </c>
      <c r="Q993" s="108"/>
      <c r="R993" s="108"/>
      <c r="S993" s="108"/>
      <c r="T993" s="105" t="s">
        <v>335</v>
      </c>
      <c r="U993" s="108"/>
      <c r="V993" s="108"/>
      <c r="W993" s="105" t="s">
        <v>2587</v>
      </c>
      <c r="X993" s="108"/>
      <c r="Y993" s="108"/>
      <c r="Z993" s="108"/>
      <c r="AA993" s="108"/>
      <c r="AB993" s="108"/>
      <c r="AC993" s="108"/>
      <c r="AD993" s="108"/>
      <c r="AE993" s="109"/>
    </row>
    <row r="994" spans="1:31" ht="15.75" thickBot="1">
      <c r="A994" s="104" t="s">
        <v>6053</v>
      </c>
      <c r="B994" s="105" t="s">
        <v>6054</v>
      </c>
      <c r="C994" s="105" t="s">
        <v>2609</v>
      </c>
      <c r="D994" s="105" t="s">
        <v>6055</v>
      </c>
      <c r="E994" s="105" t="s">
        <v>6056</v>
      </c>
      <c r="F994" s="105" t="s">
        <v>2875</v>
      </c>
      <c r="G994" s="105" t="s">
        <v>2592</v>
      </c>
      <c r="H994" s="106">
        <v>45641</v>
      </c>
      <c r="I994" s="105" t="s">
        <v>2600</v>
      </c>
      <c r="J994" s="105" t="s">
        <v>2601</v>
      </c>
      <c r="K994" s="110">
        <v>75.8</v>
      </c>
      <c r="L994" s="105" t="s">
        <v>2595</v>
      </c>
      <c r="M994" s="106">
        <v>44995</v>
      </c>
      <c r="N994" s="106">
        <v>44998</v>
      </c>
      <c r="O994" s="108"/>
      <c r="P994" s="106">
        <v>44993</v>
      </c>
      <c r="Q994" s="108"/>
      <c r="R994" s="108"/>
      <c r="S994" s="108"/>
      <c r="T994" s="105" t="s">
        <v>335</v>
      </c>
      <c r="U994" s="108"/>
      <c r="V994" s="108"/>
      <c r="W994" s="105" t="s">
        <v>2587</v>
      </c>
      <c r="X994" s="108"/>
      <c r="Y994" s="108"/>
      <c r="Z994" s="108"/>
      <c r="AA994" s="108"/>
      <c r="AB994" s="108"/>
      <c r="AC994" s="108"/>
      <c r="AD994" s="108"/>
      <c r="AE994" s="109"/>
    </row>
    <row r="995" spans="1:31" ht="15.75" thickBot="1">
      <c r="A995" s="104" t="s">
        <v>6057</v>
      </c>
      <c r="B995" s="105" t="s">
        <v>6058</v>
      </c>
      <c r="C995" s="105" t="s">
        <v>2609</v>
      </c>
      <c r="D995" s="105" t="s">
        <v>3510</v>
      </c>
      <c r="E995" s="105" t="s">
        <v>6059</v>
      </c>
      <c r="F995" s="105" t="s">
        <v>3121</v>
      </c>
      <c r="G995" s="105" t="s">
        <v>2616</v>
      </c>
      <c r="H995" s="106">
        <v>45692</v>
      </c>
      <c r="I995" s="105" t="s">
        <v>2600</v>
      </c>
      <c r="J995" s="105" t="s">
        <v>2601</v>
      </c>
      <c r="K995" s="110">
        <v>105.64</v>
      </c>
      <c r="L995" s="105" t="s">
        <v>2595</v>
      </c>
      <c r="M995" s="106">
        <v>44994</v>
      </c>
      <c r="N995" s="106">
        <v>44998</v>
      </c>
      <c r="O995" s="108"/>
      <c r="P995" s="106">
        <v>44994</v>
      </c>
      <c r="Q995" s="108"/>
      <c r="R995" s="108"/>
      <c r="S995" s="108"/>
      <c r="T995" s="105" t="s">
        <v>335</v>
      </c>
      <c r="U995" s="108"/>
      <c r="V995" s="108"/>
      <c r="W995" s="105" t="s">
        <v>2587</v>
      </c>
      <c r="X995" s="108"/>
      <c r="Y995" s="108"/>
      <c r="Z995" s="108"/>
      <c r="AA995" s="108"/>
      <c r="AB995" s="108"/>
      <c r="AC995" s="108"/>
      <c r="AD995" s="108"/>
      <c r="AE995" s="109"/>
    </row>
    <row r="996" spans="1:31" ht="15.75" thickBot="1">
      <c r="A996" s="104" t="s">
        <v>6060</v>
      </c>
      <c r="B996" s="105" t="s">
        <v>6061</v>
      </c>
      <c r="C996" s="105" t="s">
        <v>2609</v>
      </c>
      <c r="D996" s="105" t="s">
        <v>6062</v>
      </c>
      <c r="E996" s="105" t="s">
        <v>6063</v>
      </c>
      <c r="F996" s="105" t="s">
        <v>3579</v>
      </c>
      <c r="G996" s="105" t="s">
        <v>2592</v>
      </c>
      <c r="H996" s="106">
        <v>45778</v>
      </c>
      <c r="I996" s="105" t="s">
        <v>2600</v>
      </c>
      <c r="J996" s="105" t="s">
        <v>2601</v>
      </c>
      <c r="K996" s="107">
        <v>150</v>
      </c>
      <c r="L996" s="105" t="s">
        <v>2595</v>
      </c>
      <c r="M996" s="106">
        <v>44992</v>
      </c>
      <c r="N996" s="106">
        <v>44993</v>
      </c>
      <c r="O996" s="108"/>
      <c r="P996" s="106">
        <v>44992</v>
      </c>
      <c r="Q996" s="108"/>
      <c r="R996" s="108"/>
      <c r="S996" s="108"/>
      <c r="T996" s="105" t="s">
        <v>335</v>
      </c>
      <c r="U996" s="108"/>
      <c r="V996" s="108"/>
      <c r="W996" s="105" t="s">
        <v>2587</v>
      </c>
      <c r="X996" s="108"/>
      <c r="Y996" s="108"/>
      <c r="Z996" s="108"/>
      <c r="AA996" s="108"/>
      <c r="AB996" s="108"/>
      <c r="AC996" s="108"/>
      <c r="AD996" s="108"/>
      <c r="AE996" s="109"/>
    </row>
    <row r="997" spans="1:31" ht="15.75" thickBot="1">
      <c r="A997" s="104" t="s">
        <v>6064</v>
      </c>
      <c r="B997" s="105" t="s">
        <v>6065</v>
      </c>
      <c r="C997" s="105" t="s">
        <v>2609</v>
      </c>
      <c r="D997" s="105" t="s">
        <v>6062</v>
      </c>
      <c r="E997" s="105" t="s">
        <v>6066</v>
      </c>
      <c r="F997" s="105" t="s">
        <v>3579</v>
      </c>
      <c r="G997" s="105" t="s">
        <v>2592</v>
      </c>
      <c r="H997" s="106">
        <v>45778</v>
      </c>
      <c r="I997" s="105" t="s">
        <v>2600</v>
      </c>
      <c r="J997" s="105" t="s">
        <v>2601</v>
      </c>
      <c r="K997" s="107">
        <v>150</v>
      </c>
      <c r="L997" s="105" t="s">
        <v>2595</v>
      </c>
      <c r="M997" s="106">
        <v>44992</v>
      </c>
      <c r="N997" s="106">
        <v>44993</v>
      </c>
      <c r="O997" s="108"/>
      <c r="P997" s="106">
        <v>44992</v>
      </c>
      <c r="Q997" s="108"/>
      <c r="R997" s="108"/>
      <c r="S997" s="108"/>
      <c r="T997" s="105" t="s">
        <v>335</v>
      </c>
      <c r="U997" s="108"/>
      <c r="V997" s="108"/>
      <c r="W997" s="105" t="s">
        <v>2587</v>
      </c>
      <c r="X997" s="108"/>
      <c r="Y997" s="108"/>
      <c r="Z997" s="108"/>
      <c r="AA997" s="108"/>
      <c r="AB997" s="108"/>
      <c r="AC997" s="108"/>
      <c r="AD997" s="108"/>
      <c r="AE997" s="109"/>
    </row>
    <row r="998" spans="1:31" ht="15.75" thickBot="1">
      <c r="A998" s="104" t="s">
        <v>6067</v>
      </c>
      <c r="B998" s="105" t="s">
        <v>6068</v>
      </c>
      <c r="C998" s="105" t="s">
        <v>2609</v>
      </c>
      <c r="D998" s="105" t="s">
        <v>6069</v>
      </c>
      <c r="E998" s="105" t="s">
        <v>6070</v>
      </c>
      <c r="F998" s="105" t="s">
        <v>217</v>
      </c>
      <c r="G998" s="105" t="s">
        <v>2621</v>
      </c>
      <c r="H998" s="106">
        <v>45929</v>
      </c>
      <c r="I998" s="105" t="s">
        <v>2600</v>
      </c>
      <c r="J998" s="105" t="s">
        <v>2601</v>
      </c>
      <c r="K998" s="110">
        <v>233.4</v>
      </c>
      <c r="L998" s="105" t="s">
        <v>2595</v>
      </c>
      <c r="M998" s="106">
        <v>45016</v>
      </c>
      <c r="N998" s="108"/>
      <c r="O998" s="108"/>
      <c r="P998" s="106">
        <v>45013</v>
      </c>
      <c r="Q998" s="108"/>
      <c r="R998" s="108"/>
      <c r="S998" s="108"/>
      <c r="T998" s="105" t="s">
        <v>335</v>
      </c>
      <c r="U998" s="108"/>
      <c r="V998" s="108"/>
      <c r="W998" s="105" t="s">
        <v>2587</v>
      </c>
      <c r="X998" s="108"/>
      <c r="Y998" s="108"/>
      <c r="Z998" s="108"/>
      <c r="AA998" s="108"/>
      <c r="AB998" s="108"/>
      <c r="AC998" s="108"/>
      <c r="AD998" s="108"/>
      <c r="AE998" s="109"/>
    </row>
    <row r="999" spans="1:31" ht="15.75" thickBot="1">
      <c r="A999" s="104" t="s">
        <v>6071</v>
      </c>
      <c r="B999" s="105" t="s">
        <v>6072</v>
      </c>
      <c r="C999" s="105" t="s">
        <v>2609</v>
      </c>
      <c r="D999" s="105" t="s">
        <v>6073</v>
      </c>
      <c r="E999" s="105" t="s">
        <v>6074</v>
      </c>
      <c r="F999" s="105" t="s">
        <v>5449</v>
      </c>
      <c r="G999" s="105" t="s">
        <v>2592</v>
      </c>
      <c r="H999" s="106">
        <v>46188</v>
      </c>
      <c r="I999" s="105" t="s">
        <v>2600</v>
      </c>
      <c r="J999" s="105" t="s">
        <v>2601</v>
      </c>
      <c r="K999" s="110">
        <v>72.05</v>
      </c>
      <c r="L999" s="105" t="s">
        <v>2595</v>
      </c>
      <c r="M999" s="106">
        <v>44993</v>
      </c>
      <c r="N999" s="106">
        <v>44998</v>
      </c>
      <c r="O999" s="108"/>
      <c r="P999" s="106">
        <v>44973</v>
      </c>
      <c r="Q999" s="108"/>
      <c r="R999" s="108"/>
      <c r="S999" s="108"/>
      <c r="T999" s="105" t="s">
        <v>335</v>
      </c>
      <c r="U999" s="108"/>
      <c r="V999" s="108"/>
      <c r="W999" s="105" t="s">
        <v>2587</v>
      </c>
      <c r="X999" s="108"/>
      <c r="Y999" s="108"/>
      <c r="Z999" s="108"/>
      <c r="AA999" s="108"/>
      <c r="AB999" s="108"/>
      <c r="AC999" s="108"/>
      <c r="AD999" s="108"/>
      <c r="AE999" s="109"/>
    </row>
    <row r="1000" spans="1:31" ht="15.75" thickBot="1">
      <c r="A1000" s="104" t="s">
        <v>6075</v>
      </c>
      <c r="B1000" s="105" t="s">
        <v>6076</v>
      </c>
      <c r="C1000" s="105" t="s">
        <v>2609</v>
      </c>
      <c r="D1000" s="105" t="s">
        <v>6077</v>
      </c>
      <c r="E1000" s="105" t="s">
        <v>6078</v>
      </c>
      <c r="F1000" s="105" t="s">
        <v>248</v>
      </c>
      <c r="G1000" s="105" t="s">
        <v>2640</v>
      </c>
      <c r="H1000" s="106">
        <v>46173</v>
      </c>
      <c r="I1000" s="105" t="s">
        <v>2593</v>
      </c>
      <c r="J1000" s="105" t="s">
        <v>2594</v>
      </c>
      <c r="K1000" s="110">
        <v>305.2</v>
      </c>
      <c r="L1000" s="105" t="s">
        <v>2595</v>
      </c>
      <c r="M1000" s="106">
        <v>44993</v>
      </c>
      <c r="N1000" s="106">
        <v>44994</v>
      </c>
      <c r="O1000" s="108"/>
      <c r="P1000" s="106">
        <v>44993</v>
      </c>
      <c r="Q1000" s="108"/>
      <c r="R1000" s="108"/>
      <c r="S1000" s="108"/>
      <c r="T1000" s="105" t="s">
        <v>335</v>
      </c>
      <c r="U1000" s="108"/>
      <c r="V1000" s="108"/>
      <c r="W1000" s="105" t="s">
        <v>2587</v>
      </c>
      <c r="X1000" s="108"/>
      <c r="Y1000" s="108"/>
      <c r="Z1000" s="108"/>
      <c r="AA1000" s="108"/>
      <c r="AB1000" s="108"/>
      <c r="AC1000" s="108"/>
      <c r="AD1000" s="108"/>
      <c r="AE1000" s="109"/>
    </row>
    <row r="1001" spans="1:31" ht="15.75" thickBot="1">
      <c r="A1001" s="104" t="s">
        <v>6079</v>
      </c>
      <c r="B1001" s="105" t="s">
        <v>6080</v>
      </c>
      <c r="C1001" s="105" t="s">
        <v>2609</v>
      </c>
      <c r="D1001" s="105" t="s">
        <v>6081</v>
      </c>
      <c r="E1001" s="105" t="s">
        <v>5324</v>
      </c>
      <c r="F1001" s="105" t="s">
        <v>525</v>
      </c>
      <c r="G1001" s="105" t="s">
        <v>2640</v>
      </c>
      <c r="H1001" s="106">
        <v>46173</v>
      </c>
      <c r="I1001" s="105" t="s">
        <v>2593</v>
      </c>
      <c r="J1001" s="105" t="s">
        <v>2594</v>
      </c>
      <c r="K1001" s="110">
        <v>152.30000000000001</v>
      </c>
      <c r="L1001" s="105" t="s">
        <v>2595</v>
      </c>
      <c r="M1001" s="106">
        <v>44992</v>
      </c>
      <c r="N1001" s="106">
        <v>44998</v>
      </c>
      <c r="O1001" s="108"/>
      <c r="P1001" s="106">
        <v>44993</v>
      </c>
      <c r="Q1001" s="108"/>
      <c r="R1001" s="108"/>
      <c r="S1001" s="108"/>
      <c r="T1001" s="105" t="s">
        <v>335</v>
      </c>
      <c r="U1001" s="108"/>
      <c r="V1001" s="108"/>
      <c r="W1001" s="105" t="s">
        <v>2587</v>
      </c>
      <c r="X1001" s="108"/>
      <c r="Y1001" s="108"/>
      <c r="Z1001" s="108"/>
      <c r="AA1001" s="108"/>
      <c r="AB1001" s="108"/>
      <c r="AC1001" s="108"/>
      <c r="AD1001" s="108"/>
      <c r="AE1001" s="109"/>
    </row>
    <row r="1002" spans="1:31" ht="15.75" thickBot="1">
      <c r="A1002" s="104" t="s">
        <v>6082</v>
      </c>
      <c r="B1002" s="105" t="s">
        <v>6083</v>
      </c>
      <c r="C1002" s="105" t="s">
        <v>2609</v>
      </c>
      <c r="D1002" s="105" t="s">
        <v>5787</v>
      </c>
      <c r="E1002" s="105" t="s">
        <v>6084</v>
      </c>
      <c r="F1002" s="105" t="s">
        <v>78</v>
      </c>
      <c r="G1002" s="105" t="s">
        <v>2583</v>
      </c>
      <c r="H1002" s="106">
        <v>46069</v>
      </c>
      <c r="I1002" s="105" t="s">
        <v>2600</v>
      </c>
      <c r="J1002" s="105" t="s">
        <v>2601</v>
      </c>
      <c r="K1002" s="110">
        <v>160.72999999999999</v>
      </c>
      <c r="L1002" s="105" t="s">
        <v>2595</v>
      </c>
      <c r="M1002" s="106">
        <v>44993</v>
      </c>
      <c r="N1002" s="106">
        <v>44956</v>
      </c>
      <c r="O1002" s="108"/>
      <c r="P1002" s="108"/>
      <c r="Q1002" s="108"/>
      <c r="R1002" s="108"/>
      <c r="S1002" s="108"/>
      <c r="T1002" s="105" t="s">
        <v>335</v>
      </c>
      <c r="U1002" s="108"/>
      <c r="V1002" s="108"/>
      <c r="W1002" s="105" t="s">
        <v>2587</v>
      </c>
      <c r="X1002" s="108"/>
      <c r="Y1002" s="108"/>
      <c r="Z1002" s="108"/>
      <c r="AA1002" s="108"/>
      <c r="AB1002" s="108"/>
      <c r="AC1002" s="108"/>
      <c r="AD1002" s="108"/>
      <c r="AE1002" s="109"/>
    </row>
    <row r="1003" spans="1:31" ht="15.75" thickBot="1">
      <c r="A1003" s="104" t="s">
        <v>6085</v>
      </c>
      <c r="B1003" s="105" t="s">
        <v>6086</v>
      </c>
      <c r="C1003" s="105" t="s">
        <v>2609</v>
      </c>
      <c r="D1003" s="105" t="s">
        <v>6087</v>
      </c>
      <c r="E1003" s="105" t="s">
        <v>6088</v>
      </c>
      <c r="F1003" s="105" t="s">
        <v>3135</v>
      </c>
      <c r="G1003" s="105" t="s">
        <v>2592</v>
      </c>
      <c r="H1003" s="106">
        <v>45808</v>
      </c>
      <c r="I1003" s="105" t="s">
        <v>2600</v>
      </c>
      <c r="J1003" s="105" t="s">
        <v>2601</v>
      </c>
      <c r="K1003" s="107">
        <v>464</v>
      </c>
      <c r="L1003" s="105" t="s">
        <v>2595</v>
      </c>
      <c r="M1003" s="106">
        <v>45005</v>
      </c>
      <c r="N1003" s="106">
        <v>45012</v>
      </c>
      <c r="O1003" s="108"/>
      <c r="P1003" s="106">
        <v>44999</v>
      </c>
      <c r="Q1003" s="108"/>
      <c r="R1003" s="108"/>
      <c r="S1003" s="108"/>
      <c r="T1003" s="105" t="s">
        <v>335</v>
      </c>
      <c r="U1003" s="108"/>
      <c r="V1003" s="108"/>
      <c r="W1003" s="105" t="s">
        <v>2587</v>
      </c>
      <c r="X1003" s="108"/>
      <c r="Y1003" s="108"/>
      <c r="Z1003" s="108"/>
      <c r="AA1003" s="108"/>
      <c r="AB1003" s="108"/>
      <c r="AC1003" s="108"/>
      <c r="AD1003" s="108"/>
      <c r="AE1003" s="109"/>
    </row>
    <row r="1004" spans="1:31" ht="15.75" thickBot="1">
      <c r="A1004" s="104" t="s">
        <v>6089</v>
      </c>
      <c r="B1004" s="105" t="s">
        <v>6090</v>
      </c>
      <c r="C1004" s="105" t="s">
        <v>2580</v>
      </c>
      <c r="D1004" s="105" t="s">
        <v>5708</v>
      </c>
      <c r="E1004" s="105" t="s">
        <v>5709</v>
      </c>
      <c r="F1004" s="105" t="s">
        <v>167</v>
      </c>
      <c r="G1004" s="105" t="s">
        <v>2640</v>
      </c>
      <c r="H1004" s="106">
        <v>46752</v>
      </c>
      <c r="I1004" s="105" t="s">
        <v>2593</v>
      </c>
      <c r="J1004" s="105" t="s">
        <v>2594</v>
      </c>
      <c r="K1004" s="110">
        <v>214.62</v>
      </c>
      <c r="L1004" s="105" t="s">
        <v>2595</v>
      </c>
      <c r="M1004" s="106">
        <v>45013</v>
      </c>
      <c r="N1004" s="106">
        <v>44697</v>
      </c>
      <c r="O1004" s="106">
        <v>44786</v>
      </c>
      <c r="P1004" s="108"/>
      <c r="Q1004" s="108"/>
      <c r="R1004" s="108"/>
      <c r="S1004" s="108"/>
      <c r="T1004" s="105" t="s">
        <v>335</v>
      </c>
      <c r="U1004" s="108"/>
      <c r="V1004" s="108"/>
      <c r="W1004" s="105" t="s">
        <v>2587</v>
      </c>
      <c r="X1004" s="108"/>
      <c r="Y1004" s="108"/>
      <c r="Z1004" s="108"/>
      <c r="AA1004" s="108"/>
      <c r="AB1004" s="108"/>
      <c r="AC1004" s="108"/>
      <c r="AD1004" s="108"/>
      <c r="AE1004" s="109"/>
    </row>
    <row r="1005" spans="1:31" ht="15.75" thickBot="1">
      <c r="A1005" s="104" t="s">
        <v>6091</v>
      </c>
      <c r="B1005" s="105" t="s">
        <v>6092</v>
      </c>
      <c r="C1005" s="105" t="s">
        <v>2609</v>
      </c>
      <c r="D1005" s="105" t="s">
        <v>6093</v>
      </c>
      <c r="E1005" s="105" t="s">
        <v>6094</v>
      </c>
      <c r="F1005" s="105" t="s">
        <v>2751</v>
      </c>
      <c r="G1005" s="105" t="s">
        <v>2592</v>
      </c>
      <c r="H1005" s="106">
        <v>46569</v>
      </c>
      <c r="I1005" s="105" t="s">
        <v>2600</v>
      </c>
      <c r="J1005" s="105" t="s">
        <v>2601</v>
      </c>
      <c r="K1005" s="110">
        <v>153.6</v>
      </c>
      <c r="L1005" s="105" t="s">
        <v>2595</v>
      </c>
      <c r="M1005" s="106">
        <v>44993</v>
      </c>
      <c r="N1005" s="106">
        <v>44998</v>
      </c>
      <c r="O1005" s="108"/>
      <c r="P1005" s="106">
        <v>44995</v>
      </c>
      <c r="Q1005" s="108"/>
      <c r="R1005" s="108"/>
      <c r="S1005" s="108"/>
      <c r="T1005" s="105" t="s">
        <v>335</v>
      </c>
      <c r="U1005" s="108"/>
      <c r="V1005" s="108"/>
      <c r="W1005" s="105" t="s">
        <v>2587</v>
      </c>
      <c r="X1005" s="108"/>
      <c r="Y1005" s="108"/>
      <c r="Z1005" s="108"/>
      <c r="AA1005" s="108"/>
      <c r="AB1005" s="108"/>
      <c r="AC1005" s="108"/>
      <c r="AD1005" s="108"/>
      <c r="AE1005" s="109"/>
    </row>
    <row r="1006" spans="1:31" ht="15.75" thickBot="1">
      <c r="A1006" s="104" t="s">
        <v>6095</v>
      </c>
      <c r="B1006" s="105" t="s">
        <v>6096</v>
      </c>
      <c r="C1006" s="105" t="s">
        <v>2609</v>
      </c>
      <c r="D1006" s="105" t="s">
        <v>6097</v>
      </c>
      <c r="E1006" s="105" t="s">
        <v>6098</v>
      </c>
      <c r="F1006" s="105" t="s">
        <v>194</v>
      </c>
      <c r="G1006" s="105" t="s">
        <v>2640</v>
      </c>
      <c r="H1006" s="106">
        <v>46387</v>
      </c>
      <c r="I1006" s="105" t="s">
        <v>2600</v>
      </c>
      <c r="J1006" s="105" t="s">
        <v>2601</v>
      </c>
      <c r="K1006" s="107">
        <v>200</v>
      </c>
      <c r="L1006" s="105" t="s">
        <v>2595</v>
      </c>
      <c r="M1006" s="106">
        <v>45005</v>
      </c>
      <c r="N1006" s="106">
        <v>45012</v>
      </c>
      <c r="O1006" s="108"/>
      <c r="P1006" s="106">
        <v>45006</v>
      </c>
      <c r="Q1006" s="108"/>
      <c r="R1006" s="108"/>
      <c r="S1006" s="108"/>
      <c r="T1006" s="105" t="s">
        <v>335</v>
      </c>
      <c r="U1006" s="108"/>
      <c r="V1006" s="108"/>
      <c r="W1006" s="105" t="s">
        <v>2587</v>
      </c>
      <c r="X1006" s="108"/>
      <c r="Y1006" s="108"/>
      <c r="Z1006" s="108"/>
      <c r="AA1006" s="108"/>
      <c r="AB1006" s="108"/>
      <c r="AC1006" s="108"/>
      <c r="AD1006" s="108"/>
      <c r="AE1006" s="109"/>
    </row>
    <row r="1007" spans="1:31" ht="15.75" thickBot="1">
      <c r="A1007" s="104" t="s">
        <v>6099</v>
      </c>
      <c r="B1007" s="105" t="s">
        <v>6100</v>
      </c>
      <c r="C1007" s="105" t="s">
        <v>2609</v>
      </c>
      <c r="D1007" s="105" t="s">
        <v>3585</v>
      </c>
      <c r="E1007" s="105" t="s">
        <v>6101</v>
      </c>
      <c r="F1007" s="105" t="s">
        <v>259</v>
      </c>
      <c r="G1007" s="105" t="s">
        <v>2616</v>
      </c>
      <c r="H1007" s="106">
        <v>46631</v>
      </c>
      <c r="I1007" s="105" t="s">
        <v>2593</v>
      </c>
      <c r="J1007" s="105" t="s">
        <v>2594</v>
      </c>
      <c r="K1007" s="110">
        <v>238.68</v>
      </c>
      <c r="L1007" s="105" t="s">
        <v>2595</v>
      </c>
      <c r="M1007" s="106">
        <v>44999</v>
      </c>
      <c r="N1007" s="106">
        <v>45012</v>
      </c>
      <c r="O1007" s="108"/>
      <c r="P1007" s="106">
        <v>45008</v>
      </c>
      <c r="Q1007" s="108"/>
      <c r="R1007" s="108"/>
      <c r="S1007" s="108"/>
      <c r="T1007" s="105" t="s">
        <v>335</v>
      </c>
      <c r="U1007" s="108"/>
      <c r="V1007" s="108"/>
      <c r="W1007" s="105" t="s">
        <v>2587</v>
      </c>
      <c r="X1007" s="108"/>
      <c r="Y1007" s="108"/>
      <c r="Z1007" s="108"/>
      <c r="AA1007" s="108"/>
      <c r="AB1007" s="108"/>
      <c r="AC1007" s="108"/>
      <c r="AD1007" s="108"/>
      <c r="AE1007" s="109"/>
    </row>
    <row r="1008" spans="1:31" ht="15.75" thickBot="1">
      <c r="A1008" s="104" t="s">
        <v>6102</v>
      </c>
      <c r="B1008" s="105" t="s">
        <v>6103</v>
      </c>
      <c r="C1008" s="105" t="s">
        <v>2609</v>
      </c>
      <c r="D1008" s="105" t="s">
        <v>3585</v>
      </c>
      <c r="E1008" s="105" t="s">
        <v>6104</v>
      </c>
      <c r="F1008" s="105" t="s">
        <v>281</v>
      </c>
      <c r="G1008" s="105" t="s">
        <v>2583</v>
      </c>
      <c r="H1008" s="106">
        <v>46631</v>
      </c>
      <c r="I1008" s="105" t="s">
        <v>2593</v>
      </c>
      <c r="J1008" s="105" t="s">
        <v>2594</v>
      </c>
      <c r="K1008" s="107">
        <v>350</v>
      </c>
      <c r="L1008" s="105" t="s">
        <v>2595</v>
      </c>
      <c r="M1008" s="106">
        <v>44999</v>
      </c>
      <c r="N1008" s="106">
        <v>45012</v>
      </c>
      <c r="O1008" s="108"/>
      <c r="P1008" s="106">
        <v>44998</v>
      </c>
      <c r="Q1008" s="108"/>
      <c r="R1008" s="108"/>
      <c r="S1008" s="108"/>
      <c r="T1008" s="105" t="s">
        <v>335</v>
      </c>
      <c r="U1008" s="108"/>
      <c r="V1008" s="108"/>
      <c r="W1008" s="105" t="s">
        <v>2587</v>
      </c>
      <c r="X1008" s="108"/>
      <c r="Y1008" s="108"/>
      <c r="Z1008" s="108"/>
      <c r="AA1008" s="108"/>
      <c r="AB1008" s="108"/>
      <c r="AC1008" s="108"/>
      <c r="AD1008" s="108"/>
      <c r="AE1008" s="109"/>
    </row>
    <row r="1009" spans="1:31" ht="15.75" thickBot="1">
      <c r="A1009" s="104" t="s">
        <v>6105</v>
      </c>
      <c r="B1009" s="105" t="s">
        <v>6106</v>
      </c>
      <c r="C1009" s="105" t="s">
        <v>2609</v>
      </c>
      <c r="D1009" s="105" t="s">
        <v>6107</v>
      </c>
      <c r="E1009" s="105" t="s">
        <v>6108</v>
      </c>
      <c r="F1009" s="105" t="s">
        <v>174</v>
      </c>
      <c r="G1009" s="105" t="s">
        <v>2689</v>
      </c>
      <c r="H1009" s="106">
        <v>46722</v>
      </c>
      <c r="I1009" s="105" t="s">
        <v>2593</v>
      </c>
      <c r="J1009" s="105" t="s">
        <v>2594</v>
      </c>
      <c r="K1009" s="110">
        <v>443.7</v>
      </c>
      <c r="L1009" s="105" t="s">
        <v>2595</v>
      </c>
      <c r="M1009" s="106">
        <v>44994</v>
      </c>
      <c r="N1009" s="106">
        <v>44998</v>
      </c>
      <c r="O1009" s="108"/>
      <c r="P1009" s="106">
        <v>44980</v>
      </c>
      <c r="Q1009" s="108"/>
      <c r="R1009" s="108"/>
      <c r="S1009" s="108"/>
      <c r="T1009" s="105" t="s">
        <v>335</v>
      </c>
      <c r="U1009" s="108"/>
      <c r="V1009" s="108"/>
      <c r="W1009" s="105" t="s">
        <v>2587</v>
      </c>
      <c r="X1009" s="108"/>
      <c r="Y1009" s="108"/>
      <c r="Z1009" s="108"/>
      <c r="AA1009" s="108"/>
      <c r="AB1009" s="108"/>
      <c r="AC1009" s="108"/>
      <c r="AD1009" s="108"/>
      <c r="AE1009" s="109"/>
    </row>
    <row r="1010" spans="1:31" ht="39" thickBot="1">
      <c r="A1010" s="104" t="s">
        <v>6109</v>
      </c>
      <c r="B1010" s="105" t="s">
        <v>6110</v>
      </c>
      <c r="C1010" s="105" t="s">
        <v>2609</v>
      </c>
      <c r="D1010" s="105" t="s">
        <v>6107</v>
      </c>
      <c r="E1010" s="141" t="s">
        <v>6111</v>
      </c>
      <c r="F1010" s="105" t="s">
        <v>6112</v>
      </c>
      <c r="G1010" s="105" t="s">
        <v>2689</v>
      </c>
      <c r="H1010" s="106">
        <v>46722</v>
      </c>
      <c r="I1010" s="105" t="s">
        <v>2593</v>
      </c>
      <c r="J1010" s="105" t="s">
        <v>2594</v>
      </c>
      <c r="K1010" s="110">
        <v>307.39999999999998</v>
      </c>
      <c r="L1010" s="105" t="s">
        <v>2595</v>
      </c>
      <c r="M1010" s="106">
        <v>44994</v>
      </c>
      <c r="N1010" s="106">
        <v>44998</v>
      </c>
      <c r="O1010" s="108"/>
      <c r="P1010" s="106">
        <v>44980</v>
      </c>
      <c r="Q1010" s="108"/>
      <c r="R1010" s="108"/>
      <c r="S1010" s="108"/>
      <c r="T1010" s="105" t="s">
        <v>335</v>
      </c>
      <c r="U1010" s="108"/>
      <c r="V1010" s="108"/>
      <c r="W1010" s="105" t="s">
        <v>2587</v>
      </c>
      <c r="X1010" s="108"/>
      <c r="Y1010" s="108"/>
      <c r="Z1010" s="108"/>
      <c r="AA1010" s="108"/>
      <c r="AB1010" s="108"/>
      <c r="AC1010" s="108"/>
      <c r="AD1010" s="108"/>
      <c r="AE1010" s="109"/>
    </row>
    <row r="1011" spans="1:31" ht="26.25" thickBot="1">
      <c r="A1011" s="104" t="s">
        <v>6113</v>
      </c>
      <c r="B1011" s="105" t="s">
        <v>6114</v>
      </c>
      <c r="C1011" s="105" t="s">
        <v>2609</v>
      </c>
      <c r="D1011" s="105" t="s">
        <v>6107</v>
      </c>
      <c r="E1011" s="141" t="s">
        <v>6115</v>
      </c>
      <c r="F1011" s="105" t="s">
        <v>6112</v>
      </c>
      <c r="G1011" s="105" t="s">
        <v>2689</v>
      </c>
      <c r="H1011" s="106">
        <v>46722</v>
      </c>
      <c r="I1011" s="105" t="s">
        <v>2593</v>
      </c>
      <c r="J1011" s="105" t="s">
        <v>2594</v>
      </c>
      <c r="K1011" s="107">
        <v>263</v>
      </c>
      <c r="L1011" s="105" t="s">
        <v>2595</v>
      </c>
      <c r="M1011" s="106">
        <v>44994</v>
      </c>
      <c r="N1011" s="106">
        <v>44998</v>
      </c>
      <c r="O1011" s="108"/>
      <c r="P1011" s="106">
        <v>44980</v>
      </c>
      <c r="Q1011" s="108"/>
      <c r="R1011" s="108"/>
      <c r="S1011" s="108"/>
      <c r="T1011" s="105" t="s">
        <v>335</v>
      </c>
      <c r="U1011" s="108"/>
      <c r="V1011" s="108"/>
      <c r="W1011" s="105" t="s">
        <v>2587</v>
      </c>
      <c r="X1011" s="108"/>
      <c r="Y1011" s="108"/>
      <c r="Z1011" s="108"/>
      <c r="AA1011" s="108"/>
      <c r="AB1011" s="108"/>
      <c r="AC1011" s="108"/>
      <c r="AD1011" s="108"/>
      <c r="AE1011" s="109"/>
    </row>
    <row r="1012" spans="1:31" ht="15.75" thickBot="1">
      <c r="A1012" s="104" t="s">
        <v>6116</v>
      </c>
      <c r="B1012" s="105" t="s">
        <v>6117</v>
      </c>
      <c r="C1012" s="105" t="s">
        <v>2609</v>
      </c>
      <c r="D1012" s="105" t="s">
        <v>6107</v>
      </c>
      <c r="E1012" s="105" t="s">
        <v>6108</v>
      </c>
      <c r="F1012" s="105" t="s">
        <v>174</v>
      </c>
      <c r="G1012" s="105" t="s">
        <v>2689</v>
      </c>
      <c r="H1012" s="106">
        <v>46722</v>
      </c>
      <c r="I1012" s="105" t="s">
        <v>2600</v>
      </c>
      <c r="J1012" s="105" t="s">
        <v>2601</v>
      </c>
      <c r="K1012" s="110">
        <v>352.4</v>
      </c>
      <c r="L1012" s="105" t="s">
        <v>2595</v>
      </c>
      <c r="M1012" s="106">
        <v>44994</v>
      </c>
      <c r="N1012" s="106">
        <v>44998</v>
      </c>
      <c r="O1012" s="108"/>
      <c r="P1012" s="106">
        <v>44980</v>
      </c>
      <c r="Q1012" s="108"/>
      <c r="R1012" s="108"/>
      <c r="S1012" s="108"/>
      <c r="T1012" s="105" t="s">
        <v>335</v>
      </c>
      <c r="U1012" s="108"/>
      <c r="V1012" s="108"/>
      <c r="W1012" s="105" t="s">
        <v>2587</v>
      </c>
      <c r="X1012" s="108"/>
      <c r="Y1012" s="108"/>
      <c r="Z1012" s="108"/>
      <c r="AA1012" s="108"/>
      <c r="AB1012" s="108"/>
      <c r="AC1012" s="108"/>
      <c r="AD1012" s="108"/>
      <c r="AE1012" s="109"/>
    </row>
    <row r="1013" spans="1:31" ht="15.75" thickBot="1">
      <c r="A1013" s="148" t="s">
        <v>6118</v>
      </c>
      <c r="B1013" s="149" t="s">
        <v>6119</v>
      </c>
      <c r="C1013" s="149" t="s">
        <v>2580</v>
      </c>
      <c r="D1013" s="149" t="s">
        <v>6120</v>
      </c>
      <c r="E1013" s="149" t="s">
        <v>6121</v>
      </c>
      <c r="F1013" s="149" t="s">
        <v>709</v>
      </c>
      <c r="G1013" s="149" t="s">
        <v>2592</v>
      </c>
      <c r="H1013" s="150">
        <v>47484</v>
      </c>
      <c r="I1013" s="149" t="s">
        <v>2600</v>
      </c>
      <c r="J1013" s="149" t="s">
        <v>3940</v>
      </c>
      <c r="K1013" s="160">
        <v>1232</v>
      </c>
      <c r="L1013" s="149" t="s">
        <v>2595</v>
      </c>
      <c r="M1013" s="150">
        <v>45013</v>
      </c>
      <c r="N1013" s="150">
        <v>44778</v>
      </c>
      <c r="O1013" s="150">
        <v>44866</v>
      </c>
      <c r="P1013" s="152"/>
      <c r="Q1013" s="152"/>
      <c r="R1013" s="152"/>
      <c r="S1013" s="152"/>
      <c r="T1013" s="149" t="s">
        <v>335</v>
      </c>
      <c r="U1013" s="152"/>
      <c r="V1013" s="152"/>
      <c r="W1013" s="152"/>
      <c r="X1013" s="152"/>
      <c r="Y1013" s="152"/>
      <c r="Z1013" s="152"/>
      <c r="AA1013" s="152"/>
      <c r="AB1013" s="152"/>
      <c r="AC1013" s="152"/>
      <c r="AD1013" s="152"/>
      <c r="AE1013" s="153"/>
    </row>
    <row r="1019" spans="1:31" ht="15.75" thickBot="1">
      <c r="A1019" s="132" t="s">
        <v>6142</v>
      </c>
      <c r="B1019" s="133"/>
      <c r="C1019" s="134"/>
      <c r="D1019" s="134"/>
      <c r="E1019" s="134"/>
      <c r="F1019" s="134"/>
      <c r="G1019" s="134"/>
      <c r="H1019" s="134"/>
      <c r="I1019" s="134"/>
      <c r="J1019" s="134"/>
      <c r="K1019" s="134"/>
      <c r="L1019" s="135" t="s">
        <v>2545</v>
      </c>
      <c r="M1019" s="135" t="s">
        <v>3624</v>
      </c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6"/>
    </row>
    <row r="1020" spans="1:31" ht="15.75" thickBot="1">
      <c r="A1020" s="668" t="s">
        <v>154</v>
      </c>
      <c r="B1020" s="663" t="s">
        <v>2547</v>
      </c>
      <c r="C1020" s="663" t="s">
        <v>3625</v>
      </c>
      <c r="D1020" s="663" t="s">
        <v>2549</v>
      </c>
      <c r="E1020" s="663" t="s">
        <v>2550</v>
      </c>
      <c r="F1020" s="663" t="s">
        <v>155</v>
      </c>
      <c r="G1020" s="663" t="s">
        <v>2551</v>
      </c>
      <c r="H1020" s="663" t="s">
        <v>2552</v>
      </c>
      <c r="I1020" s="663" t="s">
        <v>159</v>
      </c>
      <c r="J1020" s="663" t="s">
        <v>2553</v>
      </c>
      <c r="K1020" s="663" t="s">
        <v>2554</v>
      </c>
      <c r="L1020" s="155"/>
      <c r="M1020" s="155"/>
      <c r="N1020" s="663" t="s">
        <v>2555</v>
      </c>
      <c r="O1020" s="663" t="s">
        <v>2556</v>
      </c>
      <c r="P1020" s="663" t="s">
        <v>2557</v>
      </c>
      <c r="Q1020" s="663" t="s">
        <v>2558</v>
      </c>
      <c r="R1020" s="667" t="s">
        <v>2559</v>
      </c>
      <c r="S1020" s="663" t="s">
        <v>2560</v>
      </c>
      <c r="T1020" s="155"/>
      <c r="U1020" s="663" t="s">
        <v>2561</v>
      </c>
      <c r="V1020" s="663" t="s">
        <v>2562</v>
      </c>
      <c r="W1020" s="663" t="s">
        <v>2563</v>
      </c>
      <c r="X1020" s="156" t="s">
        <v>3184</v>
      </c>
      <c r="Y1020" s="156" t="s">
        <v>3185</v>
      </c>
      <c r="Z1020" s="155"/>
      <c r="AA1020" s="663" t="s">
        <v>2564</v>
      </c>
      <c r="AB1020" s="663" t="s">
        <v>2565</v>
      </c>
      <c r="AC1020" s="663" t="s">
        <v>2566</v>
      </c>
      <c r="AD1020" s="663" t="s">
        <v>2567</v>
      </c>
      <c r="AE1020" s="665" t="s">
        <v>2568</v>
      </c>
    </row>
    <row r="1021" spans="1:31">
      <c r="A1021" s="669"/>
      <c r="B1021" s="664"/>
      <c r="C1021" s="664"/>
      <c r="D1021" s="664"/>
      <c r="E1021" s="664"/>
      <c r="F1021" s="664"/>
      <c r="G1021" s="664"/>
      <c r="H1021" s="664"/>
      <c r="I1021" s="664"/>
      <c r="J1021" s="664"/>
      <c r="K1021" s="664"/>
      <c r="L1021" s="157" t="s">
        <v>3186</v>
      </c>
      <c r="M1021" s="157" t="s">
        <v>3187</v>
      </c>
      <c r="N1021" s="664"/>
      <c r="O1021" s="664"/>
      <c r="P1021" s="664"/>
      <c r="Q1021" s="664"/>
      <c r="R1021" s="664"/>
      <c r="S1021" s="664"/>
      <c r="T1021" s="157" t="s">
        <v>3188</v>
      </c>
      <c r="U1021" s="664"/>
      <c r="V1021" s="664"/>
      <c r="W1021" s="664"/>
      <c r="X1021" s="158" t="s">
        <v>3189</v>
      </c>
      <c r="Y1021" s="158" t="s">
        <v>2569</v>
      </c>
      <c r="Z1021" s="158" t="s">
        <v>2570</v>
      </c>
      <c r="AA1021" s="664"/>
      <c r="AB1021" s="664"/>
      <c r="AC1021" s="664"/>
      <c r="AD1021" s="664"/>
      <c r="AE1021" s="666"/>
    </row>
    <row r="1022" spans="1:31">
      <c r="A1022" s="669"/>
      <c r="B1022" s="664"/>
      <c r="C1022" s="664"/>
      <c r="D1022" s="664"/>
      <c r="E1022" s="664"/>
      <c r="F1022" s="664"/>
      <c r="G1022" s="664"/>
      <c r="H1022" s="664"/>
      <c r="I1022" s="664"/>
      <c r="J1022" s="664"/>
      <c r="K1022" s="664"/>
      <c r="L1022" s="157" t="s">
        <v>3190</v>
      </c>
      <c r="M1022" s="157" t="s">
        <v>2571</v>
      </c>
      <c r="N1022" s="664"/>
      <c r="O1022" s="664"/>
      <c r="P1022" s="664"/>
      <c r="Q1022" s="664"/>
      <c r="R1022" s="664"/>
      <c r="S1022" s="664"/>
      <c r="T1022" s="157" t="s">
        <v>3191</v>
      </c>
      <c r="U1022" s="664"/>
      <c r="V1022" s="664"/>
      <c r="W1022" s="664"/>
      <c r="X1022" s="158" t="s">
        <v>2572</v>
      </c>
      <c r="Y1022" s="158" t="s">
        <v>2572</v>
      </c>
      <c r="Z1022" s="158" t="s">
        <v>2573</v>
      </c>
      <c r="AA1022" s="664"/>
      <c r="AB1022" s="664"/>
      <c r="AC1022" s="664"/>
      <c r="AD1022" s="664"/>
      <c r="AE1022" s="666"/>
    </row>
    <row r="1023" spans="1:31">
      <c r="A1023" s="669"/>
      <c r="B1023" s="664"/>
      <c r="C1023" s="664"/>
      <c r="D1023" s="664"/>
      <c r="E1023" s="664"/>
      <c r="F1023" s="664"/>
      <c r="G1023" s="664"/>
      <c r="H1023" s="664"/>
      <c r="I1023" s="664"/>
      <c r="J1023" s="664"/>
      <c r="K1023" s="664"/>
      <c r="L1023" s="157" t="s">
        <v>3192</v>
      </c>
      <c r="M1023" s="157" t="s">
        <v>2574</v>
      </c>
      <c r="N1023" s="664"/>
      <c r="O1023" s="664"/>
      <c r="P1023" s="664"/>
      <c r="Q1023" s="664"/>
      <c r="R1023" s="664"/>
      <c r="S1023" s="664"/>
      <c r="T1023" s="157" t="s">
        <v>3193</v>
      </c>
      <c r="U1023" s="664"/>
      <c r="V1023" s="664"/>
      <c r="W1023" s="664"/>
      <c r="X1023" s="158" t="s">
        <v>3194</v>
      </c>
      <c r="Y1023" s="158" t="s">
        <v>2575</v>
      </c>
      <c r="Z1023" s="158" t="s">
        <v>2576</v>
      </c>
      <c r="AA1023" s="664"/>
      <c r="AB1023" s="664"/>
      <c r="AC1023" s="664"/>
      <c r="AD1023" s="664"/>
      <c r="AE1023" s="666"/>
    </row>
    <row r="1024" spans="1:31" ht="15.75" thickBot="1">
      <c r="A1024" s="669"/>
      <c r="B1024" s="664"/>
      <c r="C1024" s="664"/>
      <c r="D1024" s="664"/>
      <c r="E1024" s="664"/>
      <c r="F1024" s="664"/>
      <c r="G1024" s="664"/>
      <c r="H1024" s="664"/>
      <c r="I1024" s="664"/>
      <c r="J1024" s="664"/>
      <c r="K1024" s="664"/>
      <c r="L1024" s="159"/>
      <c r="M1024" s="159"/>
      <c r="N1024" s="664"/>
      <c r="O1024" s="664"/>
      <c r="P1024" s="664"/>
      <c r="Q1024" s="664"/>
      <c r="R1024" s="664"/>
      <c r="S1024" s="664"/>
      <c r="T1024" s="159"/>
      <c r="U1024" s="664"/>
      <c r="V1024" s="664"/>
      <c r="W1024" s="664"/>
      <c r="X1024" s="158" t="s">
        <v>2577</v>
      </c>
      <c r="Y1024" s="158" t="s">
        <v>2577</v>
      </c>
      <c r="Z1024" s="159"/>
      <c r="AA1024" s="664"/>
      <c r="AB1024" s="664"/>
      <c r="AC1024" s="664"/>
      <c r="AD1024" s="664"/>
      <c r="AE1024" s="666"/>
    </row>
    <row r="1025" spans="1:31" ht="15.75" thickBot="1">
      <c r="A1025" s="142" t="s">
        <v>6143</v>
      </c>
      <c r="B1025" s="143" t="s">
        <v>6144</v>
      </c>
      <c r="C1025" s="143" t="s">
        <v>2580</v>
      </c>
      <c r="D1025" s="143" t="s">
        <v>3040</v>
      </c>
      <c r="E1025" s="143" t="s">
        <v>3041</v>
      </c>
      <c r="F1025" s="143" t="s">
        <v>277</v>
      </c>
      <c r="G1025" s="143" t="s">
        <v>2616</v>
      </c>
      <c r="H1025" s="144">
        <v>45657</v>
      </c>
      <c r="I1025" s="143" t="s">
        <v>2584</v>
      </c>
      <c r="J1025" s="143" t="s">
        <v>2585</v>
      </c>
      <c r="K1025" s="154">
        <v>236.9</v>
      </c>
      <c r="L1025" s="143" t="s">
        <v>2586</v>
      </c>
      <c r="M1025" s="144">
        <v>42944</v>
      </c>
      <c r="N1025" s="144">
        <v>42836</v>
      </c>
      <c r="O1025" s="144">
        <v>42858</v>
      </c>
      <c r="P1025" s="144">
        <v>42944</v>
      </c>
      <c r="Q1025" s="146"/>
      <c r="R1025" s="146"/>
      <c r="S1025" s="146"/>
      <c r="T1025" s="143" t="s">
        <v>335</v>
      </c>
      <c r="U1025" s="143" t="s">
        <v>2587</v>
      </c>
      <c r="V1025" s="143" t="s">
        <v>2587</v>
      </c>
      <c r="W1025" s="143" t="s">
        <v>2587</v>
      </c>
      <c r="X1025" s="146"/>
      <c r="Y1025" s="146"/>
      <c r="Z1025" s="146"/>
      <c r="AA1025" s="146"/>
      <c r="AB1025" s="146"/>
      <c r="AC1025" s="146"/>
      <c r="AD1025" s="146"/>
      <c r="AE1025" s="147"/>
    </row>
    <row r="1026" spans="1:31" ht="15.75" thickBot="1">
      <c r="A1026" s="104" t="s">
        <v>4283</v>
      </c>
      <c r="B1026" s="105" t="s">
        <v>4284</v>
      </c>
      <c r="C1026" s="105" t="s">
        <v>2737</v>
      </c>
      <c r="D1026" s="105" t="s">
        <v>6145</v>
      </c>
      <c r="E1026" s="105" t="s">
        <v>4286</v>
      </c>
      <c r="F1026" s="105" t="s">
        <v>4287</v>
      </c>
      <c r="G1026" s="105" t="s">
        <v>2621</v>
      </c>
      <c r="H1026" s="106">
        <v>45593</v>
      </c>
      <c r="I1026" s="105" t="s">
        <v>2593</v>
      </c>
      <c r="J1026" s="105" t="s">
        <v>2594</v>
      </c>
      <c r="K1026" s="110">
        <v>482.69</v>
      </c>
      <c r="L1026" s="105" t="s">
        <v>2586</v>
      </c>
      <c r="M1026" s="106">
        <v>44046</v>
      </c>
      <c r="N1026" s="106">
        <v>44001</v>
      </c>
      <c r="O1026" s="106">
        <v>44082</v>
      </c>
      <c r="P1026" s="106">
        <v>43990</v>
      </c>
      <c r="Q1026" s="106">
        <v>44763</v>
      </c>
      <c r="R1026" s="105" t="s">
        <v>335</v>
      </c>
      <c r="S1026" s="106">
        <v>44707</v>
      </c>
      <c r="T1026" s="105" t="s">
        <v>335</v>
      </c>
      <c r="U1026" s="105" t="s">
        <v>2587</v>
      </c>
      <c r="V1026" s="105" t="s">
        <v>2587</v>
      </c>
      <c r="W1026" s="105" t="s">
        <v>2587</v>
      </c>
      <c r="X1026" s="108"/>
      <c r="Y1026" s="108"/>
      <c r="Z1026" s="108"/>
      <c r="AA1026" s="108"/>
      <c r="AB1026" s="108"/>
      <c r="AC1026" s="108"/>
      <c r="AD1026" s="108"/>
      <c r="AE1026" s="109"/>
    </row>
    <row r="1027" spans="1:31" ht="15.75" thickBot="1">
      <c r="A1027" s="104" t="s">
        <v>6146</v>
      </c>
      <c r="B1027" s="105" t="s">
        <v>6147</v>
      </c>
      <c r="C1027" s="105" t="s">
        <v>2737</v>
      </c>
      <c r="D1027" s="105" t="s">
        <v>6148</v>
      </c>
      <c r="E1027" s="105" t="s">
        <v>4607</v>
      </c>
      <c r="F1027" s="105" t="s">
        <v>248</v>
      </c>
      <c r="G1027" s="105" t="s">
        <v>2640</v>
      </c>
      <c r="H1027" s="106">
        <v>45464</v>
      </c>
      <c r="I1027" s="105" t="s">
        <v>2657</v>
      </c>
      <c r="J1027" s="105" t="s">
        <v>2658</v>
      </c>
      <c r="K1027" s="107">
        <v>102</v>
      </c>
      <c r="L1027" s="105" t="s">
        <v>2595</v>
      </c>
      <c r="M1027" s="106">
        <v>44113</v>
      </c>
      <c r="N1027" s="106">
        <v>45012</v>
      </c>
      <c r="O1027" s="106">
        <v>45012</v>
      </c>
      <c r="P1027" s="108"/>
      <c r="Q1027" s="106">
        <v>44725</v>
      </c>
      <c r="R1027" s="105" t="s">
        <v>335</v>
      </c>
      <c r="S1027" s="106">
        <v>44470</v>
      </c>
      <c r="T1027" s="105" t="s">
        <v>334</v>
      </c>
      <c r="U1027" s="106">
        <v>47876</v>
      </c>
      <c r="V1027" s="108"/>
      <c r="W1027" s="106">
        <v>45016</v>
      </c>
      <c r="X1027" s="106">
        <v>44767</v>
      </c>
      <c r="Y1027" s="106">
        <v>44767</v>
      </c>
      <c r="Z1027" s="106">
        <v>44770</v>
      </c>
      <c r="AA1027" s="108"/>
      <c r="AB1027" s="108"/>
      <c r="AC1027" s="106">
        <v>44991</v>
      </c>
      <c r="AD1027" s="106">
        <v>45021</v>
      </c>
      <c r="AE1027" s="109"/>
    </row>
    <row r="1028" spans="1:31" ht="15.75" thickBot="1">
      <c r="A1028" s="104" t="s">
        <v>6149</v>
      </c>
      <c r="B1028" s="105" t="s">
        <v>6150</v>
      </c>
      <c r="C1028" s="105" t="s">
        <v>2580</v>
      </c>
      <c r="D1028" s="105" t="s">
        <v>6151</v>
      </c>
      <c r="E1028" s="105" t="s">
        <v>6152</v>
      </c>
      <c r="F1028" s="105" t="s">
        <v>52</v>
      </c>
      <c r="G1028" s="105" t="s">
        <v>2583</v>
      </c>
      <c r="H1028" s="106">
        <v>45657</v>
      </c>
      <c r="I1028" s="105" t="s">
        <v>2593</v>
      </c>
      <c r="J1028" s="105" t="s">
        <v>2594</v>
      </c>
      <c r="K1028" s="110">
        <v>178.2</v>
      </c>
      <c r="L1028" s="105" t="s">
        <v>2595</v>
      </c>
      <c r="M1028" s="106">
        <v>45042</v>
      </c>
      <c r="N1028" s="106">
        <v>44872</v>
      </c>
      <c r="O1028" s="106">
        <v>44960</v>
      </c>
      <c r="P1028" s="108"/>
      <c r="Q1028" s="108"/>
      <c r="R1028" s="108"/>
      <c r="S1028" s="108"/>
      <c r="T1028" s="105" t="s">
        <v>335</v>
      </c>
      <c r="U1028" s="108"/>
      <c r="V1028" s="108"/>
      <c r="W1028" s="105" t="s">
        <v>2587</v>
      </c>
      <c r="X1028" s="108"/>
      <c r="Y1028" s="108"/>
      <c r="Z1028" s="108"/>
      <c r="AA1028" s="108"/>
      <c r="AB1028" s="108"/>
      <c r="AC1028" s="108"/>
      <c r="AD1028" s="108"/>
      <c r="AE1028" s="109"/>
    </row>
    <row r="1029" spans="1:31" ht="15.75" thickBot="1">
      <c r="A1029" s="104" t="s">
        <v>6153</v>
      </c>
      <c r="B1029" s="105" t="s">
        <v>6154</v>
      </c>
      <c r="C1029" s="105" t="s">
        <v>2580</v>
      </c>
      <c r="D1029" s="105" t="s">
        <v>6151</v>
      </c>
      <c r="E1029" s="105" t="s">
        <v>6152</v>
      </c>
      <c r="F1029" s="105" t="s">
        <v>52</v>
      </c>
      <c r="G1029" s="105" t="s">
        <v>2583</v>
      </c>
      <c r="H1029" s="106">
        <v>45657</v>
      </c>
      <c r="I1029" s="105" t="s">
        <v>2600</v>
      </c>
      <c r="J1029" s="105" t="s">
        <v>2601</v>
      </c>
      <c r="K1029" s="110">
        <v>54.99</v>
      </c>
      <c r="L1029" s="105" t="s">
        <v>2595</v>
      </c>
      <c r="M1029" s="106">
        <v>45041</v>
      </c>
      <c r="N1029" s="106">
        <v>44872</v>
      </c>
      <c r="O1029" s="106">
        <v>44960</v>
      </c>
      <c r="P1029" s="108"/>
      <c r="Q1029" s="108"/>
      <c r="R1029" s="108"/>
      <c r="S1029" s="108"/>
      <c r="T1029" s="105" t="s">
        <v>335</v>
      </c>
      <c r="U1029" s="108"/>
      <c r="V1029" s="108"/>
      <c r="W1029" s="105" t="s">
        <v>2587</v>
      </c>
      <c r="X1029" s="108"/>
      <c r="Y1029" s="108"/>
      <c r="Z1029" s="108"/>
      <c r="AA1029" s="108"/>
      <c r="AB1029" s="108"/>
      <c r="AC1029" s="108"/>
      <c r="AD1029" s="108"/>
      <c r="AE1029" s="109"/>
    </row>
    <row r="1030" spans="1:31" ht="15.75" thickBot="1">
      <c r="A1030" s="104" t="s">
        <v>6155</v>
      </c>
      <c r="B1030" s="105" t="s">
        <v>6156</v>
      </c>
      <c r="C1030" s="105" t="s">
        <v>2580</v>
      </c>
      <c r="D1030" s="105" t="s">
        <v>6151</v>
      </c>
      <c r="E1030" s="105" t="s">
        <v>6157</v>
      </c>
      <c r="F1030" s="105" t="s">
        <v>52</v>
      </c>
      <c r="G1030" s="105" t="s">
        <v>2583</v>
      </c>
      <c r="H1030" s="106">
        <v>45657</v>
      </c>
      <c r="I1030" s="105" t="s">
        <v>2593</v>
      </c>
      <c r="J1030" s="105" t="s">
        <v>2594</v>
      </c>
      <c r="K1030" s="110">
        <v>207.36</v>
      </c>
      <c r="L1030" s="105" t="s">
        <v>2595</v>
      </c>
      <c r="M1030" s="106">
        <v>45041</v>
      </c>
      <c r="N1030" s="106">
        <v>44872</v>
      </c>
      <c r="O1030" s="106">
        <v>44960</v>
      </c>
      <c r="P1030" s="108"/>
      <c r="Q1030" s="108"/>
      <c r="R1030" s="108"/>
      <c r="S1030" s="108"/>
      <c r="T1030" s="105" t="s">
        <v>335</v>
      </c>
      <c r="U1030" s="108"/>
      <c r="V1030" s="108"/>
      <c r="W1030" s="105" t="s">
        <v>2587</v>
      </c>
      <c r="X1030" s="108"/>
      <c r="Y1030" s="108"/>
      <c r="Z1030" s="108"/>
      <c r="AA1030" s="108"/>
      <c r="AB1030" s="108"/>
      <c r="AC1030" s="108"/>
      <c r="AD1030" s="108"/>
      <c r="AE1030" s="109"/>
    </row>
    <row r="1031" spans="1:31" ht="15.75" thickBot="1">
      <c r="A1031" s="104" t="s">
        <v>6158</v>
      </c>
      <c r="B1031" s="105" t="s">
        <v>6159</v>
      </c>
      <c r="C1031" s="105" t="s">
        <v>2580</v>
      </c>
      <c r="D1031" s="105" t="s">
        <v>6151</v>
      </c>
      <c r="E1031" s="105" t="s">
        <v>6160</v>
      </c>
      <c r="F1031" s="105" t="s">
        <v>52</v>
      </c>
      <c r="G1031" s="105" t="s">
        <v>2583</v>
      </c>
      <c r="H1031" s="106">
        <v>45657</v>
      </c>
      <c r="I1031" s="105" t="s">
        <v>2600</v>
      </c>
      <c r="J1031" s="105" t="s">
        <v>2601</v>
      </c>
      <c r="K1031" s="110">
        <v>105.75</v>
      </c>
      <c r="L1031" s="105" t="s">
        <v>2595</v>
      </c>
      <c r="M1031" s="106">
        <v>45042</v>
      </c>
      <c r="N1031" s="106">
        <v>44872</v>
      </c>
      <c r="O1031" s="106">
        <v>44960</v>
      </c>
      <c r="P1031" s="108"/>
      <c r="Q1031" s="108"/>
      <c r="R1031" s="108"/>
      <c r="S1031" s="108"/>
      <c r="T1031" s="105" t="s">
        <v>335</v>
      </c>
      <c r="U1031" s="108"/>
      <c r="V1031" s="108"/>
      <c r="W1031" s="105" t="s">
        <v>2587</v>
      </c>
      <c r="X1031" s="108"/>
      <c r="Y1031" s="108"/>
      <c r="Z1031" s="108"/>
      <c r="AA1031" s="108"/>
      <c r="AB1031" s="108"/>
      <c r="AC1031" s="108"/>
      <c r="AD1031" s="108"/>
      <c r="AE1031" s="109"/>
    </row>
    <row r="1032" spans="1:31" ht="15.75" thickBot="1">
      <c r="A1032" s="104" t="s">
        <v>6161</v>
      </c>
      <c r="B1032" s="105" t="s">
        <v>6162</v>
      </c>
      <c r="C1032" s="105" t="s">
        <v>2609</v>
      </c>
      <c r="D1032" s="105" t="s">
        <v>6163</v>
      </c>
      <c r="E1032" s="105" t="s">
        <v>6164</v>
      </c>
      <c r="F1032" s="105" t="s">
        <v>534</v>
      </c>
      <c r="G1032" s="105" t="s">
        <v>2583</v>
      </c>
      <c r="H1032" s="106">
        <v>45778</v>
      </c>
      <c r="I1032" s="105" t="s">
        <v>2600</v>
      </c>
      <c r="J1032" s="105" t="s">
        <v>2601</v>
      </c>
      <c r="K1032" s="107">
        <v>0</v>
      </c>
      <c r="L1032" s="105" t="s">
        <v>2595</v>
      </c>
      <c r="M1032" s="106">
        <v>45019</v>
      </c>
      <c r="N1032" s="106">
        <v>45023</v>
      </c>
      <c r="O1032" s="108"/>
      <c r="P1032" s="106">
        <v>45007</v>
      </c>
      <c r="Q1032" s="108"/>
      <c r="R1032" s="108"/>
      <c r="S1032" s="108"/>
      <c r="T1032" s="105" t="s">
        <v>335</v>
      </c>
      <c r="U1032" s="108"/>
      <c r="V1032" s="108"/>
      <c r="W1032" s="105" t="s">
        <v>2587</v>
      </c>
      <c r="X1032" s="108"/>
      <c r="Y1032" s="108"/>
      <c r="Z1032" s="108"/>
      <c r="AA1032" s="108"/>
      <c r="AB1032" s="108"/>
      <c r="AC1032" s="108"/>
      <c r="AD1032" s="108"/>
      <c r="AE1032" s="109"/>
    </row>
    <row r="1033" spans="1:31" ht="15.75" thickBot="1">
      <c r="A1033" s="104" t="s">
        <v>6165</v>
      </c>
      <c r="B1033" s="105" t="s">
        <v>6166</v>
      </c>
      <c r="C1033" s="105" t="s">
        <v>2609</v>
      </c>
      <c r="D1033" s="105" t="s">
        <v>6167</v>
      </c>
      <c r="E1033" s="105" t="s">
        <v>6168</v>
      </c>
      <c r="F1033" s="105" t="s">
        <v>140</v>
      </c>
      <c r="G1033" s="105" t="s">
        <v>2583</v>
      </c>
      <c r="H1033" s="106">
        <v>45657</v>
      </c>
      <c r="I1033" s="105" t="s">
        <v>2584</v>
      </c>
      <c r="J1033" s="105" t="s">
        <v>2585</v>
      </c>
      <c r="K1033" s="110">
        <v>152.28</v>
      </c>
      <c r="L1033" s="105" t="s">
        <v>2595</v>
      </c>
      <c r="M1033" s="106">
        <v>45034</v>
      </c>
      <c r="N1033" s="108"/>
      <c r="O1033" s="108"/>
      <c r="P1033" s="106">
        <v>45042</v>
      </c>
      <c r="Q1033" s="108"/>
      <c r="R1033" s="108"/>
      <c r="S1033" s="108"/>
      <c r="T1033" s="105" t="s">
        <v>335</v>
      </c>
      <c r="U1033" s="108"/>
      <c r="V1033" s="108"/>
      <c r="W1033" s="105" t="s">
        <v>2587</v>
      </c>
      <c r="X1033" s="108"/>
      <c r="Y1033" s="108"/>
      <c r="Z1033" s="108"/>
      <c r="AA1033" s="108"/>
      <c r="AB1033" s="108"/>
      <c r="AC1033" s="108"/>
      <c r="AD1033" s="108"/>
      <c r="AE1033" s="109"/>
    </row>
    <row r="1034" spans="1:31" ht="15.75" thickBot="1">
      <c r="A1034" s="104" t="s">
        <v>6169</v>
      </c>
      <c r="B1034" s="105" t="s">
        <v>6170</v>
      </c>
      <c r="C1034" s="105" t="s">
        <v>2580</v>
      </c>
      <c r="D1034" s="105" t="s">
        <v>6171</v>
      </c>
      <c r="E1034" s="105" t="s">
        <v>6172</v>
      </c>
      <c r="F1034" s="105" t="s">
        <v>3121</v>
      </c>
      <c r="G1034" s="105" t="s">
        <v>2616</v>
      </c>
      <c r="H1034" s="106">
        <v>46151</v>
      </c>
      <c r="I1034" s="105" t="s">
        <v>2593</v>
      </c>
      <c r="J1034" s="105" t="s">
        <v>2594</v>
      </c>
      <c r="K1034" s="107">
        <v>598</v>
      </c>
      <c r="L1034" s="105" t="s">
        <v>2595</v>
      </c>
      <c r="M1034" s="106">
        <v>45028</v>
      </c>
      <c r="N1034" s="106">
        <v>44729</v>
      </c>
      <c r="O1034" s="106">
        <v>44816</v>
      </c>
      <c r="P1034" s="108"/>
      <c r="Q1034" s="108"/>
      <c r="R1034" s="108"/>
      <c r="S1034" s="108"/>
      <c r="T1034" s="105" t="s">
        <v>335</v>
      </c>
      <c r="U1034" s="108"/>
      <c r="V1034" s="108"/>
      <c r="W1034" s="105" t="s">
        <v>2587</v>
      </c>
      <c r="X1034" s="108"/>
      <c r="Y1034" s="108"/>
      <c r="Z1034" s="108"/>
      <c r="AA1034" s="108"/>
      <c r="AB1034" s="108"/>
      <c r="AC1034" s="108"/>
      <c r="AD1034" s="108"/>
      <c r="AE1034" s="109"/>
    </row>
    <row r="1035" spans="1:31" ht="15.75" thickBot="1">
      <c r="A1035" s="104" t="s">
        <v>6173</v>
      </c>
      <c r="B1035" s="105" t="s">
        <v>6174</v>
      </c>
      <c r="C1035" s="105" t="s">
        <v>2580</v>
      </c>
      <c r="D1035" s="105" t="s">
        <v>6171</v>
      </c>
      <c r="E1035" s="105" t="s">
        <v>6172</v>
      </c>
      <c r="F1035" s="105" t="s">
        <v>3121</v>
      </c>
      <c r="G1035" s="105" t="s">
        <v>2616</v>
      </c>
      <c r="H1035" s="106">
        <v>46151</v>
      </c>
      <c r="I1035" s="105" t="s">
        <v>2600</v>
      </c>
      <c r="J1035" s="105" t="s">
        <v>2601</v>
      </c>
      <c r="K1035" s="107">
        <v>600</v>
      </c>
      <c r="L1035" s="105" t="s">
        <v>2595</v>
      </c>
      <c r="M1035" s="106">
        <v>45028</v>
      </c>
      <c r="N1035" s="106">
        <v>44729</v>
      </c>
      <c r="O1035" s="106">
        <v>44816</v>
      </c>
      <c r="P1035" s="108"/>
      <c r="Q1035" s="108"/>
      <c r="R1035" s="108"/>
      <c r="S1035" s="108"/>
      <c r="T1035" s="105" t="s">
        <v>335</v>
      </c>
      <c r="U1035" s="108"/>
      <c r="V1035" s="108"/>
      <c r="W1035" s="105" t="s">
        <v>2587</v>
      </c>
      <c r="X1035" s="108"/>
      <c r="Y1035" s="108"/>
      <c r="Z1035" s="108"/>
      <c r="AA1035" s="108"/>
      <c r="AB1035" s="108"/>
      <c r="AC1035" s="108"/>
      <c r="AD1035" s="108"/>
      <c r="AE1035" s="109"/>
    </row>
    <row r="1036" spans="1:31" ht="15.75" thickBot="1">
      <c r="A1036" s="104" t="s">
        <v>6175</v>
      </c>
      <c r="B1036" s="105" t="s">
        <v>6176</v>
      </c>
      <c r="C1036" s="105" t="s">
        <v>2580</v>
      </c>
      <c r="D1036" s="105" t="s">
        <v>6177</v>
      </c>
      <c r="E1036" s="105" t="s">
        <v>6178</v>
      </c>
      <c r="F1036" s="105" t="s">
        <v>664</v>
      </c>
      <c r="G1036" s="105" t="s">
        <v>2592</v>
      </c>
      <c r="H1036" s="106">
        <v>46151</v>
      </c>
      <c r="I1036" s="105" t="s">
        <v>2593</v>
      </c>
      <c r="J1036" s="105" t="s">
        <v>2594</v>
      </c>
      <c r="K1036" s="107">
        <v>443</v>
      </c>
      <c r="L1036" s="105" t="s">
        <v>2595</v>
      </c>
      <c r="M1036" s="106">
        <v>45028</v>
      </c>
      <c r="N1036" s="106">
        <v>44722</v>
      </c>
      <c r="O1036" s="106">
        <v>44810</v>
      </c>
      <c r="P1036" s="108"/>
      <c r="Q1036" s="108"/>
      <c r="R1036" s="108"/>
      <c r="S1036" s="108"/>
      <c r="T1036" s="105" t="s">
        <v>335</v>
      </c>
      <c r="U1036" s="108"/>
      <c r="V1036" s="108"/>
      <c r="W1036" s="105" t="s">
        <v>2587</v>
      </c>
      <c r="X1036" s="108"/>
      <c r="Y1036" s="108"/>
      <c r="Z1036" s="108"/>
      <c r="AA1036" s="108"/>
      <c r="AB1036" s="108"/>
      <c r="AC1036" s="108"/>
      <c r="AD1036" s="108"/>
      <c r="AE1036" s="109"/>
    </row>
    <row r="1037" spans="1:31" ht="15.75" thickBot="1">
      <c r="A1037" s="104" t="s">
        <v>6179</v>
      </c>
      <c r="B1037" s="105" t="s">
        <v>6180</v>
      </c>
      <c r="C1037" s="105" t="s">
        <v>2580</v>
      </c>
      <c r="D1037" s="105" t="s">
        <v>6177</v>
      </c>
      <c r="E1037" s="105" t="s">
        <v>6178</v>
      </c>
      <c r="F1037" s="105" t="s">
        <v>664</v>
      </c>
      <c r="G1037" s="105" t="s">
        <v>2592</v>
      </c>
      <c r="H1037" s="106">
        <v>46151</v>
      </c>
      <c r="I1037" s="105" t="s">
        <v>2600</v>
      </c>
      <c r="J1037" s="105" t="s">
        <v>2601</v>
      </c>
      <c r="K1037" s="107">
        <v>600</v>
      </c>
      <c r="L1037" s="105" t="s">
        <v>2595</v>
      </c>
      <c r="M1037" s="106">
        <v>45041</v>
      </c>
      <c r="N1037" s="106">
        <v>44722</v>
      </c>
      <c r="O1037" s="106">
        <v>44810</v>
      </c>
      <c r="P1037" s="108"/>
      <c r="Q1037" s="108"/>
      <c r="R1037" s="108"/>
      <c r="S1037" s="108"/>
      <c r="T1037" s="105" t="s">
        <v>335</v>
      </c>
      <c r="U1037" s="108"/>
      <c r="V1037" s="108"/>
      <c r="W1037" s="105" t="s">
        <v>2587</v>
      </c>
      <c r="X1037" s="108"/>
      <c r="Y1037" s="108"/>
      <c r="Z1037" s="108"/>
      <c r="AA1037" s="108"/>
      <c r="AB1037" s="108"/>
      <c r="AC1037" s="108"/>
      <c r="AD1037" s="108"/>
      <c r="AE1037" s="109"/>
    </row>
    <row r="1038" spans="1:31" ht="15.75" thickBot="1">
      <c r="A1038" s="104" t="s">
        <v>6181</v>
      </c>
      <c r="B1038" s="105" t="s">
        <v>6182</v>
      </c>
      <c r="C1038" s="105" t="s">
        <v>2580</v>
      </c>
      <c r="D1038" s="105" t="s">
        <v>6183</v>
      </c>
      <c r="E1038" s="105" t="s">
        <v>6184</v>
      </c>
      <c r="F1038" s="105" t="s">
        <v>1957</v>
      </c>
      <c r="G1038" s="105" t="s">
        <v>2592</v>
      </c>
      <c r="H1038" s="106">
        <v>45838</v>
      </c>
      <c r="I1038" s="105" t="s">
        <v>2600</v>
      </c>
      <c r="J1038" s="105" t="s">
        <v>2601</v>
      </c>
      <c r="K1038" s="110">
        <v>135.12</v>
      </c>
      <c r="L1038" s="105" t="s">
        <v>2595</v>
      </c>
      <c r="M1038" s="106">
        <v>45019</v>
      </c>
      <c r="N1038" s="106">
        <v>44747</v>
      </c>
      <c r="O1038" s="106">
        <v>44835</v>
      </c>
      <c r="P1038" s="108"/>
      <c r="Q1038" s="108"/>
      <c r="R1038" s="108"/>
      <c r="S1038" s="108"/>
      <c r="T1038" s="105" t="s">
        <v>335</v>
      </c>
      <c r="U1038" s="108"/>
      <c r="V1038" s="108"/>
      <c r="W1038" s="105" t="s">
        <v>2587</v>
      </c>
      <c r="X1038" s="108"/>
      <c r="Y1038" s="108"/>
      <c r="Z1038" s="108"/>
      <c r="AA1038" s="108"/>
      <c r="AB1038" s="108"/>
      <c r="AC1038" s="108"/>
      <c r="AD1038" s="108"/>
      <c r="AE1038" s="109"/>
    </row>
    <row r="1039" spans="1:31" ht="15.75" thickBot="1">
      <c r="A1039" s="104" t="s">
        <v>6185</v>
      </c>
      <c r="B1039" s="105" t="s">
        <v>6186</v>
      </c>
      <c r="C1039" s="105" t="s">
        <v>2580</v>
      </c>
      <c r="D1039" s="105" t="s">
        <v>6187</v>
      </c>
      <c r="E1039" s="105" t="s">
        <v>6188</v>
      </c>
      <c r="F1039" s="105" t="s">
        <v>81</v>
      </c>
      <c r="G1039" s="105" t="s">
        <v>2583</v>
      </c>
      <c r="H1039" s="106">
        <v>46022</v>
      </c>
      <c r="I1039" s="105" t="s">
        <v>2600</v>
      </c>
      <c r="J1039" s="105" t="s">
        <v>2601</v>
      </c>
      <c r="K1039" s="110">
        <v>101.4</v>
      </c>
      <c r="L1039" s="105" t="s">
        <v>2595</v>
      </c>
      <c r="M1039" s="106">
        <v>45015</v>
      </c>
      <c r="N1039" s="106">
        <v>44831</v>
      </c>
      <c r="O1039" s="106">
        <v>44916</v>
      </c>
      <c r="P1039" s="108"/>
      <c r="Q1039" s="108"/>
      <c r="R1039" s="108"/>
      <c r="S1039" s="108"/>
      <c r="T1039" s="105" t="s">
        <v>335</v>
      </c>
      <c r="U1039" s="108"/>
      <c r="V1039" s="108"/>
      <c r="W1039" s="105" t="s">
        <v>2587</v>
      </c>
      <c r="X1039" s="108"/>
      <c r="Y1039" s="108"/>
      <c r="Z1039" s="108"/>
      <c r="AA1039" s="108"/>
      <c r="AB1039" s="108"/>
      <c r="AC1039" s="108"/>
      <c r="AD1039" s="108"/>
      <c r="AE1039" s="109"/>
    </row>
    <row r="1040" spans="1:31" ht="15.75" thickBot="1">
      <c r="A1040" s="104" t="s">
        <v>6189</v>
      </c>
      <c r="B1040" s="105" t="s">
        <v>6190</v>
      </c>
      <c r="C1040" s="105" t="s">
        <v>2580</v>
      </c>
      <c r="D1040" s="105" t="s">
        <v>6191</v>
      </c>
      <c r="E1040" s="105" t="s">
        <v>6192</v>
      </c>
      <c r="F1040" s="105" t="s">
        <v>4845</v>
      </c>
      <c r="G1040" s="105" t="s">
        <v>2583</v>
      </c>
      <c r="H1040" s="106">
        <v>46022</v>
      </c>
      <c r="I1040" s="105" t="s">
        <v>2600</v>
      </c>
      <c r="J1040" s="105" t="s">
        <v>2601</v>
      </c>
      <c r="K1040" s="110">
        <v>202.65</v>
      </c>
      <c r="L1040" s="105" t="s">
        <v>2595</v>
      </c>
      <c r="M1040" s="106">
        <v>45019</v>
      </c>
      <c r="N1040" s="106">
        <v>44825</v>
      </c>
      <c r="O1040" s="106">
        <v>44914</v>
      </c>
      <c r="P1040" s="108"/>
      <c r="Q1040" s="108"/>
      <c r="R1040" s="108"/>
      <c r="S1040" s="108"/>
      <c r="T1040" s="105" t="s">
        <v>335</v>
      </c>
      <c r="U1040" s="108"/>
      <c r="V1040" s="108"/>
      <c r="W1040" s="105" t="s">
        <v>2587</v>
      </c>
      <c r="X1040" s="108"/>
      <c r="Y1040" s="108"/>
      <c r="Z1040" s="108"/>
      <c r="AA1040" s="108"/>
      <c r="AB1040" s="108"/>
      <c r="AC1040" s="108"/>
      <c r="AD1040" s="108"/>
      <c r="AE1040" s="109"/>
    </row>
    <row r="1041" spans="1:31" ht="15.75" thickBot="1">
      <c r="A1041" s="104" t="s">
        <v>6193</v>
      </c>
      <c r="B1041" s="105" t="s">
        <v>6194</v>
      </c>
      <c r="C1041" s="105" t="s">
        <v>2580</v>
      </c>
      <c r="D1041" s="105" t="s">
        <v>6195</v>
      </c>
      <c r="E1041" s="105" t="s">
        <v>6196</v>
      </c>
      <c r="F1041" s="105" t="s">
        <v>386</v>
      </c>
      <c r="G1041" s="105" t="s">
        <v>2583</v>
      </c>
      <c r="H1041" s="106">
        <v>46022</v>
      </c>
      <c r="I1041" s="105" t="s">
        <v>2600</v>
      </c>
      <c r="J1041" s="105" t="s">
        <v>2601</v>
      </c>
      <c r="K1041" s="110">
        <v>202.65</v>
      </c>
      <c r="L1041" s="105" t="s">
        <v>2595</v>
      </c>
      <c r="M1041" s="106">
        <v>45042</v>
      </c>
      <c r="N1041" s="106">
        <v>44858</v>
      </c>
      <c r="O1041" s="106">
        <v>44946</v>
      </c>
      <c r="P1041" s="108"/>
      <c r="Q1041" s="108"/>
      <c r="R1041" s="108"/>
      <c r="S1041" s="108"/>
      <c r="T1041" s="105" t="s">
        <v>335</v>
      </c>
      <c r="U1041" s="108"/>
      <c r="V1041" s="108"/>
      <c r="W1041" s="105" t="s">
        <v>2587</v>
      </c>
      <c r="X1041" s="108"/>
      <c r="Y1041" s="108"/>
      <c r="Z1041" s="108"/>
      <c r="AA1041" s="108"/>
      <c r="AB1041" s="108"/>
      <c r="AC1041" s="108"/>
      <c r="AD1041" s="108"/>
      <c r="AE1041" s="109"/>
    </row>
    <row r="1042" spans="1:31" ht="15.75" thickBot="1">
      <c r="A1042" s="104" t="s">
        <v>6197</v>
      </c>
      <c r="B1042" s="105" t="s">
        <v>6198</v>
      </c>
      <c r="C1042" s="105" t="s">
        <v>2609</v>
      </c>
      <c r="D1042" s="105" t="s">
        <v>6199</v>
      </c>
      <c r="E1042" s="105" t="s">
        <v>6200</v>
      </c>
      <c r="F1042" s="105" t="s">
        <v>708</v>
      </c>
      <c r="G1042" s="105" t="s">
        <v>2621</v>
      </c>
      <c r="H1042" s="106">
        <v>45809</v>
      </c>
      <c r="I1042" s="105" t="s">
        <v>2600</v>
      </c>
      <c r="J1042" s="105" t="s">
        <v>2601</v>
      </c>
      <c r="K1042" s="110">
        <v>71.78</v>
      </c>
      <c r="L1042" s="105" t="s">
        <v>2595</v>
      </c>
      <c r="M1042" s="106">
        <v>45041</v>
      </c>
      <c r="N1042" s="108"/>
      <c r="O1042" s="108"/>
      <c r="P1042" s="106">
        <v>45040</v>
      </c>
      <c r="Q1042" s="108"/>
      <c r="R1042" s="108"/>
      <c r="S1042" s="108"/>
      <c r="T1042" s="105" t="s">
        <v>335</v>
      </c>
      <c r="U1042" s="108"/>
      <c r="V1042" s="108"/>
      <c r="W1042" s="105" t="s">
        <v>2587</v>
      </c>
      <c r="X1042" s="108"/>
      <c r="Y1042" s="108"/>
      <c r="Z1042" s="108"/>
      <c r="AA1042" s="108"/>
      <c r="AB1042" s="108"/>
      <c r="AC1042" s="108"/>
      <c r="AD1042" s="108"/>
      <c r="AE1042" s="109"/>
    </row>
    <row r="1043" spans="1:31" ht="15.75" thickBot="1">
      <c r="A1043" s="104" t="s">
        <v>6201</v>
      </c>
      <c r="B1043" s="105" t="s">
        <v>6202</v>
      </c>
      <c r="C1043" s="105" t="s">
        <v>2609</v>
      </c>
      <c r="D1043" s="105" t="s">
        <v>6202</v>
      </c>
      <c r="E1043" s="105" t="s">
        <v>5303</v>
      </c>
      <c r="F1043" s="105" t="s">
        <v>709</v>
      </c>
      <c r="G1043" s="105" t="s">
        <v>2592</v>
      </c>
      <c r="H1043" s="106">
        <v>46104</v>
      </c>
      <c r="I1043" s="105" t="s">
        <v>2600</v>
      </c>
      <c r="J1043" s="105" t="s">
        <v>2601</v>
      </c>
      <c r="K1043" s="110">
        <v>209.1</v>
      </c>
      <c r="L1043" s="105" t="s">
        <v>2595</v>
      </c>
      <c r="M1043" s="106">
        <v>45033</v>
      </c>
      <c r="N1043" s="106">
        <v>45035</v>
      </c>
      <c r="O1043" s="108"/>
      <c r="P1043" s="106">
        <v>45027</v>
      </c>
      <c r="Q1043" s="108"/>
      <c r="R1043" s="108"/>
      <c r="S1043" s="108"/>
      <c r="T1043" s="105" t="s">
        <v>335</v>
      </c>
      <c r="U1043" s="108"/>
      <c r="V1043" s="108"/>
      <c r="W1043" s="105" t="s">
        <v>2587</v>
      </c>
      <c r="X1043" s="108"/>
      <c r="Y1043" s="108"/>
      <c r="Z1043" s="108"/>
      <c r="AA1043" s="108"/>
      <c r="AB1043" s="108"/>
      <c r="AC1043" s="108"/>
      <c r="AD1043" s="108"/>
      <c r="AE1043" s="109"/>
    </row>
    <row r="1044" spans="1:31" ht="15.75" thickBot="1">
      <c r="A1044" s="104" t="s">
        <v>6203</v>
      </c>
      <c r="B1044" s="105" t="s">
        <v>6204</v>
      </c>
      <c r="C1044" s="105" t="s">
        <v>2609</v>
      </c>
      <c r="D1044" s="105" t="s">
        <v>6205</v>
      </c>
      <c r="E1044" s="105" t="s">
        <v>6206</v>
      </c>
      <c r="F1044" s="105" t="s">
        <v>277</v>
      </c>
      <c r="G1044" s="105" t="s">
        <v>2616</v>
      </c>
      <c r="H1044" s="106">
        <v>45908</v>
      </c>
      <c r="I1044" s="105" t="s">
        <v>2600</v>
      </c>
      <c r="J1044" s="105" t="s">
        <v>2601</v>
      </c>
      <c r="K1044" s="110">
        <v>150.44999999999999</v>
      </c>
      <c r="L1044" s="105" t="s">
        <v>2595</v>
      </c>
      <c r="M1044" s="106">
        <v>45035</v>
      </c>
      <c r="N1044" s="108"/>
      <c r="O1044" s="108"/>
      <c r="P1044" s="106">
        <v>45035</v>
      </c>
      <c r="Q1044" s="108"/>
      <c r="R1044" s="108"/>
      <c r="S1044" s="108"/>
      <c r="T1044" s="105" t="s">
        <v>335</v>
      </c>
      <c r="U1044" s="108"/>
      <c r="V1044" s="108"/>
      <c r="W1044" s="105" t="s">
        <v>2587</v>
      </c>
      <c r="X1044" s="108"/>
      <c r="Y1044" s="108"/>
      <c r="Z1044" s="108"/>
      <c r="AA1044" s="108"/>
      <c r="AB1044" s="108"/>
      <c r="AC1044" s="108"/>
      <c r="AD1044" s="108"/>
      <c r="AE1044" s="109"/>
    </row>
    <row r="1045" spans="1:31" ht="15.75" thickBot="1">
      <c r="A1045" s="104" t="s">
        <v>6207</v>
      </c>
      <c r="B1045" s="105" t="s">
        <v>6208</v>
      </c>
      <c r="C1045" s="105" t="s">
        <v>2609</v>
      </c>
      <c r="D1045" s="105" t="s">
        <v>6209</v>
      </c>
      <c r="E1045" s="105" t="s">
        <v>4464</v>
      </c>
      <c r="F1045" s="105" t="s">
        <v>248</v>
      </c>
      <c r="G1045" s="105" t="s">
        <v>2640</v>
      </c>
      <c r="H1045" s="106">
        <v>46022</v>
      </c>
      <c r="I1045" s="105" t="s">
        <v>2600</v>
      </c>
      <c r="J1045" s="105" t="s">
        <v>2601</v>
      </c>
      <c r="K1045" s="107">
        <v>0</v>
      </c>
      <c r="L1045" s="105" t="s">
        <v>2595</v>
      </c>
      <c r="M1045" s="106">
        <v>45019</v>
      </c>
      <c r="N1045" s="106">
        <v>45035</v>
      </c>
      <c r="O1045" s="108"/>
      <c r="P1045" s="106">
        <v>45000</v>
      </c>
      <c r="Q1045" s="108"/>
      <c r="R1045" s="108"/>
      <c r="S1045" s="108"/>
      <c r="T1045" s="105" t="s">
        <v>335</v>
      </c>
      <c r="U1045" s="108"/>
      <c r="V1045" s="108"/>
      <c r="W1045" s="105" t="s">
        <v>2587</v>
      </c>
      <c r="X1045" s="108"/>
      <c r="Y1045" s="108"/>
      <c r="Z1045" s="108"/>
      <c r="AA1045" s="108"/>
      <c r="AB1045" s="108"/>
      <c r="AC1045" s="108"/>
      <c r="AD1045" s="108"/>
      <c r="AE1045" s="109"/>
    </row>
    <row r="1046" spans="1:31" ht="15.75" thickBot="1">
      <c r="A1046" s="104" t="s">
        <v>6210</v>
      </c>
      <c r="B1046" s="105" t="s">
        <v>6211</v>
      </c>
      <c r="C1046" s="105" t="s">
        <v>2609</v>
      </c>
      <c r="D1046" s="105" t="s">
        <v>6212</v>
      </c>
      <c r="E1046" s="105" t="s">
        <v>6213</v>
      </c>
      <c r="F1046" s="105" t="s">
        <v>167</v>
      </c>
      <c r="G1046" s="105" t="s">
        <v>2640</v>
      </c>
      <c r="H1046" s="106">
        <v>45808</v>
      </c>
      <c r="I1046" s="105" t="s">
        <v>2600</v>
      </c>
      <c r="J1046" s="105" t="s">
        <v>2601</v>
      </c>
      <c r="K1046" s="110">
        <v>200.78</v>
      </c>
      <c r="L1046" s="105" t="s">
        <v>2595</v>
      </c>
      <c r="M1046" s="106">
        <v>45022</v>
      </c>
      <c r="N1046" s="106">
        <v>45035</v>
      </c>
      <c r="O1046" s="108"/>
      <c r="P1046" s="106">
        <v>45027</v>
      </c>
      <c r="Q1046" s="108"/>
      <c r="R1046" s="108"/>
      <c r="S1046" s="108"/>
      <c r="T1046" s="105" t="s">
        <v>335</v>
      </c>
      <c r="U1046" s="108"/>
      <c r="V1046" s="108"/>
      <c r="W1046" s="105" t="s">
        <v>2587</v>
      </c>
      <c r="X1046" s="108"/>
      <c r="Y1046" s="108"/>
      <c r="Z1046" s="108"/>
      <c r="AA1046" s="108"/>
      <c r="AB1046" s="108"/>
      <c r="AC1046" s="108"/>
      <c r="AD1046" s="108"/>
      <c r="AE1046" s="109"/>
    </row>
    <row r="1047" spans="1:31" ht="15.75" thickBot="1">
      <c r="A1047" s="104" t="s">
        <v>6214</v>
      </c>
      <c r="B1047" s="105" t="s">
        <v>6215</v>
      </c>
      <c r="C1047" s="105" t="s">
        <v>2609</v>
      </c>
      <c r="D1047" s="105" t="s">
        <v>6216</v>
      </c>
      <c r="E1047" s="105" t="s">
        <v>6217</v>
      </c>
      <c r="F1047" s="105" t="s">
        <v>2913</v>
      </c>
      <c r="G1047" s="105" t="s">
        <v>2616</v>
      </c>
      <c r="H1047" s="106">
        <v>45778</v>
      </c>
      <c r="I1047" s="105" t="s">
        <v>2600</v>
      </c>
      <c r="J1047" s="105" t="s">
        <v>2601</v>
      </c>
      <c r="K1047" s="110">
        <v>50.4</v>
      </c>
      <c r="L1047" s="105" t="s">
        <v>2595</v>
      </c>
      <c r="M1047" s="106">
        <v>45023</v>
      </c>
      <c r="N1047" s="106">
        <v>45035</v>
      </c>
      <c r="O1047" s="108"/>
      <c r="P1047" s="106">
        <v>45007</v>
      </c>
      <c r="Q1047" s="108"/>
      <c r="R1047" s="108"/>
      <c r="S1047" s="108"/>
      <c r="T1047" s="105" t="s">
        <v>335</v>
      </c>
      <c r="U1047" s="108"/>
      <c r="V1047" s="108"/>
      <c r="W1047" s="105" t="s">
        <v>2587</v>
      </c>
      <c r="X1047" s="108"/>
      <c r="Y1047" s="108"/>
      <c r="Z1047" s="108"/>
      <c r="AA1047" s="108"/>
      <c r="AB1047" s="108"/>
      <c r="AC1047" s="108"/>
      <c r="AD1047" s="108"/>
      <c r="AE1047" s="109"/>
    </row>
    <row r="1048" spans="1:31" ht="15.75" thickBot="1">
      <c r="A1048" s="104" t="s">
        <v>6218</v>
      </c>
      <c r="B1048" s="105" t="s">
        <v>6219</v>
      </c>
      <c r="C1048" s="105" t="s">
        <v>2609</v>
      </c>
      <c r="D1048" s="105" t="s">
        <v>5782</v>
      </c>
      <c r="E1048" s="105" t="s">
        <v>6220</v>
      </c>
      <c r="F1048" s="105" t="s">
        <v>5784</v>
      </c>
      <c r="G1048" s="105" t="s">
        <v>2583</v>
      </c>
      <c r="H1048" s="106">
        <v>45747</v>
      </c>
      <c r="I1048" s="105" t="s">
        <v>2584</v>
      </c>
      <c r="J1048" s="105" t="s">
        <v>2585</v>
      </c>
      <c r="K1048" s="107">
        <v>315</v>
      </c>
      <c r="L1048" s="105" t="s">
        <v>2595</v>
      </c>
      <c r="M1048" s="106">
        <v>45034</v>
      </c>
      <c r="N1048" s="106">
        <v>45035</v>
      </c>
      <c r="O1048" s="108"/>
      <c r="P1048" s="106">
        <v>45033</v>
      </c>
      <c r="Q1048" s="108"/>
      <c r="R1048" s="108"/>
      <c r="S1048" s="108"/>
      <c r="T1048" s="105" t="s">
        <v>335</v>
      </c>
      <c r="U1048" s="108"/>
      <c r="V1048" s="108"/>
      <c r="W1048" s="105" t="s">
        <v>2587</v>
      </c>
      <c r="X1048" s="108"/>
      <c r="Y1048" s="108"/>
      <c r="Z1048" s="108"/>
      <c r="AA1048" s="108"/>
      <c r="AB1048" s="108"/>
      <c r="AC1048" s="108"/>
      <c r="AD1048" s="108"/>
      <c r="AE1048" s="109"/>
    </row>
    <row r="1049" spans="1:31" ht="15.75" thickBot="1">
      <c r="A1049" s="104" t="s">
        <v>6221</v>
      </c>
      <c r="B1049" s="105" t="s">
        <v>6222</v>
      </c>
      <c r="C1049" s="105" t="s">
        <v>2609</v>
      </c>
      <c r="D1049" s="105" t="s">
        <v>6222</v>
      </c>
      <c r="E1049" s="105" t="s">
        <v>6223</v>
      </c>
      <c r="F1049" s="105" t="s">
        <v>525</v>
      </c>
      <c r="G1049" s="105" t="s">
        <v>2640</v>
      </c>
      <c r="H1049" s="106">
        <v>45809</v>
      </c>
      <c r="I1049" s="105" t="s">
        <v>2600</v>
      </c>
      <c r="J1049" s="105" t="s">
        <v>2601</v>
      </c>
      <c r="K1049" s="110">
        <v>100.33</v>
      </c>
      <c r="L1049" s="105" t="s">
        <v>2595</v>
      </c>
      <c r="M1049" s="106">
        <v>45042</v>
      </c>
      <c r="N1049" s="108"/>
      <c r="O1049" s="108"/>
      <c r="P1049" s="106">
        <v>45041</v>
      </c>
      <c r="Q1049" s="108"/>
      <c r="R1049" s="108"/>
      <c r="S1049" s="108"/>
      <c r="T1049" s="105" t="s">
        <v>335</v>
      </c>
      <c r="U1049" s="108"/>
      <c r="V1049" s="108"/>
      <c r="W1049" s="105" t="s">
        <v>2587</v>
      </c>
      <c r="X1049" s="108"/>
      <c r="Y1049" s="108"/>
      <c r="Z1049" s="108"/>
      <c r="AA1049" s="108"/>
      <c r="AB1049" s="108"/>
      <c r="AC1049" s="108"/>
      <c r="AD1049" s="108"/>
      <c r="AE1049" s="109"/>
    </row>
    <row r="1050" spans="1:31" ht="15.75" thickBot="1">
      <c r="A1050" s="104" t="s">
        <v>6224</v>
      </c>
      <c r="B1050" s="105" t="s">
        <v>6225</v>
      </c>
      <c r="C1050" s="105" t="s">
        <v>2609</v>
      </c>
      <c r="D1050" s="105" t="s">
        <v>6226</v>
      </c>
      <c r="E1050" s="105" t="s">
        <v>6227</v>
      </c>
      <c r="F1050" s="105" t="s">
        <v>75</v>
      </c>
      <c r="G1050" s="105" t="s">
        <v>2583</v>
      </c>
      <c r="H1050" s="106">
        <v>45808</v>
      </c>
      <c r="I1050" s="105" t="s">
        <v>2600</v>
      </c>
      <c r="J1050" s="105" t="s">
        <v>2601</v>
      </c>
      <c r="K1050" s="110">
        <v>501.9</v>
      </c>
      <c r="L1050" s="105" t="s">
        <v>2595</v>
      </c>
      <c r="M1050" s="106">
        <v>45027</v>
      </c>
      <c r="N1050" s="106">
        <v>45035</v>
      </c>
      <c r="O1050" s="108"/>
      <c r="P1050" s="106">
        <v>45028</v>
      </c>
      <c r="Q1050" s="108"/>
      <c r="R1050" s="108"/>
      <c r="S1050" s="108"/>
      <c r="T1050" s="105" t="s">
        <v>335</v>
      </c>
      <c r="U1050" s="108"/>
      <c r="V1050" s="108"/>
      <c r="W1050" s="105" t="s">
        <v>2587</v>
      </c>
      <c r="X1050" s="108"/>
      <c r="Y1050" s="108"/>
      <c r="Z1050" s="108"/>
      <c r="AA1050" s="108"/>
      <c r="AB1050" s="108"/>
      <c r="AC1050" s="108"/>
      <c r="AD1050" s="108"/>
      <c r="AE1050" s="109"/>
    </row>
    <row r="1051" spans="1:31" ht="15.75" thickBot="1">
      <c r="A1051" s="104" t="s">
        <v>6228</v>
      </c>
      <c r="B1051" s="105" t="s">
        <v>6229</v>
      </c>
      <c r="C1051" s="105" t="s">
        <v>2609</v>
      </c>
      <c r="D1051" s="105" t="s">
        <v>6230</v>
      </c>
      <c r="E1051" s="105" t="s">
        <v>6231</v>
      </c>
      <c r="F1051" s="105" t="s">
        <v>2244</v>
      </c>
      <c r="G1051" s="105" t="s">
        <v>2616</v>
      </c>
      <c r="H1051" s="106">
        <v>45809</v>
      </c>
      <c r="I1051" s="105" t="s">
        <v>2593</v>
      </c>
      <c r="J1051" s="105" t="s">
        <v>2594</v>
      </c>
      <c r="K1051" s="110">
        <v>200.64</v>
      </c>
      <c r="L1051" s="105" t="s">
        <v>2595</v>
      </c>
      <c r="M1051" s="106">
        <v>45034</v>
      </c>
      <c r="N1051" s="106">
        <v>45035</v>
      </c>
      <c r="O1051" s="108"/>
      <c r="P1051" s="106">
        <v>45015</v>
      </c>
      <c r="Q1051" s="108"/>
      <c r="R1051" s="108"/>
      <c r="S1051" s="108"/>
      <c r="T1051" s="105" t="s">
        <v>335</v>
      </c>
      <c r="U1051" s="108"/>
      <c r="V1051" s="108"/>
      <c r="W1051" s="105" t="s">
        <v>2587</v>
      </c>
      <c r="X1051" s="108"/>
      <c r="Y1051" s="108"/>
      <c r="Z1051" s="108"/>
      <c r="AA1051" s="108"/>
      <c r="AB1051" s="108"/>
      <c r="AC1051" s="108"/>
      <c r="AD1051" s="108"/>
      <c r="AE1051" s="109"/>
    </row>
    <row r="1052" spans="1:31" ht="15.75" thickBot="1">
      <c r="A1052" s="104" t="s">
        <v>6232</v>
      </c>
      <c r="B1052" s="105" t="s">
        <v>6233</v>
      </c>
      <c r="C1052" s="105" t="s">
        <v>2609</v>
      </c>
      <c r="D1052" s="105" t="s">
        <v>6233</v>
      </c>
      <c r="E1052" s="105" t="s">
        <v>6234</v>
      </c>
      <c r="F1052" s="105" t="s">
        <v>3697</v>
      </c>
      <c r="G1052" s="105" t="s">
        <v>2592</v>
      </c>
      <c r="H1052" s="106">
        <v>45991</v>
      </c>
      <c r="I1052" s="105" t="s">
        <v>2600</v>
      </c>
      <c r="J1052" s="105" t="s">
        <v>2601</v>
      </c>
      <c r="K1052" s="110">
        <v>104.31</v>
      </c>
      <c r="L1052" s="105" t="s">
        <v>2595</v>
      </c>
      <c r="M1052" s="106">
        <v>45035</v>
      </c>
      <c r="N1052" s="108"/>
      <c r="O1052" s="108"/>
      <c r="P1052" s="106">
        <v>45035</v>
      </c>
      <c r="Q1052" s="108"/>
      <c r="R1052" s="108"/>
      <c r="S1052" s="108"/>
      <c r="T1052" s="105" t="s">
        <v>335</v>
      </c>
      <c r="U1052" s="108"/>
      <c r="V1052" s="108"/>
      <c r="W1052" s="105" t="s">
        <v>2587</v>
      </c>
      <c r="X1052" s="108"/>
      <c r="Y1052" s="108"/>
      <c r="Z1052" s="108"/>
      <c r="AA1052" s="108"/>
      <c r="AB1052" s="108"/>
      <c r="AC1052" s="108"/>
      <c r="AD1052" s="108"/>
      <c r="AE1052" s="109"/>
    </row>
    <row r="1053" spans="1:31" ht="15.75" thickBot="1">
      <c r="A1053" s="104" t="s">
        <v>6235</v>
      </c>
      <c r="B1053" s="105" t="s">
        <v>6236</v>
      </c>
      <c r="C1053" s="105" t="s">
        <v>2609</v>
      </c>
      <c r="D1053" s="105" t="s">
        <v>6237</v>
      </c>
      <c r="E1053" s="105" t="s">
        <v>6238</v>
      </c>
      <c r="F1053" s="105" t="s">
        <v>2612</v>
      </c>
      <c r="G1053" s="105" t="s">
        <v>2592</v>
      </c>
      <c r="H1053" s="106">
        <v>45808</v>
      </c>
      <c r="I1053" s="105" t="s">
        <v>2600</v>
      </c>
      <c r="J1053" s="105" t="s">
        <v>2601</v>
      </c>
      <c r="K1053" s="110">
        <v>176.13</v>
      </c>
      <c r="L1053" s="105" t="s">
        <v>2595</v>
      </c>
      <c r="M1053" s="106">
        <v>45028</v>
      </c>
      <c r="N1053" s="106">
        <v>45035</v>
      </c>
      <c r="O1053" s="108"/>
      <c r="P1053" s="106">
        <v>45028</v>
      </c>
      <c r="Q1053" s="108"/>
      <c r="R1053" s="108"/>
      <c r="S1053" s="108"/>
      <c r="T1053" s="105" t="s">
        <v>335</v>
      </c>
      <c r="U1053" s="108"/>
      <c r="V1053" s="108"/>
      <c r="W1053" s="105" t="s">
        <v>2587</v>
      </c>
      <c r="X1053" s="108"/>
      <c r="Y1053" s="108"/>
      <c r="Z1053" s="108"/>
      <c r="AA1053" s="108"/>
      <c r="AB1053" s="108"/>
      <c r="AC1053" s="108"/>
      <c r="AD1053" s="108"/>
      <c r="AE1053" s="109"/>
    </row>
    <row r="1054" spans="1:31" ht="15.75" thickBot="1">
      <c r="A1054" s="104" t="s">
        <v>6239</v>
      </c>
      <c r="B1054" s="105" t="s">
        <v>6240</v>
      </c>
      <c r="C1054" s="105" t="s">
        <v>2609</v>
      </c>
      <c r="D1054" s="105" t="s">
        <v>6241</v>
      </c>
      <c r="E1054" s="105" t="s">
        <v>6242</v>
      </c>
      <c r="F1054" s="105" t="s">
        <v>3697</v>
      </c>
      <c r="G1054" s="105" t="s">
        <v>2592</v>
      </c>
      <c r="H1054" s="106">
        <v>46165</v>
      </c>
      <c r="I1054" s="105" t="s">
        <v>2657</v>
      </c>
      <c r="J1054" s="105" t="s">
        <v>2658</v>
      </c>
      <c r="K1054" s="107">
        <v>228</v>
      </c>
      <c r="L1054" s="105" t="s">
        <v>2595</v>
      </c>
      <c r="M1054" s="106">
        <v>45028</v>
      </c>
      <c r="N1054" s="106">
        <v>45035</v>
      </c>
      <c r="O1054" s="108"/>
      <c r="P1054" s="106">
        <v>45027</v>
      </c>
      <c r="Q1054" s="108"/>
      <c r="R1054" s="108"/>
      <c r="S1054" s="108"/>
      <c r="T1054" s="105" t="s">
        <v>335</v>
      </c>
      <c r="U1054" s="108"/>
      <c r="V1054" s="108"/>
      <c r="W1054" s="108"/>
      <c r="X1054" s="108"/>
      <c r="Y1054" s="108"/>
      <c r="Z1054" s="108"/>
      <c r="AA1054" s="108"/>
      <c r="AB1054" s="108"/>
      <c r="AC1054" s="108"/>
      <c r="AD1054" s="108"/>
      <c r="AE1054" s="109"/>
    </row>
    <row r="1055" spans="1:31" ht="15.75" thickBot="1">
      <c r="A1055" s="104" t="s">
        <v>6243</v>
      </c>
      <c r="B1055" s="105" t="s">
        <v>6244</v>
      </c>
      <c r="C1055" s="105" t="s">
        <v>2609</v>
      </c>
      <c r="D1055" s="105" t="s">
        <v>6244</v>
      </c>
      <c r="E1055" s="105" t="s">
        <v>6245</v>
      </c>
      <c r="F1055" s="105" t="s">
        <v>498</v>
      </c>
      <c r="G1055" s="105" t="s">
        <v>2616</v>
      </c>
      <c r="H1055" s="106">
        <v>46204</v>
      </c>
      <c r="I1055" s="105" t="s">
        <v>2593</v>
      </c>
      <c r="J1055" s="105" t="s">
        <v>2594</v>
      </c>
      <c r="K1055" s="107">
        <v>500</v>
      </c>
      <c r="L1055" s="105" t="s">
        <v>2595</v>
      </c>
      <c r="M1055" s="106">
        <v>45016</v>
      </c>
      <c r="N1055" s="106">
        <v>45035</v>
      </c>
      <c r="O1055" s="108"/>
      <c r="P1055" s="106">
        <v>45019</v>
      </c>
      <c r="Q1055" s="108"/>
      <c r="R1055" s="108"/>
      <c r="S1055" s="108"/>
      <c r="T1055" s="105" t="s">
        <v>335</v>
      </c>
      <c r="U1055" s="108"/>
      <c r="V1055" s="108"/>
      <c r="W1055" s="105" t="s">
        <v>2587</v>
      </c>
      <c r="X1055" s="108"/>
      <c r="Y1055" s="108"/>
      <c r="Z1055" s="108"/>
      <c r="AA1055" s="108"/>
      <c r="AB1055" s="108"/>
      <c r="AC1055" s="108"/>
      <c r="AD1055" s="108"/>
      <c r="AE1055" s="109"/>
    </row>
    <row r="1056" spans="1:31" ht="15.75" thickBot="1">
      <c r="A1056" s="104" t="s">
        <v>6246</v>
      </c>
      <c r="B1056" s="105" t="s">
        <v>6247</v>
      </c>
      <c r="C1056" s="105" t="s">
        <v>2609</v>
      </c>
      <c r="D1056" s="105" t="s">
        <v>6247</v>
      </c>
      <c r="E1056" s="105" t="s">
        <v>6248</v>
      </c>
      <c r="F1056" s="105" t="s">
        <v>498</v>
      </c>
      <c r="G1056" s="105" t="s">
        <v>2616</v>
      </c>
      <c r="H1056" s="106">
        <v>46204</v>
      </c>
      <c r="I1056" s="105" t="s">
        <v>2593</v>
      </c>
      <c r="J1056" s="105" t="s">
        <v>2594</v>
      </c>
      <c r="K1056" s="107">
        <v>500</v>
      </c>
      <c r="L1056" s="105" t="s">
        <v>2595</v>
      </c>
      <c r="M1056" s="106">
        <v>45000</v>
      </c>
      <c r="N1056" s="106">
        <v>45023</v>
      </c>
      <c r="O1056" s="108"/>
      <c r="P1056" s="106">
        <v>45000</v>
      </c>
      <c r="Q1056" s="108"/>
      <c r="R1056" s="108"/>
      <c r="S1056" s="108"/>
      <c r="T1056" s="105" t="s">
        <v>335</v>
      </c>
      <c r="U1056" s="108"/>
      <c r="V1056" s="108"/>
      <c r="W1056" s="105" t="s">
        <v>2587</v>
      </c>
      <c r="X1056" s="108"/>
      <c r="Y1056" s="108"/>
      <c r="Z1056" s="108"/>
      <c r="AA1056" s="108"/>
      <c r="AB1056" s="108"/>
      <c r="AC1056" s="108"/>
      <c r="AD1056" s="108"/>
      <c r="AE1056" s="109"/>
    </row>
    <row r="1057" spans="1:31" ht="15.75" thickBot="1">
      <c r="A1057" s="104" t="s">
        <v>6249</v>
      </c>
      <c r="B1057" s="105" t="s">
        <v>6250</v>
      </c>
      <c r="C1057" s="105" t="s">
        <v>2609</v>
      </c>
      <c r="D1057" s="105" t="s">
        <v>6241</v>
      </c>
      <c r="E1057" s="105" t="s">
        <v>6251</v>
      </c>
      <c r="F1057" s="105" t="s">
        <v>3697</v>
      </c>
      <c r="G1057" s="105" t="s">
        <v>2592</v>
      </c>
      <c r="H1057" s="106">
        <v>46165</v>
      </c>
      <c r="I1057" s="105" t="s">
        <v>2657</v>
      </c>
      <c r="J1057" s="105" t="s">
        <v>2658</v>
      </c>
      <c r="K1057" s="107">
        <v>228</v>
      </c>
      <c r="L1057" s="105" t="s">
        <v>2595</v>
      </c>
      <c r="M1057" s="106">
        <v>45028</v>
      </c>
      <c r="N1057" s="106">
        <v>45035</v>
      </c>
      <c r="O1057" s="108"/>
      <c r="P1057" s="106">
        <v>45027</v>
      </c>
      <c r="Q1057" s="108"/>
      <c r="R1057" s="108"/>
      <c r="S1057" s="108"/>
      <c r="T1057" s="105" t="s">
        <v>335</v>
      </c>
      <c r="U1057" s="108"/>
      <c r="V1057" s="108"/>
      <c r="W1057" s="108"/>
      <c r="X1057" s="108"/>
      <c r="Y1057" s="108"/>
      <c r="Z1057" s="108"/>
      <c r="AA1057" s="108"/>
      <c r="AB1057" s="108"/>
      <c r="AC1057" s="108"/>
      <c r="AD1057" s="108"/>
      <c r="AE1057" s="109"/>
    </row>
    <row r="1058" spans="1:31" ht="15.75" thickBot="1">
      <c r="A1058" s="104" t="s">
        <v>6252</v>
      </c>
      <c r="B1058" s="105" t="s">
        <v>6253</v>
      </c>
      <c r="C1058" s="105" t="s">
        <v>2609</v>
      </c>
      <c r="D1058" s="105" t="s">
        <v>6254</v>
      </c>
      <c r="E1058" s="105" t="s">
        <v>6255</v>
      </c>
      <c r="F1058" s="105" t="s">
        <v>4287</v>
      </c>
      <c r="G1058" s="105" t="s">
        <v>2621</v>
      </c>
      <c r="H1058" s="106">
        <v>45839</v>
      </c>
      <c r="I1058" s="105" t="s">
        <v>2600</v>
      </c>
      <c r="J1058" s="105" t="s">
        <v>2601</v>
      </c>
      <c r="K1058" s="110">
        <v>263.2</v>
      </c>
      <c r="L1058" s="105" t="s">
        <v>2595</v>
      </c>
      <c r="M1058" s="106">
        <v>45034</v>
      </c>
      <c r="N1058" s="106">
        <v>45035</v>
      </c>
      <c r="O1058" s="108"/>
      <c r="P1058" s="106">
        <v>45027</v>
      </c>
      <c r="Q1058" s="108"/>
      <c r="R1058" s="108"/>
      <c r="S1058" s="108"/>
      <c r="T1058" s="105" t="s">
        <v>335</v>
      </c>
      <c r="U1058" s="108"/>
      <c r="V1058" s="108"/>
      <c r="W1058" s="105" t="s">
        <v>2587</v>
      </c>
      <c r="X1058" s="108"/>
      <c r="Y1058" s="108"/>
      <c r="Z1058" s="108"/>
      <c r="AA1058" s="108"/>
      <c r="AB1058" s="108"/>
      <c r="AC1058" s="108"/>
      <c r="AD1058" s="108"/>
      <c r="AE1058" s="109"/>
    </row>
    <row r="1059" spans="1:31" ht="15.75" thickBot="1">
      <c r="A1059" s="104" t="s">
        <v>6256</v>
      </c>
      <c r="B1059" s="105" t="s">
        <v>6257</v>
      </c>
      <c r="C1059" s="105" t="s">
        <v>2609</v>
      </c>
      <c r="D1059" s="105" t="s">
        <v>5042</v>
      </c>
      <c r="E1059" s="105" t="s">
        <v>6258</v>
      </c>
      <c r="F1059" s="105" t="s">
        <v>4733</v>
      </c>
      <c r="G1059" s="105" t="s">
        <v>2583</v>
      </c>
      <c r="H1059" s="106">
        <v>46722</v>
      </c>
      <c r="I1059" s="105" t="s">
        <v>2600</v>
      </c>
      <c r="J1059" s="105" t="s">
        <v>2601</v>
      </c>
      <c r="K1059" s="110">
        <v>151.5</v>
      </c>
      <c r="L1059" s="105" t="s">
        <v>2595</v>
      </c>
      <c r="M1059" s="106">
        <v>45028</v>
      </c>
      <c r="N1059" s="106">
        <v>45035</v>
      </c>
      <c r="O1059" s="108"/>
      <c r="P1059" s="106">
        <v>45028</v>
      </c>
      <c r="Q1059" s="108"/>
      <c r="R1059" s="108"/>
      <c r="S1059" s="108"/>
      <c r="T1059" s="105" t="s">
        <v>335</v>
      </c>
      <c r="U1059" s="108"/>
      <c r="V1059" s="108"/>
      <c r="W1059" s="105" t="s">
        <v>2587</v>
      </c>
      <c r="X1059" s="108"/>
      <c r="Y1059" s="108"/>
      <c r="Z1059" s="108"/>
      <c r="AA1059" s="108"/>
      <c r="AB1059" s="108"/>
      <c r="AC1059" s="108"/>
      <c r="AD1059" s="108"/>
      <c r="AE1059" s="109"/>
    </row>
    <row r="1060" spans="1:31" ht="15.75" thickBot="1">
      <c r="A1060" s="104" t="s">
        <v>6259</v>
      </c>
      <c r="B1060" s="105" t="s">
        <v>6260</v>
      </c>
      <c r="C1060" s="105" t="s">
        <v>2609</v>
      </c>
      <c r="D1060" s="105" t="s">
        <v>3585</v>
      </c>
      <c r="E1060" s="105" t="s">
        <v>6261</v>
      </c>
      <c r="F1060" s="105" t="s">
        <v>259</v>
      </c>
      <c r="G1060" s="105" t="s">
        <v>2616</v>
      </c>
      <c r="H1060" s="106">
        <v>46631</v>
      </c>
      <c r="I1060" s="105" t="s">
        <v>2600</v>
      </c>
      <c r="J1060" s="105" t="s">
        <v>2601</v>
      </c>
      <c r="K1060" s="107">
        <v>0</v>
      </c>
      <c r="L1060" s="105" t="s">
        <v>2595</v>
      </c>
      <c r="M1060" s="106">
        <v>45034</v>
      </c>
      <c r="N1060" s="106">
        <v>45035</v>
      </c>
      <c r="O1060" s="108"/>
      <c r="P1060" s="106">
        <v>45019</v>
      </c>
      <c r="Q1060" s="108"/>
      <c r="R1060" s="108"/>
      <c r="S1060" s="108"/>
      <c r="T1060" s="105" t="s">
        <v>335</v>
      </c>
      <c r="U1060" s="108"/>
      <c r="V1060" s="108"/>
      <c r="W1060" s="105" t="s">
        <v>2587</v>
      </c>
      <c r="X1060" s="108"/>
      <c r="Y1060" s="108"/>
      <c r="Z1060" s="108"/>
      <c r="AA1060" s="108"/>
      <c r="AB1060" s="108"/>
      <c r="AC1060" s="108"/>
      <c r="AD1060" s="108"/>
      <c r="AE1060" s="109"/>
    </row>
    <row r="1061" spans="1:31" ht="15.75" thickBot="1">
      <c r="A1061" s="104" t="s">
        <v>6262</v>
      </c>
      <c r="B1061" s="105" t="s">
        <v>6263</v>
      </c>
      <c r="C1061" s="105" t="s">
        <v>2609</v>
      </c>
      <c r="D1061" s="105" t="s">
        <v>6264</v>
      </c>
      <c r="E1061" s="105" t="s">
        <v>6265</v>
      </c>
      <c r="F1061" s="105" t="s">
        <v>277</v>
      </c>
      <c r="G1061" s="105" t="s">
        <v>2616</v>
      </c>
      <c r="H1061" s="106">
        <v>46721</v>
      </c>
      <c r="I1061" s="105" t="s">
        <v>2593</v>
      </c>
      <c r="J1061" s="105" t="s">
        <v>2594</v>
      </c>
      <c r="K1061" s="110">
        <v>186.96</v>
      </c>
      <c r="L1061" s="105" t="s">
        <v>2595</v>
      </c>
      <c r="M1061" s="106">
        <v>45033</v>
      </c>
      <c r="N1061" s="108"/>
      <c r="O1061" s="108"/>
      <c r="P1061" s="106">
        <v>45036</v>
      </c>
      <c r="Q1061" s="108"/>
      <c r="R1061" s="108"/>
      <c r="S1061" s="108"/>
      <c r="T1061" s="105" t="s">
        <v>335</v>
      </c>
      <c r="U1061" s="108"/>
      <c r="V1061" s="108"/>
      <c r="W1061" s="105" t="s">
        <v>2587</v>
      </c>
      <c r="X1061" s="108"/>
      <c r="Y1061" s="108"/>
      <c r="Z1061" s="108"/>
      <c r="AA1061" s="108"/>
      <c r="AB1061" s="108"/>
      <c r="AC1061" s="108"/>
      <c r="AD1061" s="108"/>
      <c r="AE1061" s="109"/>
    </row>
    <row r="1062" spans="1:31" ht="15.75" thickBot="1">
      <c r="A1062" s="104" t="s">
        <v>6266</v>
      </c>
      <c r="B1062" s="105" t="s">
        <v>6267</v>
      </c>
      <c r="C1062" s="105" t="s">
        <v>2609</v>
      </c>
      <c r="D1062" s="105" t="s">
        <v>6268</v>
      </c>
      <c r="E1062" s="105" t="s">
        <v>6269</v>
      </c>
      <c r="F1062" s="105" t="s">
        <v>167</v>
      </c>
      <c r="G1062" s="105" t="s">
        <v>2640</v>
      </c>
      <c r="H1062" s="106">
        <v>46721</v>
      </c>
      <c r="I1062" s="105" t="s">
        <v>2593</v>
      </c>
      <c r="J1062" s="105" t="s">
        <v>2594</v>
      </c>
      <c r="K1062" s="110">
        <v>54.35</v>
      </c>
      <c r="L1062" s="105" t="s">
        <v>2595</v>
      </c>
      <c r="M1062" s="106">
        <v>45027</v>
      </c>
      <c r="N1062" s="108"/>
      <c r="O1062" s="108"/>
      <c r="P1062" s="106">
        <v>45036</v>
      </c>
      <c r="Q1062" s="108"/>
      <c r="R1062" s="108"/>
      <c r="S1062" s="108"/>
      <c r="T1062" s="105" t="s">
        <v>335</v>
      </c>
      <c r="U1062" s="108"/>
      <c r="V1062" s="108"/>
      <c r="W1062" s="105" t="s">
        <v>2587</v>
      </c>
      <c r="X1062" s="108"/>
      <c r="Y1062" s="108"/>
      <c r="Z1062" s="108"/>
      <c r="AA1062" s="108"/>
      <c r="AB1062" s="108"/>
      <c r="AC1062" s="108"/>
      <c r="AD1062" s="108"/>
      <c r="AE1062" s="109"/>
    </row>
    <row r="1063" spans="1:31" ht="15.75" thickBot="1">
      <c r="A1063" s="104" t="s">
        <v>6270</v>
      </c>
      <c r="B1063" s="105" t="s">
        <v>6271</v>
      </c>
      <c r="C1063" s="105" t="s">
        <v>2609</v>
      </c>
      <c r="D1063" s="105" t="s">
        <v>3585</v>
      </c>
      <c r="E1063" s="105" t="s">
        <v>6104</v>
      </c>
      <c r="F1063" s="105" t="s">
        <v>281</v>
      </c>
      <c r="G1063" s="105" t="s">
        <v>2583</v>
      </c>
      <c r="H1063" s="106">
        <v>46631</v>
      </c>
      <c r="I1063" s="105" t="s">
        <v>2600</v>
      </c>
      <c r="J1063" s="105" t="s">
        <v>2601</v>
      </c>
      <c r="K1063" s="107">
        <v>0</v>
      </c>
      <c r="L1063" s="105" t="s">
        <v>2595</v>
      </c>
      <c r="M1063" s="106">
        <v>45022</v>
      </c>
      <c r="N1063" s="106">
        <v>45035</v>
      </c>
      <c r="O1063" s="108"/>
      <c r="P1063" s="106">
        <v>45023</v>
      </c>
      <c r="Q1063" s="108"/>
      <c r="R1063" s="108"/>
      <c r="S1063" s="108"/>
      <c r="T1063" s="105" t="s">
        <v>335</v>
      </c>
      <c r="U1063" s="108"/>
      <c r="V1063" s="108"/>
      <c r="W1063" s="105" t="s">
        <v>2587</v>
      </c>
      <c r="X1063" s="108"/>
      <c r="Y1063" s="108"/>
      <c r="Z1063" s="108"/>
      <c r="AA1063" s="108"/>
      <c r="AB1063" s="108"/>
      <c r="AC1063" s="108"/>
      <c r="AD1063" s="108"/>
      <c r="AE1063" s="109"/>
    </row>
    <row r="1064" spans="1:31" ht="15.75" thickBot="1">
      <c r="A1064" s="148" t="s">
        <v>6272</v>
      </c>
      <c r="B1064" s="149" t="s">
        <v>6273</v>
      </c>
      <c r="C1064" s="149" t="s">
        <v>2609</v>
      </c>
      <c r="D1064" s="149" t="s">
        <v>3585</v>
      </c>
      <c r="E1064" s="149" t="s">
        <v>6274</v>
      </c>
      <c r="F1064" s="149" t="s">
        <v>525</v>
      </c>
      <c r="G1064" s="149" t="s">
        <v>2640</v>
      </c>
      <c r="H1064" s="150">
        <v>46631</v>
      </c>
      <c r="I1064" s="149" t="s">
        <v>2600</v>
      </c>
      <c r="J1064" s="149" t="s">
        <v>2601</v>
      </c>
      <c r="K1064" s="160">
        <v>0</v>
      </c>
      <c r="L1064" s="149" t="s">
        <v>2595</v>
      </c>
      <c r="M1064" s="150">
        <v>45022</v>
      </c>
      <c r="N1064" s="152"/>
      <c r="O1064" s="152"/>
      <c r="P1064" s="150">
        <v>45036</v>
      </c>
      <c r="Q1064" s="152"/>
      <c r="R1064" s="152"/>
      <c r="S1064" s="152"/>
      <c r="T1064" s="149" t="s">
        <v>335</v>
      </c>
      <c r="U1064" s="152"/>
      <c r="V1064" s="152"/>
      <c r="W1064" s="149" t="s">
        <v>2587</v>
      </c>
      <c r="X1064" s="152"/>
      <c r="Y1064" s="152"/>
      <c r="Z1064" s="152"/>
      <c r="AA1064" s="152"/>
      <c r="AB1064" s="152"/>
      <c r="AC1064" s="152"/>
      <c r="AD1064" s="152"/>
      <c r="AE1064" s="153"/>
    </row>
    <row r="1070" spans="1:31" ht="15.75" thickBot="1">
      <c r="A1070" s="132" t="s">
        <v>6305</v>
      </c>
      <c r="B1070" s="133"/>
      <c r="C1070" s="134"/>
      <c r="D1070" s="134"/>
      <c r="E1070" s="134"/>
      <c r="F1070" s="134"/>
      <c r="G1070" s="134"/>
      <c r="H1070" s="134"/>
      <c r="I1070" s="134"/>
      <c r="J1070" s="134"/>
      <c r="K1070" s="134"/>
      <c r="L1070" s="135" t="s">
        <v>2545</v>
      </c>
      <c r="M1070" s="135" t="s">
        <v>3624</v>
      </c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6"/>
    </row>
    <row r="1071" spans="1:31" ht="15.75" thickBot="1">
      <c r="A1071" s="668" t="s">
        <v>154</v>
      </c>
      <c r="B1071" s="663" t="s">
        <v>2547</v>
      </c>
      <c r="C1071" s="663" t="s">
        <v>3625</v>
      </c>
      <c r="D1071" s="663" t="s">
        <v>2549</v>
      </c>
      <c r="E1071" s="663" t="s">
        <v>2550</v>
      </c>
      <c r="F1071" s="663" t="s">
        <v>155</v>
      </c>
      <c r="G1071" s="663" t="s">
        <v>2551</v>
      </c>
      <c r="H1071" s="663" t="s">
        <v>2552</v>
      </c>
      <c r="I1071" s="663" t="s">
        <v>159</v>
      </c>
      <c r="J1071" s="663" t="s">
        <v>2553</v>
      </c>
      <c r="K1071" s="663" t="s">
        <v>2554</v>
      </c>
      <c r="L1071" s="155"/>
      <c r="M1071" s="155"/>
      <c r="N1071" s="663" t="s">
        <v>2555</v>
      </c>
      <c r="O1071" s="663" t="s">
        <v>2556</v>
      </c>
      <c r="P1071" s="663" t="s">
        <v>2557</v>
      </c>
      <c r="Q1071" s="663" t="s">
        <v>2558</v>
      </c>
      <c r="R1071" s="667" t="s">
        <v>2559</v>
      </c>
      <c r="S1071" s="663" t="s">
        <v>2560</v>
      </c>
      <c r="T1071" s="155"/>
      <c r="U1071" s="663" t="s">
        <v>2561</v>
      </c>
      <c r="V1071" s="663" t="s">
        <v>2562</v>
      </c>
      <c r="W1071" s="663" t="s">
        <v>2563</v>
      </c>
      <c r="X1071" s="156" t="s">
        <v>3184</v>
      </c>
      <c r="Y1071" s="156" t="s">
        <v>3185</v>
      </c>
      <c r="Z1071" s="155"/>
      <c r="AA1071" s="663" t="s">
        <v>2564</v>
      </c>
      <c r="AB1071" s="663" t="s">
        <v>2565</v>
      </c>
      <c r="AC1071" s="663" t="s">
        <v>2566</v>
      </c>
      <c r="AD1071" s="663" t="s">
        <v>2567</v>
      </c>
      <c r="AE1071" s="665" t="s">
        <v>2568</v>
      </c>
    </row>
    <row r="1072" spans="1:31">
      <c r="A1072" s="669"/>
      <c r="B1072" s="664"/>
      <c r="C1072" s="664"/>
      <c r="D1072" s="664"/>
      <c r="E1072" s="664"/>
      <c r="F1072" s="664"/>
      <c r="G1072" s="664"/>
      <c r="H1072" s="664"/>
      <c r="I1072" s="664"/>
      <c r="J1072" s="664"/>
      <c r="K1072" s="664"/>
      <c r="L1072" s="157" t="s">
        <v>3186</v>
      </c>
      <c r="M1072" s="157" t="s">
        <v>3187</v>
      </c>
      <c r="N1072" s="664"/>
      <c r="O1072" s="664"/>
      <c r="P1072" s="664"/>
      <c r="Q1072" s="664"/>
      <c r="R1072" s="664"/>
      <c r="S1072" s="664"/>
      <c r="T1072" s="157" t="s">
        <v>3188</v>
      </c>
      <c r="U1072" s="664"/>
      <c r="V1072" s="664"/>
      <c r="W1072" s="664"/>
      <c r="X1072" s="158" t="s">
        <v>3189</v>
      </c>
      <c r="Y1072" s="158" t="s">
        <v>2569</v>
      </c>
      <c r="Z1072" s="158" t="s">
        <v>2570</v>
      </c>
      <c r="AA1072" s="664"/>
      <c r="AB1072" s="664"/>
      <c r="AC1072" s="664"/>
      <c r="AD1072" s="664"/>
      <c r="AE1072" s="666"/>
    </row>
    <row r="1073" spans="1:31">
      <c r="A1073" s="669"/>
      <c r="B1073" s="664"/>
      <c r="C1073" s="664"/>
      <c r="D1073" s="664"/>
      <c r="E1073" s="664"/>
      <c r="F1073" s="664"/>
      <c r="G1073" s="664"/>
      <c r="H1073" s="664"/>
      <c r="I1073" s="664"/>
      <c r="J1073" s="664"/>
      <c r="K1073" s="664"/>
      <c r="L1073" s="157" t="s">
        <v>3190</v>
      </c>
      <c r="M1073" s="157" t="s">
        <v>2571</v>
      </c>
      <c r="N1073" s="664"/>
      <c r="O1073" s="664"/>
      <c r="P1073" s="664"/>
      <c r="Q1073" s="664"/>
      <c r="R1073" s="664"/>
      <c r="S1073" s="664"/>
      <c r="T1073" s="157" t="s">
        <v>3191</v>
      </c>
      <c r="U1073" s="664"/>
      <c r="V1073" s="664"/>
      <c r="W1073" s="664"/>
      <c r="X1073" s="158" t="s">
        <v>2572</v>
      </c>
      <c r="Y1073" s="158" t="s">
        <v>2572</v>
      </c>
      <c r="Z1073" s="158" t="s">
        <v>2573</v>
      </c>
      <c r="AA1073" s="664"/>
      <c r="AB1073" s="664"/>
      <c r="AC1073" s="664"/>
      <c r="AD1073" s="664"/>
      <c r="AE1073" s="666"/>
    </row>
    <row r="1074" spans="1:31">
      <c r="A1074" s="669"/>
      <c r="B1074" s="664"/>
      <c r="C1074" s="664"/>
      <c r="D1074" s="664"/>
      <c r="E1074" s="664"/>
      <c r="F1074" s="664"/>
      <c r="G1074" s="664"/>
      <c r="H1074" s="664"/>
      <c r="I1074" s="664"/>
      <c r="J1074" s="664"/>
      <c r="K1074" s="664"/>
      <c r="L1074" s="157" t="s">
        <v>3192</v>
      </c>
      <c r="M1074" s="157" t="s">
        <v>2574</v>
      </c>
      <c r="N1074" s="664"/>
      <c r="O1074" s="664"/>
      <c r="P1074" s="664"/>
      <c r="Q1074" s="664"/>
      <c r="R1074" s="664"/>
      <c r="S1074" s="664"/>
      <c r="T1074" s="157" t="s">
        <v>3193</v>
      </c>
      <c r="U1074" s="664"/>
      <c r="V1074" s="664"/>
      <c r="W1074" s="664"/>
      <c r="X1074" s="158" t="s">
        <v>3194</v>
      </c>
      <c r="Y1074" s="158" t="s">
        <v>2575</v>
      </c>
      <c r="Z1074" s="158" t="s">
        <v>2576</v>
      </c>
      <c r="AA1074" s="664"/>
      <c r="AB1074" s="664"/>
      <c r="AC1074" s="664"/>
      <c r="AD1074" s="664"/>
      <c r="AE1074" s="666"/>
    </row>
    <row r="1075" spans="1:31" ht="15.75" thickBot="1">
      <c r="A1075" s="669"/>
      <c r="B1075" s="664"/>
      <c r="C1075" s="664"/>
      <c r="D1075" s="664"/>
      <c r="E1075" s="664"/>
      <c r="F1075" s="664"/>
      <c r="G1075" s="664"/>
      <c r="H1075" s="664"/>
      <c r="I1075" s="664"/>
      <c r="J1075" s="664"/>
      <c r="K1075" s="664"/>
      <c r="L1075" s="159"/>
      <c r="M1075" s="159"/>
      <c r="N1075" s="664"/>
      <c r="O1075" s="664"/>
      <c r="P1075" s="664"/>
      <c r="Q1075" s="664"/>
      <c r="R1075" s="664"/>
      <c r="S1075" s="664"/>
      <c r="T1075" s="159"/>
      <c r="U1075" s="664"/>
      <c r="V1075" s="664"/>
      <c r="W1075" s="664"/>
      <c r="X1075" s="158" t="s">
        <v>2577</v>
      </c>
      <c r="Y1075" s="158" t="s">
        <v>2577</v>
      </c>
      <c r="Z1075" s="159"/>
      <c r="AA1075" s="664"/>
      <c r="AB1075" s="664"/>
      <c r="AC1075" s="664"/>
      <c r="AD1075" s="664"/>
      <c r="AE1075" s="666"/>
    </row>
    <row r="1076" spans="1:31" ht="15.75" thickBot="1">
      <c r="A1076" s="142" t="s">
        <v>3837</v>
      </c>
      <c r="B1076" s="143" t="s">
        <v>3838</v>
      </c>
      <c r="C1076" s="143" t="s">
        <v>2737</v>
      </c>
      <c r="D1076" s="143" t="s">
        <v>6306</v>
      </c>
      <c r="E1076" s="143" t="s">
        <v>3824</v>
      </c>
      <c r="F1076" s="143" t="s">
        <v>2875</v>
      </c>
      <c r="G1076" s="143" t="s">
        <v>2592</v>
      </c>
      <c r="H1076" s="144">
        <v>45657</v>
      </c>
      <c r="I1076" s="143" t="s">
        <v>2593</v>
      </c>
      <c r="J1076" s="143" t="s">
        <v>2594</v>
      </c>
      <c r="K1076" s="154">
        <v>359.37</v>
      </c>
      <c r="L1076" s="143" t="s">
        <v>2586</v>
      </c>
      <c r="M1076" s="144">
        <v>44076</v>
      </c>
      <c r="N1076" s="144">
        <v>44047</v>
      </c>
      <c r="O1076" s="144">
        <v>44132</v>
      </c>
      <c r="P1076" s="144">
        <v>44069</v>
      </c>
      <c r="Q1076" s="144">
        <v>44399</v>
      </c>
      <c r="R1076" s="146"/>
      <c r="S1076" s="144">
        <v>44596</v>
      </c>
      <c r="T1076" s="143" t="s">
        <v>335</v>
      </c>
      <c r="U1076" s="143" t="s">
        <v>2587</v>
      </c>
      <c r="V1076" s="143" t="s">
        <v>2587</v>
      </c>
      <c r="W1076" s="143" t="s">
        <v>2587</v>
      </c>
      <c r="X1076" s="146"/>
      <c r="Y1076" s="146"/>
      <c r="Z1076" s="146"/>
      <c r="AA1076" s="146"/>
      <c r="AB1076" s="146"/>
      <c r="AC1076" s="146"/>
      <c r="AD1076" s="146"/>
      <c r="AE1076" s="147"/>
    </row>
    <row r="1077" spans="1:31" ht="15.75" thickBot="1">
      <c r="A1077" s="104" t="s">
        <v>3821</v>
      </c>
      <c r="B1077" s="105" t="s">
        <v>3822</v>
      </c>
      <c r="C1077" s="105" t="s">
        <v>2737</v>
      </c>
      <c r="D1077" s="105" t="s">
        <v>6307</v>
      </c>
      <c r="E1077" s="105" t="s">
        <v>3824</v>
      </c>
      <c r="F1077" s="105" t="s">
        <v>2875</v>
      </c>
      <c r="G1077" s="105" t="s">
        <v>2592</v>
      </c>
      <c r="H1077" s="106">
        <v>45657</v>
      </c>
      <c r="I1077" s="105" t="s">
        <v>2600</v>
      </c>
      <c r="J1077" s="105" t="s">
        <v>2601</v>
      </c>
      <c r="K1077" s="110">
        <v>153.75</v>
      </c>
      <c r="L1077" s="105" t="s">
        <v>2586</v>
      </c>
      <c r="M1077" s="106">
        <v>44078</v>
      </c>
      <c r="N1077" s="106">
        <v>44085</v>
      </c>
      <c r="O1077" s="106">
        <v>44165</v>
      </c>
      <c r="P1077" s="106">
        <v>44069</v>
      </c>
      <c r="Q1077" s="106">
        <v>44399</v>
      </c>
      <c r="R1077" s="108"/>
      <c r="S1077" s="106">
        <v>44596</v>
      </c>
      <c r="T1077" s="105" t="s">
        <v>335</v>
      </c>
      <c r="U1077" s="105" t="s">
        <v>2587</v>
      </c>
      <c r="V1077" s="105" t="s">
        <v>2587</v>
      </c>
      <c r="W1077" s="105" t="s">
        <v>2587</v>
      </c>
      <c r="X1077" s="108"/>
      <c r="Y1077" s="108"/>
      <c r="Z1077" s="108"/>
      <c r="AA1077" s="108"/>
      <c r="AB1077" s="108"/>
      <c r="AC1077" s="108"/>
      <c r="AD1077" s="108"/>
      <c r="AE1077" s="109"/>
    </row>
    <row r="1078" spans="1:31" ht="15.75" thickBot="1">
      <c r="A1078" s="104" t="s">
        <v>4621</v>
      </c>
      <c r="B1078" s="105" t="s">
        <v>6308</v>
      </c>
      <c r="C1078" s="105" t="s">
        <v>2735</v>
      </c>
      <c r="D1078" s="105" t="s">
        <v>4622</v>
      </c>
      <c r="E1078" s="105" t="s">
        <v>2237</v>
      </c>
      <c r="F1078" s="105" t="s">
        <v>86</v>
      </c>
      <c r="G1078" s="105" t="s">
        <v>2689</v>
      </c>
      <c r="H1078" s="106">
        <v>45626</v>
      </c>
      <c r="I1078" s="105" t="s">
        <v>2600</v>
      </c>
      <c r="J1078" s="105" t="s">
        <v>2601</v>
      </c>
      <c r="K1078" s="110">
        <v>100.54</v>
      </c>
      <c r="L1078" s="105" t="s">
        <v>2586</v>
      </c>
      <c r="M1078" s="106">
        <v>44116</v>
      </c>
      <c r="N1078" s="106">
        <v>44127</v>
      </c>
      <c r="O1078" s="106">
        <v>44208</v>
      </c>
      <c r="P1078" s="106">
        <v>44102</v>
      </c>
      <c r="Q1078" s="108"/>
      <c r="R1078" s="108"/>
      <c r="S1078" s="106">
        <v>44882</v>
      </c>
      <c r="T1078" s="105" t="s">
        <v>335</v>
      </c>
      <c r="U1078" s="108"/>
      <c r="V1078" s="108"/>
      <c r="W1078" s="105" t="s">
        <v>2587</v>
      </c>
      <c r="X1078" s="108"/>
      <c r="Y1078" s="108"/>
      <c r="Z1078" s="108"/>
      <c r="AA1078" s="108"/>
      <c r="AB1078" s="108"/>
      <c r="AC1078" s="108"/>
      <c r="AD1078" s="108"/>
      <c r="AE1078" s="109"/>
    </row>
    <row r="1079" spans="1:31" ht="15.75" thickBot="1">
      <c r="A1079" s="104" t="s">
        <v>6309</v>
      </c>
      <c r="B1079" s="105" t="s">
        <v>6310</v>
      </c>
      <c r="C1079" s="105" t="s">
        <v>2609</v>
      </c>
      <c r="D1079" s="105" t="s">
        <v>6311</v>
      </c>
      <c r="E1079" s="105" t="s">
        <v>6130</v>
      </c>
      <c r="F1079" s="105" t="s">
        <v>6133</v>
      </c>
      <c r="G1079" s="105" t="s">
        <v>2616</v>
      </c>
      <c r="H1079" s="106">
        <v>45809</v>
      </c>
      <c r="I1079" s="105" t="s">
        <v>2657</v>
      </c>
      <c r="J1079" s="105" t="s">
        <v>2658</v>
      </c>
      <c r="K1079" s="107">
        <v>150</v>
      </c>
      <c r="L1079" s="105" t="s">
        <v>2595</v>
      </c>
      <c r="M1079" s="106">
        <v>45054</v>
      </c>
      <c r="N1079" s="106">
        <v>45061</v>
      </c>
      <c r="O1079" s="108"/>
      <c r="P1079" s="106">
        <v>45054</v>
      </c>
      <c r="Q1079" s="108"/>
      <c r="R1079" s="108"/>
      <c r="S1079" s="108"/>
      <c r="T1079" s="105" t="s">
        <v>335</v>
      </c>
      <c r="U1079" s="108"/>
      <c r="V1079" s="108"/>
      <c r="W1079" s="108"/>
      <c r="X1079" s="108"/>
      <c r="Y1079" s="108"/>
      <c r="Z1079" s="108"/>
      <c r="AA1079" s="108"/>
      <c r="AB1079" s="108"/>
      <c r="AC1079" s="108"/>
      <c r="AD1079" s="108"/>
      <c r="AE1079" s="109"/>
    </row>
    <row r="1080" spans="1:31" ht="15.75" thickBot="1">
      <c r="A1080" s="104" t="s">
        <v>6312</v>
      </c>
      <c r="B1080" s="105" t="s">
        <v>6313</v>
      </c>
      <c r="C1080" s="105" t="s">
        <v>2737</v>
      </c>
      <c r="D1080" s="105" t="s">
        <v>6314</v>
      </c>
      <c r="E1080" s="105" t="s">
        <v>4850</v>
      </c>
      <c r="F1080" s="105" t="s">
        <v>373</v>
      </c>
      <c r="G1080" s="105" t="s">
        <v>2689</v>
      </c>
      <c r="H1080" s="106">
        <v>45290</v>
      </c>
      <c r="I1080" s="105" t="s">
        <v>2584</v>
      </c>
      <c r="J1080" s="105" t="s">
        <v>2585</v>
      </c>
      <c r="K1080" s="110">
        <v>258.3</v>
      </c>
      <c r="L1080" s="105" t="s">
        <v>2595</v>
      </c>
      <c r="M1080" s="106">
        <v>45044</v>
      </c>
      <c r="N1080" s="106">
        <v>45035</v>
      </c>
      <c r="O1080" s="106">
        <v>45035</v>
      </c>
      <c r="P1080" s="108"/>
      <c r="Q1080" s="106">
        <v>44963</v>
      </c>
      <c r="R1080" s="105" t="s">
        <v>335</v>
      </c>
      <c r="S1080" s="106">
        <v>43695</v>
      </c>
      <c r="T1080" s="105" t="s">
        <v>334</v>
      </c>
      <c r="U1080" s="105" t="s">
        <v>2587</v>
      </c>
      <c r="V1080" s="105" t="s">
        <v>2587</v>
      </c>
      <c r="W1080" s="105" t="s">
        <v>2587</v>
      </c>
      <c r="X1080" s="106">
        <v>45047</v>
      </c>
      <c r="Y1080" s="106">
        <v>45047</v>
      </c>
      <c r="Z1080" s="106">
        <v>45047</v>
      </c>
      <c r="AA1080" s="108"/>
      <c r="AB1080" s="108"/>
      <c r="AC1080" s="108"/>
      <c r="AD1080" s="108"/>
      <c r="AE1080" s="109"/>
    </row>
    <row r="1081" spans="1:31" ht="15.75" thickBot="1">
      <c r="A1081" s="104" t="s">
        <v>3727</v>
      </c>
      <c r="B1081" s="105" t="s">
        <v>3728</v>
      </c>
      <c r="C1081" s="105" t="s">
        <v>2737</v>
      </c>
      <c r="D1081" s="105" t="s">
        <v>6315</v>
      </c>
      <c r="E1081" s="105" t="s">
        <v>3730</v>
      </c>
      <c r="F1081" s="105" t="s">
        <v>248</v>
      </c>
      <c r="G1081" s="105" t="s">
        <v>2640</v>
      </c>
      <c r="H1081" s="106">
        <v>45473</v>
      </c>
      <c r="I1081" s="105" t="s">
        <v>2600</v>
      </c>
      <c r="J1081" s="105" t="s">
        <v>2601</v>
      </c>
      <c r="K1081" s="110">
        <v>304.25</v>
      </c>
      <c r="L1081" s="105" t="s">
        <v>2586</v>
      </c>
      <c r="M1081" s="106">
        <v>44620</v>
      </c>
      <c r="N1081" s="106">
        <v>44634</v>
      </c>
      <c r="O1081" s="106">
        <v>44669</v>
      </c>
      <c r="P1081" s="106">
        <v>44628</v>
      </c>
      <c r="Q1081" s="106">
        <v>44903</v>
      </c>
      <c r="R1081" s="108"/>
      <c r="S1081" s="106">
        <v>44910</v>
      </c>
      <c r="T1081" s="105" t="s">
        <v>335</v>
      </c>
      <c r="U1081" s="108"/>
      <c r="V1081" s="108"/>
      <c r="W1081" s="105" t="s">
        <v>2587</v>
      </c>
      <c r="X1081" s="108"/>
      <c r="Y1081" s="108"/>
      <c r="Z1081" s="108"/>
      <c r="AA1081" s="108"/>
      <c r="AB1081" s="108"/>
      <c r="AC1081" s="108"/>
      <c r="AD1081" s="108"/>
      <c r="AE1081" s="109"/>
    </row>
    <row r="1082" spans="1:31" ht="15.75" thickBot="1">
      <c r="A1082" s="104" t="s">
        <v>6316</v>
      </c>
      <c r="B1082" s="105" t="s">
        <v>6317</v>
      </c>
      <c r="C1082" s="105" t="s">
        <v>2580</v>
      </c>
      <c r="D1082" s="105" t="s">
        <v>6318</v>
      </c>
      <c r="E1082" s="105" t="s">
        <v>6319</v>
      </c>
      <c r="F1082" s="105" t="s">
        <v>75</v>
      </c>
      <c r="G1082" s="105" t="s">
        <v>2583</v>
      </c>
      <c r="H1082" s="106">
        <v>46022</v>
      </c>
      <c r="I1082" s="105" t="s">
        <v>2593</v>
      </c>
      <c r="J1082" s="105" t="s">
        <v>2594</v>
      </c>
      <c r="K1082" s="110">
        <v>423.87</v>
      </c>
      <c r="L1082" s="105" t="s">
        <v>2595</v>
      </c>
      <c r="M1082" s="106">
        <v>45050</v>
      </c>
      <c r="N1082" s="106">
        <v>44778</v>
      </c>
      <c r="O1082" s="106">
        <v>44866</v>
      </c>
      <c r="P1082" s="108"/>
      <c r="Q1082" s="108"/>
      <c r="R1082" s="108"/>
      <c r="S1082" s="108"/>
      <c r="T1082" s="105" t="s">
        <v>335</v>
      </c>
      <c r="U1082" s="108"/>
      <c r="V1082" s="108"/>
      <c r="W1082" s="105" t="s">
        <v>2587</v>
      </c>
      <c r="X1082" s="108"/>
      <c r="Y1082" s="108"/>
      <c r="Z1082" s="108"/>
      <c r="AA1082" s="108"/>
      <c r="AB1082" s="108"/>
      <c r="AC1082" s="108"/>
      <c r="AD1082" s="108"/>
      <c r="AE1082" s="109"/>
    </row>
    <row r="1083" spans="1:31" ht="15.75" thickBot="1">
      <c r="A1083" s="104" t="s">
        <v>6320</v>
      </c>
      <c r="B1083" s="105" t="s">
        <v>6321</v>
      </c>
      <c r="C1083" s="105" t="s">
        <v>2580</v>
      </c>
      <c r="D1083" s="105" t="s">
        <v>6322</v>
      </c>
      <c r="E1083" s="105" t="s">
        <v>6323</v>
      </c>
      <c r="F1083" s="105" t="s">
        <v>217</v>
      </c>
      <c r="G1083" s="105" t="s">
        <v>2621</v>
      </c>
      <c r="H1083" s="106">
        <v>45444</v>
      </c>
      <c r="I1083" s="105" t="s">
        <v>2657</v>
      </c>
      <c r="J1083" s="105" t="s">
        <v>2658</v>
      </c>
      <c r="K1083" s="110">
        <v>143.69999999999999</v>
      </c>
      <c r="L1083" s="105" t="s">
        <v>2595</v>
      </c>
      <c r="M1083" s="106">
        <v>45050</v>
      </c>
      <c r="N1083" s="106">
        <v>44902</v>
      </c>
      <c r="O1083" s="106">
        <v>44991</v>
      </c>
      <c r="P1083" s="108"/>
      <c r="Q1083" s="108"/>
      <c r="R1083" s="108"/>
      <c r="S1083" s="108"/>
      <c r="T1083" s="105" t="s">
        <v>335</v>
      </c>
      <c r="U1083" s="108"/>
      <c r="V1083" s="108"/>
      <c r="W1083" s="108"/>
      <c r="X1083" s="108"/>
      <c r="Y1083" s="108"/>
      <c r="Z1083" s="108"/>
      <c r="AA1083" s="108"/>
      <c r="AB1083" s="108"/>
      <c r="AC1083" s="108"/>
      <c r="AD1083" s="108"/>
      <c r="AE1083" s="109"/>
    </row>
    <row r="1084" spans="1:31" ht="15.75" thickBot="1">
      <c r="A1084" s="104" t="s">
        <v>6324</v>
      </c>
      <c r="B1084" s="105" t="s">
        <v>6325</v>
      </c>
      <c r="C1084" s="105" t="s">
        <v>2580</v>
      </c>
      <c r="D1084" s="105" t="s">
        <v>6326</v>
      </c>
      <c r="E1084" s="105" t="s">
        <v>6327</v>
      </c>
      <c r="F1084" s="105" t="s">
        <v>687</v>
      </c>
      <c r="G1084" s="105" t="s">
        <v>2583</v>
      </c>
      <c r="H1084" s="106">
        <v>46022</v>
      </c>
      <c r="I1084" s="105" t="s">
        <v>2600</v>
      </c>
      <c r="J1084" s="105" t="s">
        <v>2601</v>
      </c>
      <c r="K1084" s="110">
        <v>101.4</v>
      </c>
      <c r="L1084" s="105" t="s">
        <v>2595</v>
      </c>
      <c r="M1084" s="106">
        <v>45056</v>
      </c>
      <c r="N1084" s="106">
        <v>44949</v>
      </c>
      <c r="O1084" s="106">
        <v>45038</v>
      </c>
      <c r="P1084" s="108"/>
      <c r="Q1084" s="108"/>
      <c r="R1084" s="108"/>
      <c r="S1084" s="108"/>
      <c r="T1084" s="105" t="s">
        <v>335</v>
      </c>
      <c r="U1084" s="108"/>
      <c r="V1084" s="108"/>
      <c r="W1084" s="105" t="s">
        <v>2587</v>
      </c>
      <c r="X1084" s="108"/>
      <c r="Y1084" s="108"/>
      <c r="Z1084" s="108"/>
      <c r="AA1084" s="108"/>
      <c r="AB1084" s="108"/>
      <c r="AC1084" s="108"/>
      <c r="AD1084" s="108"/>
      <c r="AE1084" s="109"/>
    </row>
    <row r="1085" spans="1:31" ht="15.75" thickBot="1">
      <c r="A1085" s="104" t="s">
        <v>6328</v>
      </c>
      <c r="B1085" s="105" t="s">
        <v>6329</v>
      </c>
      <c r="C1085" s="105" t="s">
        <v>2609</v>
      </c>
      <c r="D1085" s="105" t="s">
        <v>6330</v>
      </c>
      <c r="E1085" s="105" t="s">
        <v>6331</v>
      </c>
      <c r="F1085" s="105" t="s">
        <v>3697</v>
      </c>
      <c r="G1085" s="105" t="s">
        <v>2592</v>
      </c>
      <c r="H1085" s="106">
        <v>45657</v>
      </c>
      <c r="I1085" s="105" t="s">
        <v>2593</v>
      </c>
      <c r="J1085" s="105" t="s">
        <v>2594</v>
      </c>
      <c r="K1085" s="110">
        <v>100.5</v>
      </c>
      <c r="L1085" s="105" t="s">
        <v>2595</v>
      </c>
      <c r="M1085" s="106">
        <v>45048</v>
      </c>
      <c r="N1085" s="106">
        <v>45068</v>
      </c>
      <c r="O1085" s="108"/>
      <c r="P1085" s="106">
        <v>45063</v>
      </c>
      <c r="Q1085" s="108"/>
      <c r="R1085" s="108"/>
      <c r="S1085" s="108"/>
      <c r="T1085" s="105" t="s">
        <v>335</v>
      </c>
      <c r="U1085" s="108"/>
      <c r="V1085" s="108"/>
      <c r="W1085" s="105" t="s">
        <v>2587</v>
      </c>
      <c r="X1085" s="108"/>
      <c r="Y1085" s="108"/>
      <c r="Z1085" s="108"/>
      <c r="AA1085" s="108"/>
      <c r="AB1085" s="108"/>
      <c r="AC1085" s="108"/>
      <c r="AD1085" s="108"/>
      <c r="AE1085" s="109"/>
    </row>
    <row r="1086" spans="1:31" ht="15.75" thickBot="1">
      <c r="A1086" s="104" t="s">
        <v>6332</v>
      </c>
      <c r="B1086" s="105" t="s">
        <v>6333</v>
      </c>
      <c r="C1086" s="105" t="s">
        <v>2609</v>
      </c>
      <c r="D1086" s="105" t="s">
        <v>6334</v>
      </c>
      <c r="E1086" s="105" t="s">
        <v>6335</v>
      </c>
      <c r="F1086" s="105" t="s">
        <v>2283</v>
      </c>
      <c r="G1086" s="105" t="s">
        <v>2583</v>
      </c>
      <c r="H1086" s="106">
        <v>45658</v>
      </c>
      <c r="I1086" s="105" t="s">
        <v>2593</v>
      </c>
      <c r="J1086" s="105" t="s">
        <v>2594</v>
      </c>
      <c r="K1086" s="110">
        <v>79.2</v>
      </c>
      <c r="L1086" s="105" t="s">
        <v>2595</v>
      </c>
      <c r="M1086" s="106">
        <v>45054</v>
      </c>
      <c r="N1086" s="106">
        <v>44993</v>
      </c>
      <c r="O1086" s="108"/>
      <c r="P1086" s="108"/>
      <c r="Q1086" s="108"/>
      <c r="R1086" s="108"/>
      <c r="S1086" s="108"/>
      <c r="T1086" s="105" t="s">
        <v>335</v>
      </c>
      <c r="U1086" s="108"/>
      <c r="V1086" s="108"/>
      <c r="W1086" s="105" t="s">
        <v>2587</v>
      </c>
      <c r="X1086" s="108"/>
      <c r="Y1086" s="108"/>
      <c r="Z1086" s="108"/>
      <c r="AA1086" s="108"/>
      <c r="AB1086" s="108"/>
      <c r="AC1086" s="108"/>
      <c r="AD1086" s="108"/>
      <c r="AE1086" s="109"/>
    </row>
    <row r="1087" spans="1:31" ht="15.75" thickBot="1">
      <c r="A1087" s="104" t="s">
        <v>6336</v>
      </c>
      <c r="B1087" s="105" t="s">
        <v>6337</v>
      </c>
      <c r="C1087" s="105" t="s">
        <v>2609</v>
      </c>
      <c r="D1087" s="105" t="s">
        <v>6338</v>
      </c>
      <c r="E1087" s="105" t="s">
        <v>6339</v>
      </c>
      <c r="F1087" s="105" t="s">
        <v>277</v>
      </c>
      <c r="G1087" s="105" t="s">
        <v>2616</v>
      </c>
      <c r="H1087" s="106">
        <v>45809</v>
      </c>
      <c r="I1087" s="105" t="s">
        <v>2600</v>
      </c>
      <c r="J1087" s="105" t="s">
        <v>2601</v>
      </c>
      <c r="K1087" s="110">
        <v>233.48</v>
      </c>
      <c r="L1087" s="105" t="s">
        <v>2595</v>
      </c>
      <c r="M1087" s="106">
        <v>45044</v>
      </c>
      <c r="N1087" s="106">
        <v>45061</v>
      </c>
      <c r="O1087" s="108"/>
      <c r="P1087" s="106">
        <v>45054</v>
      </c>
      <c r="Q1087" s="108"/>
      <c r="R1087" s="108"/>
      <c r="S1087" s="108"/>
      <c r="T1087" s="105" t="s">
        <v>335</v>
      </c>
      <c r="U1087" s="108"/>
      <c r="V1087" s="108"/>
      <c r="W1087" s="105" t="s">
        <v>2587</v>
      </c>
      <c r="X1087" s="108"/>
      <c r="Y1087" s="108"/>
      <c r="Z1087" s="108"/>
      <c r="AA1087" s="108"/>
      <c r="AB1087" s="108"/>
      <c r="AC1087" s="108"/>
      <c r="AD1087" s="108"/>
      <c r="AE1087" s="109"/>
    </row>
    <row r="1088" spans="1:31" ht="15.75" thickBot="1">
      <c r="A1088" s="104" t="s">
        <v>6340</v>
      </c>
      <c r="B1088" s="105" t="s">
        <v>6341</v>
      </c>
      <c r="C1088" s="105" t="s">
        <v>2609</v>
      </c>
      <c r="D1088" s="105" t="s">
        <v>6342</v>
      </c>
      <c r="E1088" s="105" t="s">
        <v>6343</v>
      </c>
      <c r="F1088" s="105" t="s">
        <v>2501</v>
      </c>
      <c r="G1088" s="105" t="s">
        <v>2592</v>
      </c>
      <c r="H1088" s="106">
        <v>45625</v>
      </c>
      <c r="I1088" s="105" t="s">
        <v>2657</v>
      </c>
      <c r="J1088" s="105" t="s">
        <v>2658</v>
      </c>
      <c r="K1088" s="110">
        <v>306.32</v>
      </c>
      <c r="L1088" s="105" t="s">
        <v>2595</v>
      </c>
      <c r="M1088" s="106">
        <v>45064</v>
      </c>
      <c r="N1088" s="108"/>
      <c r="O1088" s="108"/>
      <c r="P1088" s="106">
        <v>45076</v>
      </c>
      <c r="Q1088" s="108"/>
      <c r="R1088" s="108"/>
      <c r="S1088" s="108"/>
      <c r="T1088" s="105" t="s">
        <v>335</v>
      </c>
      <c r="U1088" s="108"/>
      <c r="V1088" s="108"/>
      <c r="W1088" s="108"/>
      <c r="X1088" s="108"/>
      <c r="Y1088" s="108"/>
      <c r="Z1088" s="108"/>
      <c r="AA1088" s="108"/>
      <c r="AB1088" s="108"/>
      <c r="AC1088" s="108"/>
      <c r="AD1088" s="108"/>
      <c r="AE1088" s="109"/>
    </row>
    <row r="1089" spans="1:31" ht="15.75" thickBot="1">
      <c r="A1089" s="104" t="s">
        <v>6344</v>
      </c>
      <c r="B1089" s="105" t="s">
        <v>6345</v>
      </c>
      <c r="C1089" s="105" t="s">
        <v>2580</v>
      </c>
      <c r="D1089" s="105" t="s">
        <v>6346</v>
      </c>
      <c r="E1089" s="105" t="s">
        <v>6347</v>
      </c>
      <c r="F1089" s="105" t="s">
        <v>8</v>
      </c>
      <c r="G1089" s="105" t="s">
        <v>2583</v>
      </c>
      <c r="H1089" s="106">
        <v>45808</v>
      </c>
      <c r="I1089" s="105" t="s">
        <v>2593</v>
      </c>
      <c r="J1089" s="105" t="s">
        <v>2594</v>
      </c>
      <c r="K1089" s="107">
        <v>103</v>
      </c>
      <c r="L1089" s="105" t="s">
        <v>2595</v>
      </c>
      <c r="M1089" s="106">
        <v>45056</v>
      </c>
      <c r="N1089" s="106">
        <v>44739</v>
      </c>
      <c r="O1089" s="106">
        <v>44825</v>
      </c>
      <c r="P1089" s="108"/>
      <c r="Q1089" s="108"/>
      <c r="R1089" s="108"/>
      <c r="S1089" s="108"/>
      <c r="T1089" s="105" t="s">
        <v>335</v>
      </c>
      <c r="U1089" s="108"/>
      <c r="V1089" s="108"/>
      <c r="W1089" s="105" t="s">
        <v>2587</v>
      </c>
      <c r="X1089" s="108"/>
      <c r="Y1089" s="108"/>
      <c r="Z1089" s="108"/>
      <c r="AA1089" s="108"/>
      <c r="AB1089" s="108"/>
      <c r="AC1089" s="108"/>
      <c r="AD1089" s="108"/>
      <c r="AE1089" s="109"/>
    </row>
    <row r="1090" spans="1:31" ht="15.75" thickBot="1">
      <c r="A1090" s="104" t="s">
        <v>6348</v>
      </c>
      <c r="B1090" s="105" t="s">
        <v>6349</v>
      </c>
      <c r="C1090" s="105" t="s">
        <v>2580</v>
      </c>
      <c r="D1090" s="105" t="s">
        <v>6350</v>
      </c>
      <c r="E1090" s="105" t="s">
        <v>6351</v>
      </c>
      <c r="F1090" s="105" t="s">
        <v>35</v>
      </c>
      <c r="G1090" s="105" t="s">
        <v>2583</v>
      </c>
      <c r="H1090" s="106">
        <v>45869</v>
      </c>
      <c r="I1090" s="105" t="s">
        <v>2600</v>
      </c>
      <c r="J1090" s="105" t="s">
        <v>2601</v>
      </c>
      <c r="K1090" s="110">
        <v>113.9</v>
      </c>
      <c r="L1090" s="105" t="s">
        <v>2595</v>
      </c>
      <c r="M1090" s="106">
        <v>45077</v>
      </c>
      <c r="N1090" s="106">
        <v>44789</v>
      </c>
      <c r="O1090" s="106">
        <v>44876</v>
      </c>
      <c r="P1090" s="108"/>
      <c r="Q1090" s="108"/>
      <c r="R1090" s="108"/>
      <c r="S1090" s="108"/>
      <c r="T1090" s="105" t="s">
        <v>335</v>
      </c>
      <c r="U1090" s="108"/>
      <c r="V1090" s="108"/>
      <c r="W1090" s="105" t="s">
        <v>2587</v>
      </c>
      <c r="X1090" s="108"/>
      <c r="Y1090" s="108"/>
      <c r="Z1090" s="108"/>
      <c r="AA1090" s="108"/>
      <c r="AB1090" s="108"/>
      <c r="AC1090" s="108"/>
      <c r="AD1090" s="108"/>
      <c r="AE1090" s="109"/>
    </row>
    <row r="1091" spans="1:31" ht="15.75" thickBot="1">
      <c r="A1091" s="104" t="s">
        <v>6352</v>
      </c>
      <c r="B1091" s="105" t="s">
        <v>6353</v>
      </c>
      <c r="C1091" s="105" t="s">
        <v>2609</v>
      </c>
      <c r="D1091" s="105" t="s">
        <v>6354</v>
      </c>
      <c r="E1091" s="105" t="s">
        <v>6355</v>
      </c>
      <c r="F1091" s="105" t="s">
        <v>2221</v>
      </c>
      <c r="G1091" s="105" t="s">
        <v>2592</v>
      </c>
      <c r="H1091" s="106">
        <v>46539</v>
      </c>
      <c r="I1091" s="105" t="s">
        <v>2593</v>
      </c>
      <c r="J1091" s="105" t="s">
        <v>2594</v>
      </c>
      <c r="K1091" s="110">
        <v>231.12</v>
      </c>
      <c r="L1091" s="105" t="s">
        <v>2595</v>
      </c>
      <c r="M1091" s="106">
        <v>45076</v>
      </c>
      <c r="N1091" s="108"/>
      <c r="O1091" s="108"/>
      <c r="P1091" s="106">
        <v>45068</v>
      </c>
      <c r="Q1091" s="108"/>
      <c r="R1091" s="108"/>
      <c r="S1091" s="108"/>
      <c r="T1091" s="105" t="s">
        <v>335</v>
      </c>
      <c r="U1091" s="108"/>
      <c r="V1091" s="108"/>
      <c r="W1091" s="105" t="s">
        <v>2587</v>
      </c>
      <c r="X1091" s="108"/>
      <c r="Y1091" s="108"/>
      <c r="Z1091" s="108"/>
      <c r="AA1091" s="108"/>
      <c r="AB1091" s="108"/>
      <c r="AC1091" s="108"/>
      <c r="AD1091" s="108"/>
      <c r="AE1091" s="109"/>
    </row>
    <row r="1092" spans="1:31" ht="15.75" thickBot="1">
      <c r="A1092" s="104" t="s">
        <v>6356</v>
      </c>
      <c r="B1092" s="105" t="s">
        <v>6357</v>
      </c>
      <c r="C1092" s="105" t="s">
        <v>2609</v>
      </c>
      <c r="D1092" s="105" t="s">
        <v>6354</v>
      </c>
      <c r="E1092" s="105" t="s">
        <v>6355</v>
      </c>
      <c r="F1092" s="105" t="s">
        <v>2221</v>
      </c>
      <c r="G1092" s="105" t="s">
        <v>2592</v>
      </c>
      <c r="H1092" s="106">
        <v>46539</v>
      </c>
      <c r="I1092" s="105" t="s">
        <v>2600</v>
      </c>
      <c r="J1092" s="105" t="s">
        <v>2601</v>
      </c>
      <c r="K1092" s="110">
        <v>115.32</v>
      </c>
      <c r="L1092" s="105" t="s">
        <v>2595</v>
      </c>
      <c r="M1092" s="106">
        <v>45076</v>
      </c>
      <c r="N1092" s="108"/>
      <c r="O1092" s="108"/>
      <c r="P1092" s="106">
        <v>45076</v>
      </c>
      <c r="Q1092" s="108"/>
      <c r="R1092" s="108"/>
      <c r="S1092" s="108"/>
      <c r="T1092" s="105" t="s">
        <v>335</v>
      </c>
      <c r="U1092" s="108"/>
      <c r="V1092" s="108"/>
      <c r="W1092" s="105" t="s">
        <v>2587</v>
      </c>
      <c r="X1092" s="108"/>
      <c r="Y1092" s="108"/>
      <c r="Z1092" s="108"/>
      <c r="AA1092" s="108"/>
      <c r="AB1092" s="108"/>
      <c r="AC1092" s="108"/>
      <c r="AD1092" s="108"/>
      <c r="AE1092" s="109"/>
    </row>
    <row r="1093" spans="1:31" ht="15.75" thickBot="1">
      <c r="A1093" s="104" t="s">
        <v>6358</v>
      </c>
      <c r="B1093" s="105" t="s">
        <v>6359</v>
      </c>
      <c r="C1093" s="105" t="s">
        <v>2609</v>
      </c>
      <c r="D1093" s="105" t="s">
        <v>6360</v>
      </c>
      <c r="E1093" s="105" t="s">
        <v>6361</v>
      </c>
      <c r="F1093" s="105" t="s">
        <v>3579</v>
      </c>
      <c r="G1093" s="105" t="s">
        <v>2592</v>
      </c>
      <c r="H1093" s="106">
        <v>45809</v>
      </c>
      <c r="I1093" s="105" t="s">
        <v>2600</v>
      </c>
      <c r="J1093" s="105" t="s">
        <v>2601</v>
      </c>
      <c r="K1093" s="107">
        <v>250</v>
      </c>
      <c r="L1093" s="105" t="s">
        <v>2595</v>
      </c>
      <c r="M1093" s="106">
        <v>45050</v>
      </c>
      <c r="N1093" s="106">
        <v>45061</v>
      </c>
      <c r="O1093" s="108"/>
      <c r="P1093" s="106">
        <v>45041</v>
      </c>
      <c r="Q1093" s="108"/>
      <c r="R1093" s="108"/>
      <c r="S1093" s="108"/>
      <c r="T1093" s="105" t="s">
        <v>335</v>
      </c>
      <c r="U1093" s="108"/>
      <c r="V1093" s="108"/>
      <c r="W1093" s="105" t="s">
        <v>2587</v>
      </c>
      <c r="X1093" s="108"/>
      <c r="Y1093" s="108"/>
      <c r="Z1093" s="108"/>
      <c r="AA1093" s="108"/>
      <c r="AB1093" s="108"/>
      <c r="AC1093" s="108"/>
      <c r="AD1093" s="108"/>
      <c r="AE1093" s="109"/>
    </row>
    <row r="1094" spans="1:31" ht="15.75" thickBot="1">
      <c r="A1094" s="104" t="s">
        <v>6362</v>
      </c>
      <c r="B1094" s="105" t="s">
        <v>6363</v>
      </c>
      <c r="C1094" s="105" t="s">
        <v>2609</v>
      </c>
      <c r="D1094" s="105" t="s">
        <v>6364</v>
      </c>
      <c r="E1094" s="105" t="s">
        <v>6365</v>
      </c>
      <c r="F1094" s="105" t="s">
        <v>277</v>
      </c>
      <c r="G1094" s="105" t="s">
        <v>2616</v>
      </c>
      <c r="H1094" s="106">
        <v>45809</v>
      </c>
      <c r="I1094" s="105" t="s">
        <v>2600</v>
      </c>
      <c r="J1094" s="105" t="s">
        <v>2601</v>
      </c>
      <c r="K1094" s="107">
        <v>100</v>
      </c>
      <c r="L1094" s="105" t="s">
        <v>2595</v>
      </c>
      <c r="M1094" s="106">
        <v>45070</v>
      </c>
      <c r="N1094" s="106">
        <v>45072</v>
      </c>
      <c r="O1094" s="108"/>
      <c r="P1094" s="106">
        <v>45068</v>
      </c>
      <c r="Q1094" s="108"/>
      <c r="R1094" s="108"/>
      <c r="S1094" s="108"/>
      <c r="T1094" s="105" t="s">
        <v>335</v>
      </c>
      <c r="U1094" s="108"/>
      <c r="V1094" s="108"/>
      <c r="W1094" s="105" t="s">
        <v>2587</v>
      </c>
      <c r="X1094" s="108"/>
      <c r="Y1094" s="108"/>
      <c r="Z1094" s="108"/>
      <c r="AA1094" s="108"/>
      <c r="AB1094" s="108"/>
      <c r="AC1094" s="108"/>
      <c r="AD1094" s="108"/>
      <c r="AE1094" s="109"/>
    </row>
    <row r="1095" spans="1:31" ht="15.75" thickBot="1">
      <c r="A1095" s="104" t="s">
        <v>6366</v>
      </c>
      <c r="B1095" s="105" t="s">
        <v>6367</v>
      </c>
      <c r="C1095" s="105" t="s">
        <v>2609</v>
      </c>
      <c r="D1095" s="105" t="s">
        <v>6368</v>
      </c>
      <c r="E1095" s="105" t="s">
        <v>6369</v>
      </c>
      <c r="F1095" s="105" t="s">
        <v>227</v>
      </c>
      <c r="G1095" s="105" t="s">
        <v>2616</v>
      </c>
      <c r="H1095" s="106">
        <v>45809</v>
      </c>
      <c r="I1095" s="105" t="s">
        <v>2600</v>
      </c>
      <c r="J1095" s="105" t="s">
        <v>2601</v>
      </c>
      <c r="K1095" s="110">
        <v>132.65</v>
      </c>
      <c r="L1095" s="105" t="s">
        <v>2595</v>
      </c>
      <c r="M1095" s="106">
        <v>45061</v>
      </c>
      <c r="N1095" s="106">
        <v>45068</v>
      </c>
      <c r="O1095" s="108"/>
      <c r="P1095" s="106">
        <v>45040</v>
      </c>
      <c r="Q1095" s="108"/>
      <c r="R1095" s="108"/>
      <c r="S1095" s="108"/>
      <c r="T1095" s="105" t="s">
        <v>335</v>
      </c>
      <c r="U1095" s="108"/>
      <c r="V1095" s="108"/>
      <c r="W1095" s="105" t="s">
        <v>2587</v>
      </c>
      <c r="X1095" s="108"/>
      <c r="Y1095" s="108"/>
      <c r="Z1095" s="108"/>
      <c r="AA1095" s="108"/>
      <c r="AB1095" s="108"/>
      <c r="AC1095" s="108"/>
      <c r="AD1095" s="108"/>
      <c r="AE1095" s="109"/>
    </row>
    <row r="1096" spans="1:31" ht="15.75" thickBot="1">
      <c r="A1096" s="104" t="s">
        <v>6370</v>
      </c>
      <c r="B1096" s="105" t="s">
        <v>6371</v>
      </c>
      <c r="C1096" s="105" t="s">
        <v>2580</v>
      </c>
      <c r="D1096" s="105" t="s">
        <v>6372</v>
      </c>
      <c r="E1096" s="105" t="s">
        <v>6373</v>
      </c>
      <c r="F1096" s="105" t="s">
        <v>1849</v>
      </c>
      <c r="G1096" s="105" t="s">
        <v>2592</v>
      </c>
      <c r="H1096" s="106">
        <v>45840</v>
      </c>
      <c r="I1096" s="105" t="s">
        <v>2600</v>
      </c>
      <c r="J1096" s="105" t="s">
        <v>2601</v>
      </c>
      <c r="K1096" s="107">
        <v>150</v>
      </c>
      <c r="L1096" s="105" t="s">
        <v>2595</v>
      </c>
      <c r="M1096" s="106">
        <v>45050</v>
      </c>
      <c r="N1096" s="106">
        <v>44902</v>
      </c>
      <c r="O1096" s="106">
        <v>44991</v>
      </c>
      <c r="P1096" s="108"/>
      <c r="Q1096" s="108"/>
      <c r="R1096" s="108"/>
      <c r="S1096" s="108"/>
      <c r="T1096" s="105" t="s">
        <v>335</v>
      </c>
      <c r="U1096" s="108"/>
      <c r="V1096" s="108"/>
      <c r="W1096" s="105" t="s">
        <v>2587</v>
      </c>
      <c r="X1096" s="108"/>
      <c r="Y1096" s="108"/>
      <c r="Z1096" s="108"/>
      <c r="AA1096" s="108"/>
      <c r="AB1096" s="108"/>
      <c r="AC1096" s="108"/>
      <c r="AD1096" s="108"/>
      <c r="AE1096" s="109"/>
    </row>
    <row r="1097" spans="1:31" ht="15.75" thickBot="1">
      <c r="A1097" s="104" t="s">
        <v>6374</v>
      </c>
      <c r="B1097" s="105" t="s">
        <v>6375</v>
      </c>
      <c r="C1097" s="105" t="s">
        <v>2609</v>
      </c>
      <c r="D1097" s="105" t="s">
        <v>6376</v>
      </c>
      <c r="E1097" s="105" t="s">
        <v>6377</v>
      </c>
      <c r="F1097" s="105" t="s">
        <v>2670</v>
      </c>
      <c r="G1097" s="105" t="s">
        <v>2592</v>
      </c>
      <c r="H1097" s="106">
        <v>45809</v>
      </c>
      <c r="I1097" s="105" t="s">
        <v>2600</v>
      </c>
      <c r="J1097" s="105" t="s">
        <v>2601</v>
      </c>
      <c r="K1097" s="110">
        <v>104.42</v>
      </c>
      <c r="L1097" s="105" t="s">
        <v>2595</v>
      </c>
      <c r="M1097" s="108"/>
      <c r="N1097" s="106">
        <v>45068</v>
      </c>
      <c r="O1097" s="108"/>
      <c r="P1097" s="106">
        <v>45040</v>
      </c>
      <c r="Q1097" s="108"/>
      <c r="R1097" s="108"/>
      <c r="S1097" s="108"/>
      <c r="T1097" s="105" t="s">
        <v>335</v>
      </c>
      <c r="U1097" s="108"/>
      <c r="V1097" s="108"/>
      <c r="W1097" s="105" t="s">
        <v>2587</v>
      </c>
      <c r="X1097" s="108"/>
      <c r="Y1097" s="108"/>
      <c r="Z1097" s="108"/>
      <c r="AA1097" s="108"/>
      <c r="AB1097" s="108"/>
      <c r="AC1097" s="108"/>
      <c r="AD1097" s="108"/>
      <c r="AE1097" s="109"/>
    </row>
    <row r="1098" spans="1:31" ht="15.75" thickBot="1">
      <c r="A1098" s="104" t="s">
        <v>6378</v>
      </c>
      <c r="B1098" s="105" t="s">
        <v>6379</v>
      </c>
      <c r="C1098" s="105" t="s">
        <v>2609</v>
      </c>
      <c r="D1098" s="105" t="s">
        <v>6380</v>
      </c>
      <c r="E1098" s="105" t="s">
        <v>6381</v>
      </c>
      <c r="F1098" s="105" t="s">
        <v>277</v>
      </c>
      <c r="G1098" s="105" t="s">
        <v>2616</v>
      </c>
      <c r="H1098" s="106">
        <v>45901</v>
      </c>
      <c r="I1098" s="105" t="s">
        <v>2600</v>
      </c>
      <c r="J1098" s="105" t="s">
        <v>2601</v>
      </c>
      <c r="K1098" s="110">
        <v>200.83</v>
      </c>
      <c r="L1098" s="105" t="s">
        <v>2595</v>
      </c>
      <c r="M1098" s="106">
        <v>45033</v>
      </c>
      <c r="N1098" s="106">
        <v>45061</v>
      </c>
      <c r="O1098" s="108"/>
      <c r="P1098" s="106">
        <v>45035</v>
      </c>
      <c r="Q1098" s="108"/>
      <c r="R1098" s="108"/>
      <c r="S1098" s="108"/>
      <c r="T1098" s="105" t="s">
        <v>335</v>
      </c>
      <c r="U1098" s="108"/>
      <c r="V1098" s="108"/>
      <c r="W1098" s="105" t="s">
        <v>2587</v>
      </c>
      <c r="X1098" s="108"/>
      <c r="Y1098" s="108"/>
      <c r="Z1098" s="108"/>
      <c r="AA1098" s="108"/>
      <c r="AB1098" s="108"/>
      <c r="AC1098" s="108"/>
      <c r="AD1098" s="108"/>
      <c r="AE1098" s="109"/>
    </row>
    <row r="1099" spans="1:31" ht="15.75" thickBot="1">
      <c r="A1099" s="104" t="s">
        <v>6382</v>
      </c>
      <c r="B1099" s="105" t="s">
        <v>6383</v>
      </c>
      <c r="C1099" s="105" t="s">
        <v>2609</v>
      </c>
      <c r="D1099" s="105" t="s">
        <v>6384</v>
      </c>
      <c r="E1099" s="105" t="s">
        <v>6385</v>
      </c>
      <c r="F1099" s="105" t="s">
        <v>3121</v>
      </c>
      <c r="G1099" s="105" t="s">
        <v>2616</v>
      </c>
      <c r="H1099" s="106">
        <v>45850</v>
      </c>
      <c r="I1099" s="105" t="s">
        <v>2593</v>
      </c>
      <c r="J1099" s="105" t="s">
        <v>2594</v>
      </c>
      <c r="K1099" s="110">
        <v>85.81</v>
      </c>
      <c r="L1099" s="105" t="s">
        <v>2595</v>
      </c>
      <c r="M1099" s="106">
        <v>45076</v>
      </c>
      <c r="N1099" s="108"/>
      <c r="O1099" s="108"/>
      <c r="P1099" s="106">
        <v>45071</v>
      </c>
      <c r="Q1099" s="108"/>
      <c r="R1099" s="108"/>
      <c r="S1099" s="108"/>
      <c r="T1099" s="105" t="s">
        <v>335</v>
      </c>
      <c r="U1099" s="108"/>
      <c r="V1099" s="108"/>
      <c r="W1099" s="105" t="s">
        <v>2587</v>
      </c>
      <c r="X1099" s="108"/>
      <c r="Y1099" s="108"/>
      <c r="Z1099" s="108"/>
      <c r="AA1099" s="108"/>
      <c r="AB1099" s="108"/>
      <c r="AC1099" s="108"/>
      <c r="AD1099" s="108"/>
      <c r="AE1099" s="109"/>
    </row>
    <row r="1100" spans="1:31" ht="15.75" thickBot="1">
      <c r="A1100" s="104" t="s">
        <v>6386</v>
      </c>
      <c r="B1100" s="105" t="s">
        <v>6387</v>
      </c>
      <c r="C1100" s="105" t="s">
        <v>2609</v>
      </c>
      <c r="D1100" s="105" t="s">
        <v>6388</v>
      </c>
      <c r="E1100" s="105" t="s">
        <v>6389</v>
      </c>
      <c r="F1100" s="105" t="s">
        <v>167</v>
      </c>
      <c r="G1100" s="105" t="s">
        <v>2640</v>
      </c>
      <c r="H1100" s="106">
        <v>45901</v>
      </c>
      <c r="I1100" s="105" t="s">
        <v>2600</v>
      </c>
      <c r="J1100" s="105" t="s">
        <v>2601</v>
      </c>
      <c r="K1100" s="107">
        <v>244</v>
      </c>
      <c r="L1100" s="105" t="s">
        <v>2595</v>
      </c>
      <c r="M1100" s="106">
        <v>45065</v>
      </c>
      <c r="N1100" s="106">
        <v>45068</v>
      </c>
      <c r="O1100" s="108"/>
      <c r="P1100" s="106">
        <v>45063</v>
      </c>
      <c r="Q1100" s="108"/>
      <c r="R1100" s="108"/>
      <c r="S1100" s="108"/>
      <c r="T1100" s="105" t="s">
        <v>335</v>
      </c>
      <c r="U1100" s="108"/>
      <c r="V1100" s="108"/>
      <c r="W1100" s="105" t="s">
        <v>2587</v>
      </c>
      <c r="X1100" s="108"/>
      <c r="Y1100" s="108"/>
      <c r="Z1100" s="108"/>
      <c r="AA1100" s="108"/>
      <c r="AB1100" s="108"/>
      <c r="AC1100" s="108"/>
      <c r="AD1100" s="108"/>
      <c r="AE1100" s="109"/>
    </row>
    <row r="1101" spans="1:31" ht="15.75" thickBot="1">
      <c r="A1101" s="104" t="s">
        <v>6390</v>
      </c>
      <c r="B1101" s="105" t="s">
        <v>6391</v>
      </c>
      <c r="C1101" s="105" t="s">
        <v>2609</v>
      </c>
      <c r="D1101" s="105" t="s">
        <v>6392</v>
      </c>
      <c r="E1101" s="105" t="s">
        <v>6393</v>
      </c>
      <c r="F1101" s="105" t="s">
        <v>1848</v>
      </c>
      <c r="G1101" s="105" t="s">
        <v>2616</v>
      </c>
      <c r="H1101" s="106">
        <v>45778</v>
      </c>
      <c r="I1101" s="105" t="s">
        <v>2600</v>
      </c>
      <c r="J1101" s="105" t="s">
        <v>2601</v>
      </c>
      <c r="K1101" s="110">
        <v>51.85</v>
      </c>
      <c r="L1101" s="105" t="s">
        <v>2595</v>
      </c>
      <c r="M1101" s="106">
        <v>45068</v>
      </c>
      <c r="N1101" s="108"/>
      <c r="O1101" s="108"/>
      <c r="P1101" s="106">
        <v>45077</v>
      </c>
      <c r="Q1101" s="108"/>
      <c r="R1101" s="108"/>
      <c r="S1101" s="108"/>
      <c r="T1101" s="105" t="s">
        <v>335</v>
      </c>
      <c r="U1101" s="108"/>
      <c r="V1101" s="108"/>
      <c r="W1101" s="105" t="s">
        <v>2587</v>
      </c>
      <c r="X1101" s="108"/>
      <c r="Y1101" s="108"/>
      <c r="Z1101" s="108"/>
      <c r="AA1101" s="108"/>
      <c r="AB1101" s="108"/>
      <c r="AC1101" s="108"/>
      <c r="AD1101" s="108"/>
      <c r="AE1101" s="109"/>
    </row>
    <row r="1102" spans="1:31" ht="15.75" thickBot="1">
      <c r="A1102" s="104" t="s">
        <v>6394</v>
      </c>
      <c r="B1102" s="105" t="s">
        <v>6395</v>
      </c>
      <c r="C1102" s="105" t="s">
        <v>2609</v>
      </c>
      <c r="D1102" s="105" t="s">
        <v>6396</v>
      </c>
      <c r="E1102" s="105" t="s">
        <v>6397</v>
      </c>
      <c r="F1102" s="105" t="s">
        <v>128</v>
      </c>
      <c r="G1102" s="105" t="s">
        <v>2583</v>
      </c>
      <c r="H1102" s="106">
        <v>45778</v>
      </c>
      <c r="I1102" s="105" t="s">
        <v>2600</v>
      </c>
      <c r="J1102" s="105" t="s">
        <v>2601</v>
      </c>
      <c r="K1102" s="110">
        <v>151.19999999999999</v>
      </c>
      <c r="L1102" s="105" t="s">
        <v>2595</v>
      </c>
      <c r="M1102" s="106">
        <v>45068</v>
      </c>
      <c r="N1102" s="106">
        <v>45072</v>
      </c>
      <c r="O1102" s="108"/>
      <c r="P1102" s="106">
        <v>45047</v>
      </c>
      <c r="Q1102" s="108"/>
      <c r="R1102" s="108"/>
      <c r="S1102" s="108"/>
      <c r="T1102" s="105" t="s">
        <v>335</v>
      </c>
      <c r="U1102" s="108"/>
      <c r="V1102" s="108"/>
      <c r="W1102" s="105" t="s">
        <v>2587</v>
      </c>
      <c r="X1102" s="108"/>
      <c r="Y1102" s="108"/>
      <c r="Z1102" s="108"/>
      <c r="AA1102" s="108"/>
      <c r="AB1102" s="108"/>
      <c r="AC1102" s="108"/>
      <c r="AD1102" s="108"/>
      <c r="AE1102" s="109"/>
    </row>
    <row r="1103" spans="1:31" ht="15.75" thickBot="1">
      <c r="A1103" s="104" t="s">
        <v>6398</v>
      </c>
      <c r="B1103" s="105" t="s">
        <v>6399</v>
      </c>
      <c r="C1103" s="105" t="s">
        <v>2609</v>
      </c>
      <c r="D1103" s="105" t="s">
        <v>6400</v>
      </c>
      <c r="E1103" s="105" t="s">
        <v>6401</v>
      </c>
      <c r="F1103" s="105" t="s">
        <v>639</v>
      </c>
      <c r="G1103" s="105" t="s">
        <v>2592</v>
      </c>
      <c r="H1103" s="106">
        <v>45747</v>
      </c>
      <c r="I1103" s="105" t="s">
        <v>2600</v>
      </c>
      <c r="J1103" s="105" t="s">
        <v>2601</v>
      </c>
      <c r="K1103" s="110">
        <v>300.77999999999997</v>
      </c>
      <c r="L1103" s="105" t="s">
        <v>2595</v>
      </c>
      <c r="M1103" s="106">
        <v>45048</v>
      </c>
      <c r="N1103" s="106">
        <v>45072</v>
      </c>
      <c r="O1103" s="108"/>
      <c r="P1103" s="106">
        <v>45069</v>
      </c>
      <c r="Q1103" s="108"/>
      <c r="R1103" s="108"/>
      <c r="S1103" s="108"/>
      <c r="T1103" s="105" t="s">
        <v>335</v>
      </c>
      <c r="U1103" s="108"/>
      <c r="V1103" s="108"/>
      <c r="W1103" s="105" t="s">
        <v>2587</v>
      </c>
      <c r="X1103" s="108"/>
      <c r="Y1103" s="108"/>
      <c r="Z1103" s="108"/>
      <c r="AA1103" s="108"/>
      <c r="AB1103" s="108"/>
      <c r="AC1103" s="108"/>
      <c r="AD1103" s="108"/>
      <c r="AE1103" s="109"/>
    </row>
    <row r="1104" spans="1:31" ht="15.75" thickBot="1">
      <c r="A1104" s="104" t="s">
        <v>6402</v>
      </c>
      <c r="B1104" s="105" t="s">
        <v>6403</v>
      </c>
      <c r="C1104" s="105" t="s">
        <v>2609</v>
      </c>
      <c r="D1104" s="105" t="s">
        <v>6404</v>
      </c>
      <c r="E1104" s="105" t="s">
        <v>6405</v>
      </c>
      <c r="F1104" s="105" t="s">
        <v>3929</v>
      </c>
      <c r="G1104" s="105" t="s">
        <v>2616</v>
      </c>
      <c r="H1104" s="106">
        <v>45809</v>
      </c>
      <c r="I1104" s="105" t="s">
        <v>2600</v>
      </c>
      <c r="J1104" s="105" t="s">
        <v>2601</v>
      </c>
      <c r="K1104" s="110">
        <v>150.52000000000001</v>
      </c>
      <c r="L1104" s="105" t="s">
        <v>2595</v>
      </c>
      <c r="M1104" s="106">
        <v>45068</v>
      </c>
      <c r="N1104" s="108"/>
      <c r="O1104" s="108"/>
      <c r="P1104" s="106">
        <v>45077</v>
      </c>
      <c r="Q1104" s="108"/>
      <c r="R1104" s="108"/>
      <c r="S1104" s="108"/>
      <c r="T1104" s="105" t="s">
        <v>335</v>
      </c>
      <c r="U1104" s="108"/>
      <c r="V1104" s="108"/>
      <c r="W1104" s="105" t="s">
        <v>2587</v>
      </c>
      <c r="X1104" s="108"/>
      <c r="Y1104" s="108"/>
      <c r="Z1104" s="108"/>
      <c r="AA1104" s="108"/>
      <c r="AB1104" s="108"/>
      <c r="AC1104" s="108"/>
      <c r="AD1104" s="108"/>
      <c r="AE1104" s="109"/>
    </row>
    <row r="1105" spans="1:31" ht="15.75" thickBot="1">
      <c r="A1105" s="104" t="s">
        <v>6406</v>
      </c>
      <c r="B1105" s="105" t="s">
        <v>6407</v>
      </c>
      <c r="C1105" s="105" t="s">
        <v>2609</v>
      </c>
      <c r="D1105" s="105" t="s">
        <v>6408</v>
      </c>
      <c r="E1105" s="105" t="s">
        <v>6409</v>
      </c>
      <c r="F1105" s="105" t="s">
        <v>3067</v>
      </c>
      <c r="G1105" s="105" t="s">
        <v>2592</v>
      </c>
      <c r="H1105" s="106">
        <v>45809</v>
      </c>
      <c r="I1105" s="105" t="s">
        <v>2600</v>
      </c>
      <c r="J1105" s="105" t="s">
        <v>2601</v>
      </c>
      <c r="K1105" s="110">
        <v>100.33</v>
      </c>
      <c r="L1105" s="105" t="s">
        <v>2595</v>
      </c>
      <c r="M1105" s="106">
        <v>45049</v>
      </c>
      <c r="N1105" s="106">
        <v>45061</v>
      </c>
      <c r="O1105" s="108"/>
      <c r="P1105" s="106">
        <v>45049</v>
      </c>
      <c r="Q1105" s="108"/>
      <c r="R1105" s="108"/>
      <c r="S1105" s="108"/>
      <c r="T1105" s="105" t="s">
        <v>335</v>
      </c>
      <c r="U1105" s="108"/>
      <c r="V1105" s="108"/>
      <c r="W1105" s="105" t="s">
        <v>2587</v>
      </c>
      <c r="X1105" s="108"/>
      <c r="Y1105" s="108"/>
      <c r="Z1105" s="108"/>
      <c r="AA1105" s="108"/>
      <c r="AB1105" s="108"/>
      <c r="AC1105" s="108"/>
      <c r="AD1105" s="108"/>
      <c r="AE1105" s="109"/>
    </row>
    <row r="1106" spans="1:31" ht="15.75" thickBot="1">
      <c r="A1106" s="104" t="s">
        <v>6410</v>
      </c>
      <c r="B1106" s="105" t="s">
        <v>6411</v>
      </c>
      <c r="C1106" s="105" t="s">
        <v>2609</v>
      </c>
      <c r="D1106" s="105" t="s">
        <v>6412</v>
      </c>
      <c r="E1106" s="105" t="s">
        <v>6413</v>
      </c>
      <c r="F1106" s="105" t="s">
        <v>167</v>
      </c>
      <c r="G1106" s="105" t="s">
        <v>2640</v>
      </c>
      <c r="H1106" s="106">
        <v>45908</v>
      </c>
      <c r="I1106" s="105" t="s">
        <v>2600</v>
      </c>
      <c r="J1106" s="105" t="s">
        <v>2601</v>
      </c>
      <c r="K1106" s="110">
        <v>125.69</v>
      </c>
      <c r="L1106" s="105" t="s">
        <v>2595</v>
      </c>
      <c r="M1106" s="106">
        <v>45041</v>
      </c>
      <c r="N1106" s="106">
        <v>45061</v>
      </c>
      <c r="O1106" s="108"/>
      <c r="P1106" s="106">
        <v>45054</v>
      </c>
      <c r="Q1106" s="108"/>
      <c r="R1106" s="108"/>
      <c r="S1106" s="108"/>
      <c r="T1106" s="105" t="s">
        <v>335</v>
      </c>
      <c r="U1106" s="108"/>
      <c r="V1106" s="108"/>
      <c r="W1106" s="105" t="s">
        <v>2587</v>
      </c>
      <c r="X1106" s="108"/>
      <c r="Y1106" s="108"/>
      <c r="Z1106" s="108"/>
      <c r="AA1106" s="108"/>
      <c r="AB1106" s="108"/>
      <c r="AC1106" s="108"/>
      <c r="AD1106" s="108"/>
      <c r="AE1106" s="109"/>
    </row>
    <row r="1107" spans="1:31" ht="15.75" thickBot="1">
      <c r="A1107" s="104" t="s">
        <v>6414</v>
      </c>
      <c r="B1107" s="105" t="s">
        <v>6415</v>
      </c>
      <c r="C1107" s="105" t="s">
        <v>2609</v>
      </c>
      <c r="D1107" s="105" t="s">
        <v>6416</v>
      </c>
      <c r="E1107" s="105" t="s">
        <v>6417</v>
      </c>
      <c r="F1107" s="105" t="s">
        <v>167</v>
      </c>
      <c r="G1107" s="105" t="s">
        <v>2640</v>
      </c>
      <c r="H1107" s="106">
        <v>45908</v>
      </c>
      <c r="I1107" s="105" t="s">
        <v>2600</v>
      </c>
      <c r="J1107" s="105" t="s">
        <v>2601</v>
      </c>
      <c r="K1107" s="110">
        <v>120.72</v>
      </c>
      <c r="L1107" s="105" t="s">
        <v>2595</v>
      </c>
      <c r="M1107" s="106">
        <v>45041</v>
      </c>
      <c r="N1107" s="106">
        <v>45061</v>
      </c>
      <c r="O1107" s="108"/>
      <c r="P1107" s="106">
        <v>45054</v>
      </c>
      <c r="Q1107" s="108"/>
      <c r="R1107" s="108"/>
      <c r="S1107" s="108"/>
      <c r="T1107" s="105" t="s">
        <v>335</v>
      </c>
      <c r="U1107" s="108"/>
      <c r="V1107" s="108"/>
      <c r="W1107" s="105" t="s">
        <v>2587</v>
      </c>
      <c r="X1107" s="108"/>
      <c r="Y1107" s="108"/>
      <c r="Z1107" s="108"/>
      <c r="AA1107" s="108"/>
      <c r="AB1107" s="108"/>
      <c r="AC1107" s="108"/>
      <c r="AD1107" s="108"/>
      <c r="AE1107" s="109"/>
    </row>
    <row r="1108" spans="1:31" ht="15.75" thickBot="1">
      <c r="A1108" s="104" t="s">
        <v>6418</v>
      </c>
      <c r="B1108" s="105" t="s">
        <v>6419</v>
      </c>
      <c r="C1108" s="105" t="s">
        <v>2609</v>
      </c>
      <c r="D1108" s="105" t="s">
        <v>6420</v>
      </c>
      <c r="E1108" s="105" t="s">
        <v>6421</v>
      </c>
      <c r="F1108" s="105" t="s">
        <v>248</v>
      </c>
      <c r="G1108" s="105" t="s">
        <v>2640</v>
      </c>
      <c r="H1108" s="106">
        <v>45853</v>
      </c>
      <c r="I1108" s="105" t="s">
        <v>2600</v>
      </c>
      <c r="J1108" s="105" t="s">
        <v>2601</v>
      </c>
      <c r="K1108" s="107">
        <v>207</v>
      </c>
      <c r="L1108" s="105" t="s">
        <v>2595</v>
      </c>
      <c r="M1108" s="106">
        <v>45048</v>
      </c>
      <c r="N1108" s="106">
        <v>45061</v>
      </c>
      <c r="O1108" s="108"/>
      <c r="P1108" s="106">
        <v>45050</v>
      </c>
      <c r="Q1108" s="108"/>
      <c r="R1108" s="108"/>
      <c r="S1108" s="108"/>
      <c r="T1108" s="105" t="s">
        <v>335</v>
      </c>
      <c r="U1108" s="108"/>
      <c r="V1108" s="108"/>
      <c r="W1108" s="105" t="s">
        <v>2587</v>
      </c>
      <c r="X1108" s="108"/>
      <c r="Y1108" s="108"/>
      <c r="Z1108" s="108"/>
      <c r="AA1108" s="108"/>
      <c r="AB1108" s="108"/>
      <c r="AC1108" s="108"/>
      <c r="AD1108" s="108"/>
      <c r="AE1108" s="109"/>
    </row>
    <row r="1109" spans="1:31" ht="15.75" thickBot="1">
      <c r="A1109" s="104" t="s">
        <v>6422</v>
      </c>
      <c r="B1109" s="105" t="s">
        <v>6423</v>
      </c>
      <c r="C1109" s="105" t="s">
        <v>2609</v>
      </c>
      <c r="D1109" s="105" t="s">
        <v>6423</v>
      </c>
      <c r="E1109" s="105" t="s">
        <v>6424</v>
      </c>
      <c r="F1109" s="105" t="s">
        <v>3697</v>
      </c>
      <c r="G1109" s="105" t="s">
        <v>2592</v>
      </c>
      <c r="H1109" s="106">
        <v>45991</v>
      </c>
      <c r="I1109" s="105" t="s">
        <v>2593</v>
      </c>
      <c r="J1109" s="105" t="s">
        <v>2594</v>
      </c>
      <c r="K1109" s="110">
        <v>179.57</v>
      </c>
      <c r="L1109" s="105" t="s">
        <v>2595</v>
      </c>
      <c r="M1109" s="106">
        <v>45050</v>
      </c>
      <c r="N1109" s="106">
        <v>45061</v>
      </c>
      <c r="O1109" s="108"/>
      <c r="P1109" s="106">
        <v>45047</v>
      </c>
      <c r="Q1109" s="108"/>
      <c r="R1109" s="108"/>
      <c r="S1109" s="108"/>
      <c r="T1109" s="105" t="s">
        <v>335</v>
      </c>
      <c r="U1109" s="108"/>
      <c r="V1109" s="108"/>
      <c r="W1109" s="105" t="s">
        <v>2587</v>
      </c>
      <c r="X1109" s="108"/>
      <c r="Y1109" s="108"/>
      <c r="Z1109" s="108"/>
      <c r="AA1109" s="108"/>
      <c r="AB1109" s="108"/>
      <c r="AC1109" s="108"/>
      <c r="AD1109" s="108"/>
      <c r="AE1109" s="109"/>
    </row>
    <row r="1110" spans="1:31" ht="15.75" thickBot="1">
      <c r="A1110" s="104" t="s">
        <v>6425</v>
      </c>
      <c r="B1110" s="105" t="s">
        <v>6426</v>
      </c>
      <c r="C1110" s="105" t="s">
        <v>2609</v>
      </c>
      <c r="D1110" s="105" t="s">
        <v>6420</v>
      </c>
      <c r="E1110" s="105" t="s">
        <v>6427</v>
      </c>
      <c r="F1110" s="105" t="s">
        <v>248</v>
      </c>
      <c r="G1110" s="105" t="s">
        <v>2640</v>
      </c>
      <c r="H1110" s="106">
        <v>45853</v>
      </c>
      <c r="I1110" s="105" t="s">
        <v>2600</v>
      </c>
      <c r="J1110" s="105" t="s">
        <v>2601</v>
      </c>
      <c r="K1110" s="107">
        <v>362</v>
      </c>
      <c r="L1110" s="105" t="s">
        <v>2595</v>
      </c>
      <c r="M1110" s="106">
        <v>45056</v>
      </c>
      <c r="N1110" s="106">
        <v>45061</v>
      </c>
      <c r="O1110" s="108"/>
      <c r="P1110" s="106">
        <v>45051</v>
      </c>
      <c r="Q1110" s="108"/>
      <c r="R1110" s="108"/>
      <c r="S1110" s="108"/>
      <c r="T1110" s="105" t="s">
        <v>335</v>
      </c>
      <c r="U1110" s="108"/>
      <c r="V1110" s="108"/>
      <c r="W1110" s="105" t="s">
        <v>2587</v>
      </c>
      <c r="X1110" s="108"/>
      <c r="Y1110" s="108"/>
      <c r="Z1110" s="108"/>
      <c r="AA1110" s="108"/>
      <c r="AB1110" s="108"/>
      <c r="AC1110" s="108"/>
      <c r="AD1110" s="108"/>
      <c r="AE1110" s="109"/>
    </row>
    <row r="1111" spans="1:31" ht="15.75" thickBot="1">
      <c r="A1111" s="104" t="s">
        <v>6428</v>
      </c>
      <c r="B1111" s="105" t="s">
        <v>6429</v>
      </c>
      <c r="C1111" s="105" t="s">
        <v>2609</v>
      </c>
      <c r="D1111" s="105" t="s">
        <v>6430</v>
      </c>
      <c r="E1111" s="105" t="s">
        <v>6431</v>
      </c>
      <c r="F1111" s="105" t="s">
        <v>662</v>
      </c>
      <c r="G1111" s="105" t="s">
        <v>2616</v>
      </c>
      <c r="H1111" s="106">
        <v>46022</v>
      </c>
      <c r="I1111" s="105" t="s">
        <v>2600</v>
      </c>
      <c r="J1111" s="105" t="s">
        <v>2601</v>
      </c>
      <c r="K1111" s="110">
        <v>201.08</v>
      </c>
      <c r="L1111" s="105" t="s">
        <v>2595</v>
      </c>
      <c r="M1111" s="106">
        <v>45042</v>
      </c>
      <c r="N1111" s="106">
        <v>45061</v>
      </c>
      <c r="O1111" s="108"/>
      <c r="P1111" s="106">
        <v>45054</v>
      </c>
      <c r="Q1111" s="108"/>
      <c r="R1111" s="108"/>
      <c r="S1111" s="108"/>
      <c r="T1111" s="105" t="s">
        <v>335</v>
      </c>
      <c r="U1111" s="108"/>
      <c r="V1111" s="108"/>
      <c r="W1111" s="105" t="s">
        <v>2587</v>
      </c>
      <c r="X1111" s="108"/>
      <c r="Y1111" s="108"/>
      <c r="Z1111" s="108"/>
      <c r="AA1111" s="108"/>
      <c r="AB1111" s="108"/>
      <c r="AC1111" s="108"/>
      <c r="AD1111" s="108"/>
      <c r="AE1111" s="109"/>
    </row>
    <row r="1112" spans="1:31" ht="15.75" thickBot="1">
      <c r="A1112" s="104" t="s">
        <v>6432</v>
      </c>
      <c r="B1112" s="105" t="s">
        <v>6433</v>
      </c>
      <c r="C1112" s="105" t="s">
        <v>2609</v>
      </c>
      <c r="D1112" s="105" t="s">
        <v>6434</v>
      </c>
      <c r="E1112" s="105" t="s">
        <v>6435</v>
      </c>
      <c r="F1112" s="105" t="s">
        <v>611</v>
      </c>
      <c r="G1112" s="105" t="s">
        <v>2616</v>
      </c>
      <c r="H1112" s="106">
        <v>46022</v>
      </c>
      <c r="I1112" s="105" t="s">
        <v>2600</v>
      </c>
      <c r="J1112" s="105" t="s">
        <v>2601</v>
      </c>
      <c r="K1112" s="110">
        <v>50.48</v>
      </c>
      <c r="L1112" s="105" t="s">
        <v>2595</v>
      </c>
      <c r="M1112" s="106">
        <v>45051</v>
      </c>
      <c r="N1112" s="106">
        <v>45072</v>
      </c>
      <c r="O1112" s="108"/>
      <c r="P1112" s="106">
        <v>45068</v>
      </c>
      <c r="Q1112" s="108"/>
      <c r="R1112" s="108"/>
      <c r="S1112" s="108"/>
      <c r="T1112" s="105" t="s">
        <v>335</v>
      </c>
      <c r="U1112" s="108"/>
      <c r="V1112" s="108"/>
      <c r="W1112" s="105" t="s">
        <v>2587</v>
      </c>
      <c r="X1112" s="108"/>
      <c r="Y1112" s="108"/>
      <c r="Z1112" s="108"/>
      <c r="AA1112" s="108"/>
      <c r="AB1112" s="108"/>
      <c r="AC1112" s="108"/>
      <c r="AD1112" s="108"/>
      <c r="AE1112" s="109"/>
    </row>
    <row r="1113" spans="1:31" ht="15.75" thickBot="1">
      <c r="A1113" s="104" t="s">
        <v>6436</v>
      </c>
      <c r="B1113" s="105" t="s">
        <v>6437</v>
      </c>
      <c r="C1113" s="105" t="s">
        <v>2609</v>
      </c>
      <c r="D1113" s="105" t="s">
        <v>6230</v>
      </c>
      <c r="E1113" s="105" t="s">
        <v>6231</v>
      </c>
      <c r="F1113" s="105" t="s">
        <v>2244</v>
      </c>
      <c r="G1113" s="105" t="s">
        <v>2616</v>
      </c>
      <c r="H1113" s="106">
        <v>45809</v>
      </c>
      <c r="I1113" s="105" t="s">
        <v>2600</v>
      </c>
      <c r="J1113" s="105" t="s">
        <v>2601</v>
      </c>
      <c r="K1113" s="110">
        <v>105.64</v>
      </c>
      <c r="L1113" s="105" t="s">
        <v>2595</v>
      </c>
      <c r="M1113" s="106">
        <v>45049</v>
      </c>
      <c r="N1113" s="106">
        <v>45061</v>
      </c>
      <c r="O1113" s="108"/>
      <c r="P1113" s="106">
        <v>45049</v>
      </c>
      <c r="Q1113" s="108"/>
      <c r="R1113" s="108"/>
      <c r="S1113" s="108"/>
      <c r="T1113" s="105" t="s">
        <v>335</v>
      </c>
      <c r="U1113" s="108"/>
      <c r="V1113" s="108"/>
      <c r="W1113" s="105" t="s">
        <v>2587</v>
      </c>
      <c r="X1113" s="108"/>
      <c r="Y1113" s="108"/>
      <c r="Z1113" s="108"/>
      <c r="AA1113" s="108"/>
      <c r="AB1113" s="108"/>
      <c r="AC1113" s="108"/>
      <c r="AD1113" s="108"/>
      <c r="AE1113" s="109"/>
    </row>
    <row r="1114" spans="1:31" ht="15.75" thickBot="1">
      <c r="A1114" s="104" t="s">
        <v>6438</v>
      </c>
      <c r="B1114" s="105" t="s">
        <v>6439</v>
      </c>
      <c r="C1114" s="105" t="s">
        <v>2609</v>
      </c>
      <c r="D1114" s="105" t="s">
        <v>6440</v>
      </c>
      <c r="E1114" s="105" t="s">
        <v>6441</v>
      </c>
      <c r="F1114" s="105" t="s">
        <v>75</v>
      </c>
      <c r="G1114" s="105" t="s">
        <v>2583</v>
      </c>
      <c r="H1114" s="106">
        <v>46022</v>
      </c>
      <c r="I1114" s="105" t="s">
        <v>2600</v>
      </c>
      <c r="J1114" s="105" t="s">
        <v>2601</v>
      </c>
      <c r="K1114" s="110">
        <v>242.36</v>
      </c>
      <c r="L1114" s="105" t="s">
        <v>2595</v>
      </c>
      <c r="M1114" s="106">
        <v>45068</v>
      </c>
      <c r="N1114" s="106">
        <v>45072</v>
      </c>
      <c r="O1114" s="108"/>
      <c r="P1114" s="106">
        <v>45069</v>
      </c>
      <c r="Q1114" s="108"/>
      <c r="R1114" s="108"/>
      <c r="S1114" s="108"/>
      <c r="T1114" s="105" t="s">
        <v>335</v>
      </c>
      <c r="U1114" s="108"/>
      <c r="V1114" s="108"/>
      <c r="W1114" s="105" t="s">
        <v>2587</v>
      </c>
      <c r="X1114" s="108"/>
      <c r="Y1114" s="108"/>
      <c r="Z1114" s="108"/>
      <c r="AA1114" s="108"/>
      <c r="AB1114" s="108"/>
      <c r="AC1114" s="108"/>
      <c r="AD1114" s="108"/>
      <c r="AE1114" s="109"/>
    </row>
    <row r="1115" spans="1:31" ht="15.75" thickBot="1">
      <c r="A1115" s="104" t="s">
        <v>6442</v>
      </c>
      <c r="B1115" s="105" t="s">
        <v>6443</v>
      </c>
      <c r="C1115" s="105" t="s">
        <v>2609</v>
      </c>
      <c r="D1115" s="105" t="s">
        <v>6444</v>
      </c>
      <c r="E1115" s="105" t="s">
        <v>6445</v>
      </c>
      <c r="F1115" s="105" t="s">
        <v>192</v>
      </c>
      <c r="G1115" s="105" t="s">
        <v>2689</v>
      </c>
      <c r="H1115" s="106">
        <v>45992</v>
      </c>
      <c r="I1115" s="105" t="s">
        <v>2600</v>
      </c>
      <c r="J1115" s="105" t="s">
        <v>2601</v>
      </c>
      <c r="K1115" s="110">
        <v>301.04000000000002</v>
      </c>
      <c r="L1115" s="105" t="s">
        <v>2595</v>
      </c>
      <c r="M1115" s="106">
        <v>45072</v>
      </c>
      <c r="N1115" s="108"/>
      <c r="O1115" s="108"/>
      <c r="P1115" s="106">
        <v>45055</v>
      </c>
      <c r="Q1115" s="108"/>
      <c r="R1115" s="108"/>
      <c r="S1115" s="108"/>
      <c r="T1115" s="105" t="s">
        <v>335</v>
      </c>
      <c r="U1115" s="108"/>
      <c r="V1115" s="108"/>
      <c r="W1115" s="105" t="s">
        <v>2587</v>
      </c>
      <c r="X1115" s="108"/>
      <c r="Y1115" s="108"/>
      <c r="Z1115" s="108"/>
      <c r="AA1115" s="108"/>
      <c r="AB1115" s="108"/>
      <c r="AC1115" s="108"/>
      <c r="AD1115" s="108"/>
      <c r="AE1115" s="109"/>
    </row>
    <row r="1116" spans="1:31" ht="26.25" thickBot="1">
      <c r="A1116" s="104" t="s">
        <v>6446</v>
      </c>
      <c r="B1116" s="105" t="s">
        <v>6447</v>
      </c>
      <c r="C1116" s="105" t="s">
        <v>2580</v>
      </c>
      <c r="D1116" s="105" t="s">
        <v>6448</v>
      </c>
      <c r="E1116" s="141" t="s">
        <v>6449</v>
      </c>
      <c r="F1116" s="105" t="s">
        <v>2244</v>
      </c>
      <c r="G1116" s="105" t="s">
        <v>2616</v>
      </c>
      <c r="H1116" s="106">
        <v>46387</v>
      </c>
      <c r="I1116" s="105" t="s">
        <v>2600</v>
      </c>
      <c r="J1116" s="105" t="s">
        <v>2601</v>
      </c>
      <c r="K1116" s="110">
        <v>407.55</v>
      </c>
      <c r="L1116" s="105" t="s">
        <v>2595</v>
      </c>
      <c r="M1116" s="106">
        <v>45072</v>
      </c>
      <c r="N1116" s="106">
        <v>44943</v>
      </c>
      <c r="O1116" s="106">
        <v>45030</v>
      </c>
      <c r="P1116" s="108"/>
      <c r="Q1116" s="108"/>
      <c r="R1116" s="108"/>
      <c r="S1116" s="108"/>
      <c r="T1116" s="105" t="s">
        <v>335</v>
      </c>
      <c r="U1116" s="108"/>
      <c r="V1116" s="108"/>
      <c r="W1116" s="105" t="s">
        <v>2587</v>
      </c>
      <c r="X1116" s="108"/>
      <c r="Y1116" s="108"/>
      <c r="Z1116" s="108"/>
      <c r="AA1116" s="108"/>
      <c r="AB1116" s="108"/>
      <c r="AC1116" s="108"/>
      <c r="AD1116" s="108"/>
      <c r="AE1116" s="109"/>
    </row>
    <row r="1117" spans="1:31" ht="15.75" thickBot="1">
      <c r="A1117" s="104" t="s">
        <v>6450</v>
      </c>
      <c r="B1117" s="105" t="s">
        <v>6451</v>
      </c>
      <c r="C1117" s="105" t="s">
        <v>2609</v>
      </c>
      <c r="D1117" s="105" t="s">
        <v>6452</v>
      </c>
      <c r="E1117" s="105" t="s">
        <v>6453</v>
      </c>
      <c r="F1117" s="105" t="s">
        <v>3697</v>
      </c>
      <c r="G1117" s="105" t="s">
        <v>2592</v>
      </c>
      <c r="H1117" s="106">
        <v>46317</v>
      </c>
      <c r="I1117" s="105" t="s">
        <v>2593</v>
      </c>
      <c r="J1117" s="105" t="s">
        <v>2594</v>
      </c>
      <c r="K1117" s="110">
        <v>301.57</v>
      </c>
      <c r="L1117" s="105" t="s">
        <v>2595</v>
      </c>
      <c r="M1117" s="106">
        <v>45058</v>
      </c>
      <c r="N1117" s="106">
        <v>45061</v>
      </c>
      <c r="O1117" s="108"/>
      <c r="P1117" s="106">
        <v>45044</v>
      </c>
      <c r="Q1117" s="108"/>
      <c r="R1117" s="108"/>
      <c r="S1117" s="108"/>
      <c r="T1117" s="105" t="s">
        <v>335</v>
      </c>
      <c r="U1117" s="108"/>
      <c r="V1117" s="108"/>
      <c r="W1117" s="105" t="s">
        <v>2587</v>
      </c>
      <c r="X1117" s="108"/>
      <c r="Y1117" s="108"/>
      <c r="Z1117" s="108"/>
      <c r="AA1117" s="108"/>
      <c r="AB1117" s="108"/>
      <c r="AC1117" s="108"/>
      <c r="AD1117" s="108"/>
      <c r="AE1117" s="109"/>
    </row>
    <row r="1118" spans="1:31" ht="15.75" thickBot="1">
      <c r="A1118" s="104" t="s">
        <v>6454</v>
      </c>
      <c r="B1118" s="105" t="s">
        <v>6455</v>
      </c>
      <c r="C1118" s="105" t="s">
        <v>2609</v>
      </c>
      <c r="D1118" s="105" t="s">
        <v>6452</v>
      </c>
      <c r="E1118" s="105" t="s">
        <v>6456</v>
      </c>
      <c r="F1118" s="105" t="s">
        <v>3697</v>
      </c>
      <c r="G1118" s="105" t="s">
        <v>2592</v>
      </c>
      <c r="H1118" s="106">
        <v>46317</v>
      </c>
      <c r="I1118" s="105" t="s">
        <v>2600</v>
      </c>
      <c r="J1118" s="105" t="s">
        <v>2601</v>
      </c>
      <c r="K1118" s="110">
        <v>150.78</v>
      </c>
      <c r="L1118" s="105" t="s">
        <v>2595</v>
      </c>
      <c r="M1118" s="106">
        <v>45056</v>
      </c>
      <c r="N1118" s="106">
        <v>45061</v>
      </c>
      <c r="O1118" s="108"/>
      <c r="P1118" s="106">
        <v>45044</v>
      </c>
      <c r="Q1118" s="108"/>
      <c r="R1118" s="108"/>
      <c r="S1118" s="108"/>
      <c r="T1118" s="105" t="s">
        <v>335</v>
      </c>
      <c r="U1118" s="108"/>
      <c r="V1118" s="108"/>
      <c r="W1118" s="105" t="s">
        <v>2587</v>
      </c>
      <c r="X1118" s="108"/>
      <c r="Y1118" s="108"/>
      <c r="Z1118" s="108"/>
      <c r="AA1118" s="108"/>
      <c r="AB1118" s="108"/>
      <c r="AC1118" s="108"/>
      <c r="AD1118" s="108"/>
      <c r="AE1118" s="109"/>
    </row>
    <row r="1119" spans="1:31" ht="15.75" thickBot="1">
      <c r="A1119" s="104" t="s">
        <v>6457</v>
      </c>
      <c r="B1119" s="105" t="s">
        <v>6458</v>
      </c>
      <c r="C1119" s="105" t="s">
        <v>2609</v>
      </c>
      <c r="D1119" s="105" t="s">
        <v>6459</v>
      </c>
      <c r="E1119" s="105" t="s">
        <v>6460</v>
      </c>
      <c r="F1119" s="105" t="s">
        <v>2364</v>
      </c>
      <c r="G1119" s="105" t="s">
        <v>2592</v>
      </c>
      <c r="H1119" s="106">
        <v>46174</v>
      </c>
      <c r="I1119" s="105" t="s">
        <v>2593</v>
      </c>
      <c r="J1119" s="105" t="s">
        <v>2594</v>
      </c>
      <c r="K1119" s="110">
        <v>221.03</v>
      </c>
      <c r="L1119" s="105" t="s">
        <v>2595</v>
      </c>
      <c r="M1119" s="106">
        <v>45055</v>
      </c>
      <c r="N1119" s="106">
        <v>45061</v>
      </c>
      <c r="O1119" s="108"/>
      <c r="P1119" s="106">
        <v>45058</v>
      </c>
      <c r="Q1119" s="108"/>
      <c r="R1119" s="108"/>
      <c r="S1119" s="108"/>
      <c r="T1119" s="105" t="s">
        <v>335</v>
      </c>
      <c r="U1119" s="108"/>
      <c r="V1119" s="108"/>
      <c r="W1119" s="105" t="s">
        <v>2587</v>
      </c>
      <c r="X1119" s="108"/>
      <c r="Y1119" s="108"/>
      <c r="Z1119" s="108"/>
      <c r="AA1119" s="108"/>
      <c r="AB1119" s="108"/>
      <c r="AC1119" s="108"/>
      <c r="AD1119" s="108"/>
      <c r="AE1119" s="109"/>
    </row>
    <row r="1120" spans="1:31" ht="15.75" thickBot="1">
      <c r="A1120" s="104" t="s">
        <v>6461</v>
      </c>
      <c r="B1120" s="105" t="s">
        <v>6462</v>
      </c>
      <c r="C1120" s="105" t="s">
        <v>2609</v>
      </c>
      <c r="D1120" s="105" t="s">
        <v>6463</v>
      </c>
      <c r="E1120" s="105" t="s">
        <v>6464</v>
      </c>
      <c r="F1120" s="105" t="s">
        <v>232</v>
      </c>
      <c r="G1120" s="105" t="s">
        <v>2583</v>
      </c>
      <c r="H1120" s="106">
        <v>46082</v>
      </c>
      <c r="I1120" s="105" t="s">
        <v>2593</v>
      </c>
      <c r="J1120" s="105" t="s">
        <v>2594</v>
      </c>
      <c r="K1120" s="110">
        <v>100.61</v>
      </c>
      <c r="L1120" s="105" t="s">
        <v>2595</v>
      </c>
      <c r="M1120" s="106">
        <v>45069</v>
      </c>
      <c r="N1120" s="106">
        <v>45023</v>
      </c>
      <c r="O1120" s="108"/>
      <c r="P1120" s="108"/>
      <c r="Q1120" s="108"/>
      <c r="R1120" s="108"/>
      <c r="S1120" s="108"/>
      <c r="T1120" s="105" t="s">
        <v>335</v>
      </c>
      <c r="U1120" s="108"/>
      <c r="V1120" s="108"/>
      <c r="W1120" s="105" t="s">
        <v>2587</v>
      </c>
      <c r="X1120" s="108"/>
      <c r="Y1120" s="108"/>
      <c r="Z1120" s="108"/>
      <c r="AA1120" s="108"/>
      <c r="AB1120" s="108"/>
      <c r="AC1120" s="108"/>
      <c r="AD1120" s="108"/>
      <c r="AE1120" s="109"/>
    </row>
    <row r="1121" spans="1:31" ht="15.75" thickBot="1">
      <c r="A1121" s="104" t="s">
        <v>6465</v>
      </c>
      <c r="B1121" s="105" t="s">
        <v>6466</v>
      </c>
      <c r="C1121" s="105" t="s">
        <v>2609</v>
      </c>
      <c r="D1121" s="105" t="s">
        <v>6467</v>
      </c>
      <c r="E1121" s="105" t="s">
        <v>6468</v>
      </c>
      <c r="F1121" s="105" t="s">
        <v>265</v>
      </c>
      <c r="G1121" s="105" t="s">
        <v>2616</v>
      </c>
      <c r="H1121" s="106">
        <v>46173</v>
      </c>
      <c r="I1121" s="105" t="s">
        <v>2600</v>
      </c>
      <c r="J1121" s="105" t="s">
        <v>2601</v>
      </c>
      <c r="K1121" s="110">
        <v>200.79</v>
      </c>
      <c r="L1121" s="105" t="s">
        <v>2595</v>
      </c>
      <c r="M1121" s="106">
        <v>45044</v>
      </c>
      <c r="N1121" s="106">
        <v>45061</v>
      </c>
      <c r="O1121" s="108"/>
      <c r="P1121" s="106">
        <v>45054</v>
      </c>
      <c r="Q1121" s="108"/>
      <c r="R1121" s="108"/>
      <c r="S1121" s="108"/>
      <c r="T1121" s="105" t="s">
        <v>335</v>
      </c>
      <c r="U1121" s="108"/>
      <c r="V1121" s="108"/>
      <c r="W1121" s="105" t="s">
        <v>2587</v>
      </c>
      <c r="X1121" s="108"/>
      <c r="Y1121" s="108"/>
      <c r="Z1121" s="108"/>
      <c r="AA1121" s="108"/>
      <c r="AB1121" s="108"/>
      <c r="AC1121" s="108"/>
      <c r="AD1121" s="108"/>
      <c r="AE1121" s="109"/>
    </row>
    <row r="1122" spans="1:31" ht="15.75" thickBot="1">
      <c r="A1122" s="104" t="s">
        <v>6469</v>
      </c>
      <c r="B1122" s="105" t="s">
        <v>6470</v>
      </c>
      <c r="C1122" s="105" t="s">
        <v>2609</v>
      </c>
      <c r="D1122" s="105" t="s">
        <v>6471</v>
      </c>
      <c r="E1122" s="105" t="s">
        <v>6472</v>
      </c>
      <c r="F1122" s="105" t="s">
        <v>1948</v>
      </c>
      <c r="G1122" s="105" t="s">
        <v>2592</v>
      </c>
      <c r="H1122" s="106">
        <v>46053</v>
      </c>
      <c r="I1122" s="105" t="s">
        <v>2600</v>
      </c>
      <c r="J1122" s="105" t="s">
        <v>2601</v>
      </c>
      <c r="K1122" s="107">
        <v>0</v>
      </c>
      <c r="L1122" s="105" t="s">
        <v>2595</v>
      </c>
      <c r="M1122" s="106">
        <v>45063</v>
      </c>
      <c r="N1122" s="108"/>
      <c r="O1122" s="108"/>
      <c r="P1122" s="106">
        <v>45068</v>
      </c>
      <c r="Q1122" s="108"/>
      <c r="R1122" s="108"/>
      <c r="S1122" s="108"/>
      <c r="T1122" s="105" t="s">
        <v>335</v>
      </c>
      <c r="U1122" s="108"/>
      <c r="V1122" s="108"/>
      <c r="W1122" s="105" t="s">
        <v>2587</v>
      </c>
      <c r="X1122" s="108"/>
      <c r="Y1122" s="108"/>
      <c r="Z1122" s="108"/>
      <c r="AA1122" s="108"/>
      <c r="AB1122" s="108"/>
      <c r="AC1122" s="108"/>
      <c r="AD1122" s="108"/>
      <c r="AE1122" s="109"/>
    </row>
    <row r="1123" spans="1:31" ht="15.75" thickBot="1">
      <c r="A1123" s="104" t="s">
        <v>6473</v>
      </c>
      <c r="B1123" s="105" t="s">
        <v>6474</v>
      </c>
      <c r="C1123" s="105" t="s">
        <v>2609</v>
      </c>
      <c r="D1123" s="105" t="s">
        <v>3585</v>
      </c>
      <c r="E1123" s="105" t="s">
        <v>6475</v>
      </c>
      <c r="F1123" s="105" t="s">
        <v>525</v>
      </c>
      <c r="G1123" s="105" t="s">
        <v>2640</v>
      </c>
      <c r="H1123" s="106">
        <v>46631</v>
      </c>
      <c r="I1123" s="105" t="s">
        <v>2593</v>
      </c>
      <c r="J1123" s="105" t="s">
        <v>2594</v>
      </c>
      <c r="K1123" s="107">
        <v>150</v>
      </c>
      <c r="L1123" s="105" t="s">
        <v>2595</v>
      </c>
      <c r="M1123" s="106">
        <v>45055</v>
      </c>
      <c r="N1123" s="106">
        <v>45061</v>
      </c>
      <c r="O1123" s="108"/>
      <c r="P1123" s="106">
        <v>45055</v>
      </c>
      <c r="Q1123" s="108"/>
      <c r="R1123" s="108"/>
      <c r="S1123" s="108"/>
      <c r="T1123" s="105" t="s">
        <v>335</v>
      </c>
      <c r="U1123" s="108"/>
      <c r="V1123" s="108"/>
      <c r="W1123" s="105" t="s">
        <v>2587</v>
      </c>
      <c r="X1123" s="108"/>
      <c r="Y1123" s="108"/>
      <c r="Z1123" s="108"/>
      <c r="AA1123" s="108"/>
      <c r="AB1123" s="108"/>
      <c r="AC1123" s="108"/>
      <c r="AD1123" s="108"/>
      <c r="AE1123" s="109"/>
    </row>
    <row r="1124" spans="1:31" ht="15.75" thickBot="1">
      <c r="A1124" s="104" t="s">
        <v>6476</v>
      </c>
      <c r="B1124" s="105" t="s">
        <v>6477</v>
      </c>
      <c r="C1124" s="105" t="s">
        <v>2609</v>
      </c>
      <c r="D1124" s="105" t="s">
        <v>6478</v>
      </c>
      <c r="E1124" s="105" t="s">
        <v>6479</v>
      </c>
      <c r="F1124" s="105" t="s">
        <v>167</v>
      </c>
      <c r="G1124" s="105" t="s">
        <v>2640</v>
      </c>
      <c r="H1124" s="106">
        <v>46721</v>
      </c>
      <c r="I1124" s="105" t="s">
        <v>2593</v>
      </c>
      <c r="J1124" s="105" t="s">
        <v>2594</v>
      </c>
      <c r="K1124" s="110">
        <v>54.31</v>
      </c>
      <c r="L1124" s="105" t="s">
        <v>2595</v>
      </c>
      <c r="M1124" s="106">
        <v>45042</v>
      </c>
      <c r="N1124" s="106">
        <v>45061</v>
      </c>
      <c r="O1124" s="108"/>
      <c r="P1124" s="106">
        <v>45049</v>
      </c>
      <c r="Q1124" s="108"/>
      <c r="R1124" s="108"/>
      <c r="S1124" s="108"/>
      <c r="T1124" s="105" t="s">
        <v>335</v>
      </c>
      <c r="U1124" s="108"/>
      <c r="V1124" s="108"/>
      <c r="W1124" s="105" t="s">
        <v>2587</v>
      </c>
      <c r="X1124" s="108"/>
      <c r="Y1124" s="108"/>
      <c r="Z1124" s="108"/>
      <c r="AA1124" s="108"/>
      <c r="AB1124" s="108"/>
      <c r="AC1124" s="108"/>
      <c r="AD1124" s="108"/>
      <c r="AE1124" s="109"/>
    </row>
    <row r="1125" spans="1:31" ht="15.75" thickBot="1">
      <c r="A1125" s="104" t="s">
        <v>6480</v>
      </c>
      <c r="B1125" s="105" t="s">
        <v>6481</v>
      </c>
      <c r="C1125" s="105" t="s">
        <v>2609</v>
      </c>
      <c r="D1125" s="105" t="s">
        <v>6482</v>
      </c>
      <c r="E1125" s="105" t="s">
        <v>6483</v>
      </c>
      <c r="F1125" s="105" t="s">
        <v>232</v>
      </c>
      <c r="G1125" s="105" t="s">
        <v>2583</v>
      </c>
      <c r="H1125" s="106">
        <v>47116</v>
      </c>
      <c r="I1125" s="105" t="s">
        <v>2593</v>
      </c>
      <c r="J1125" s="105" t="s">
        <v>2594</v>
      </c>
      <c r="K1125" s="110">
        <v>504.18</v>
      </c>
      <c r="L1125" s="105" t="s">
        <v>2595</v>
      </c>
      <c r="M1125" s="106">
        <v>45049</v>
      </c>
      <c r="N1125" s="106">
        <v>45061</v>
      </c>
      <c r="O1125" s="108"/>
      <c r="P1125" s="106">
        <v>45055</v>
      </c>
      <c r="Q1125" s="108"/>
      <c r="R1125" s="108"/>
      <c r="S1125" s="108"/>
      <c r="T1125" s="105" t="s">
        <v>335</v>
      </c>
      <c r="U1125" s="108"/>
      <c r="V1125" s="108"/>
      <c r="W1125" s="105" t="s">
        <v>2587</v>
      </c>
      <c r="X1125" s="108"/>
      <c r="Y1125" s="108"/>
      <c r="Z1125" s="108"/>
      <c r="AA1125" s="108"/>
      <c r="AB1125" s="108"/>
      <c r="AC1125" s="108"/>
      <c r="AD1125" s="108"/>
      <c r="AE1125" s="109"/>
    </row>
    <row r="1126" spans="1:31" ht="15.75" thickBot="1">
      <c r="A1126" s="148" t="s">
        <v>6484</v>
      </c>
      <c r="B1126" s="149" t="s">
        <v>6485</v>
      </c>
      <c r="C1126" s="149" t="s">
        <v>2609</v>
      </c>
      <c r="D1126" s="149" t="s">
        <v>6486</v>
      </c>
      <c r="E1126" s="149" t="s">
        <v>6487</v>
      </c>
      <c r="F1126" s="149" t="s">
        <v>232</v>
      </c>
      <c r="G1126" s="149" t="s">
        <v>2583</v>
      </c>
      <c r="H1126" s="150">
        <v>47116</v>
      </c>
      <c r="I1126" s="149" t="s">
        <v>2600</v>
      </c>
      <c r="J1126" s="149" t="s">
        <v>2601</v>
      </c>
      <c r="K1126" s="151">
        <v>150.24</v>
      </c>
      <c r="L1126" s="149" t="s">
        <v>2595</v>
      </c>
      <c r="M1126" s="150">
        <v>45044</v>
      </c>
      <c r="N1126" s="150">
        <v>45061</v>
      </c>
      <c r="O1126" s="152"/>
      <c r="P1126" s="150">
        <v>45055</v>
      </c>
      <c r="Q1126" s="152"/>
      <c r="R1126" s="152"/>
      <c r="S1126" s="152"/>
      <c r="T1126" s="149" t="s">
        <v>335</v>
      </c>
      <c r="U1126" s="152"/>
      <c r="V1126" s="152"/>
      <c r="W1126" s="149" t="s">
        <v>2587</v>
      </c>
      <c r="X1126" s="152"/>
      <c r="Y1126" s="152"/>
      <c r="Z1126" s="152"/>
      <c r="AA1126" s="152"/>
      <c r="AB1126" s="152"/>
      <c r="AC1126" s="152"/>
      <c r="AD1126" s="152"/>
      <c r="AE1126" s="153"/>
    </row>
    <row r="1132" spans="1:31" ht="15.75" thickBot="1">
      <c r="A1132" s="132" t="s">
        <v>6805</v>
      </c>
      <c r="B1132" s="133"/>
      <c r="C1132" s="134"/>
      <c r="D1132" s="134"/>
      <c r="E1132" s="134"/>
      <c r="F1132" s="134"/>
      <c r="G1132" s="134"/>
      <c r="H1132" s="134"/>
      <c r="I1132" s="134"/>
      <c r="J1132" s="134"/>
      <c r="K1132" s="134"/>
      <c r="L1132" s="135" t="s">
        <v>2545</v>
      </c>
      <c r="M1132" s="135" t="s">
        <v>3624</v>
      </c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6"/>
    </row>
    <row r="1133" spans="1:31" ht="15.75" thickBot="1">
      <c r="A1133" s="668" t="s">
        <v>154</v>
      </c>
      <c r="B1133" s="663" t="s">
        <v>2547</v>
      </c>
      <c r="C1133" s="663" t="s">
        <v>3625</v>
      </c>
      <c r="D1133" s="663" t="s">
        <v>2549</v>
      </c>
      <c r="E1133" s="663" t="s">
        <v>2550</v>
      </c>
      <c r="F1133" s="663" t="s">
        <v>155</v>
      </c>
      <c r="G1133" s="663" t="s">
        <v>2551</v>
      </c>
      <c r="H1133" s="663" t="s">
        <v>2552</v>
      </c>
      <c r="I1133" s="663" t="s">
        <v>159</v>
      </c>
      <c r="J1133" s="663" t="s">
        <v>2553</v>
      </c>
      <c r="K1133" s="663" t="s">
        <v>2554</v>
      </c>
      <c r="L1133" s="155"/>
      <c r="M1133" s="155"/>
      <c r="N1133" s="663" t="s">
        <v>2555</v>
      </c>
      <c r="O1133" s="663" t="s">
        <v>2556</v>
      </c>
      <c r="P1133" s="663" t="s">
        <v>2557</v>
      </c>
      <c r="Q1133" s="663" t="s">
        <v>2558</v>
      </c>
      <c r="R1133" s="667" t="s">
        <v>2559</v>
      </c>
      <c r="S1133" s="663" t="s">
        <v>2560</v>
      </c>
      <c r="T1133" s="155"/>
      <c r="U1133" s="663" t="s">
        <v>2561</v>
      </c>
      <c r="V1133" s="663" t="s">
        <v>2562</v>
      </c>
      <c r="W1133" s="663" t="s">
        <v>2563</v>
      </c>
      <c r="X1133" s="156" t="s">
        <v>3184</v>
      </c>
      <c r="Y1133" s="156" t="s">
        <v>3185</v>
      </c>
      <c r="Z1133" s="155"/>
      <c r="AA1133" s="663" t="s">
        <v>2564</v>
      </c>
      <c r="AB1133" s="663" t="s">
        <v>2565</v>
      </c>
      <c r="AC1133" s="663" t="s">
        <v>2566</v>
      </c>
      <c r="AD1133" s="663" t="s">
        <v>2567</v>
      </c>
      <c r="AE1133" s="665" t="s">
        <v>2568</v>
      </c>
    </row>
    <row r="1134" spans="1:31">
      <c r="A1134" s="669"/>
      <c r="B1134" s="664"/>
      <c r="C1134" s="664"/>
      <c r="D1134" s="664"/>
      <c r="E1134" s="664"/>
      <c r="F1134" s="664"/>
      <c r="G1134" s="664"/>
      <c r="H1134" s="664"/>
      <c r="I1134" s="664"/>
      <c r="J1134" s="664"/>
      <c r="K1134" s="664"/>
      <c r="L1134" s="157" t="s">
        <v>3186</v>
      </c>
      <c r="M1134" s="157" t="s">
        <v>3187</v>
      </c>
      <c r="N1134" s="664"/>
      <c r="O1134" s="664"/>
      <c r="P1134" s="664"/>
      <c r="Q1134" s="664"/>
      <c r="R1134" s="664"/>
      <c r="S1134" s="664"/>
      <c r="T1134" s="157" t="s">
        <v>3188</v>
      </c>
      <c r="U1134" s="664"/>
      <c r="V1134" s="664"/>
      <c r="W1134" s="664"/>
      <c r="X1134" s="158" t="s">
        <v>3189</v>
      </c>
      <c r="Y1134" s="158" t="s">
        <v>2569</v>
      </c>
      <c r="Z1134" s="158" t="s">
        <v>2570</v>
      </c>
      <c r="AA1134" s="664"/>
      <c r="AB1134" s="664"/>
      <c r="AC1134" s="664"/>
      <c r="AD1134" s="664"/>
      <c r="AE1134" s="666"/>
    </row>
    <row r="1135" spans="1:31">
      <c r="A1135" s="669"/>
      <c r="B1135" s="664"/>
      <c r="C1135" s="664"/>
      <c r="D1135" s="664"/>
      <c r="E1135" s="664"/>
      <c r="F1135" s="664"/>
      <c r="G1135" s="664"/>
      <c r="H1135" s="664"/>
      <c r="I1135" s="664"/>
      <c r="J1135" s="664"/>
      <c r="K1135" s="664"/>
      <c r="L1135" s="157" t="s">
        <v>3190</v>
      </c>
      <c r="M1135" s="157" t="s">
        <v>2571</v>
      </c>
      <c r="N1135" s="664"/>
      <c r="O1135" s="664"/>
      <c r="P1135" s="664"/>
      <c r="Q1135" s="664"/>
      <c r="R1135" s="664"/>
      <c r="S1135" s="664"/>
      <c r="T1135" s="157" t="s">
        <v>3191</v>
      </c>
      <c r="U1135" s="664"/>
      <c r="V1135" s="664"/>
      <c r="W1135" s="664"/>
      <c r="X1135" s="158" t="s">
        <v>2572</v>
      </c>
      <c r="Y1135" s="158" t="s">
        <v>2572</v>
      </c>
      <c r="Z1135" s="158" t="s">
        <v>2573</v>
      </c>
      <c r="AA1135" s="664"/>
      <c r="AB1135" s="664"/>
      <c r="AC1135" s="664"/>
      <c r="AD1135" s="664"/>
      <c r="AE1135" s="666"/>
    </row>
    <row r="1136" spans="1:31">
      <c r="A1136" s="669"/>
      <c r="B1136" s="664"/>
      <c r="C1136" s="664"/>
      <c r="D1136" s="664"/>
      <c r="E1136" s="664"/>
      <c r="F1136" s="664"/>
      <c r="G1136" s="664"/>
      <c r="H1136" s="664"/>
      <c r="I1136" s="664"/>
      <c r="J1136" s="664"/>
      <c r="K1136" s="664"/>
      <c r="L1136" s="157" t="s">
        <v>3192</v>
      </c>
      <c r="M1136" s="157" t="s">
        <v>2574</v>
      </c>
      <c r="N1136" s="664"/>
      <c r="O1136" s="664"/>
      <c r="P1136" s="664"/>
      <c r="Q1136" s="664"/>
      <c r="R1136" s="664"/>
      <c r="S1136" s="664"/>
      <c r="T1136" s="157" t="s">
        <v>3193</v>
      </c>
      <c r="U1136" s="664"/>
      <c r="V1136" s="664"/>
      <c r="W1136" s="664"/>
      <c r="X1136" s="158" t="s">
        <v>3194</v>
      </c>
      <c r="Y1136" s="158" t="s">
        <v>2575</v>
      </c>
      <c r="Z1136" s="158" t="s">
        <v>2576</v>
      </c>
      <c r="AA1136" s="664"/>
      <c r="AB1136" s="664"/>
      <c r="AC1136" s="664"/>
      <c r="AD1136" s="664"/>
      <c r="AE1136" s="666"/>
    </row>
    <row r="1137" spans="1:31" ht="15.75" thickBot="1">
      <c r="A1137" s="688"/>
      <c r="B1137" s="671"/>
      <c r="C1137" s="671"/>
      <c r="D1137" s="671"/>
      <c r="E1137" s="671"/>
      <c r="F1137" s="671"/>
      <c r="G1137" s="671"/>
      <c r="H1137" s="671"/>
      <c r="I1137" s="671"/>
      <c r="J1137" s="671"/>
      <c r="K1137" s="671"/>
      <c r="L1137" s="267"/>
      <c r="M1137" s="267"/>
      <c r="N1137" s="671"/>
      <c r="O1137" s="671"/>
      <c r="P1137" s="671"/>
      <c r="Q1137" s="671"/>
      <c r="R1137" s="671"/>
      <c r="S1137" s="671"/>
      <c r="T1137" s="267"/>
      <c r="U1137" s="671"/>
      <c r="V1137" s="671"/>
      <c r="W1137" s="671"/>
      <c r="X1137" s="268" t="s">
        <v>2577</v>
      </c>
      <c r="Y1137" s="268" t="s">
        <v>2577</v>
      </c>
      <c r="Z1137" s="267"/>
      <c r="AA1137" s="671"/>
      <c r="AB1137" s="671"/>
      <c r="AC1137" s="671"/>
      <c r="AD1137" s="671"/>
      <c r="AE1137" s="670"/>
    </row>
    <row r="1138" spans="1:31" ht="15.75" thickBot="1">
      <c r="A1138" s="104" t="s">
        <v>3153</v>
      </c>
      <c r="B1138" s="105" t="s">
        <v>6798</v>
      </c>
      <c r="C1138" s="105" t="s">
        <v>2737</v>
      </c>
      <c r="D1138" s="105" t="s">
        <v>6806</v>
      </c>
      <c r="E1138" s="105" t="s">
        <v>3156</v>
      </c>
      <c r="F1138" s="105" t="s">
        <v>2875</v>
      </c>
      <c r="G1138" s="105" t="s">
        <v>2592</v>
      </c>
      <c r="H1138" s="106">
        <v>45809</v>
      </c>
      <c r="I1138" s="105" t="s">
        <v>2593</v>
      </c>
      <c r="J1138" s="105" t="s">
        <v>2594</v>
      </c>
      <c r="K1138" s="110">
        <v>215.06</v>
      </c>
      <c r="L1138" s="105" t="s">
        <v>2586</v>
      </c>
      <c r="M1138" s="106">
        <v>44517</v>
      </c>
      <c r="N1138" s="106">
        <v>44524</v>
      </c>
      <c r="O1138" s="106">
        <v>44611</v>
      </c>
      <c r="P1138" s="106">
        <v>44523</v>
      </c>
      <c r="Q1138" s="106">
        <v>44903</v>
      </c>
      <c r="R1138" s="105" t="s">
        <v>335</v>
      </c>
      <c r="S1138" s="106">
        <v>45084</v>
      </c>
      <c r="T1138" s="105" t="s">
        <v>335</v>
      </c>
      <c r="U1138" s="105" t="s">
        <v>2587</v>
      </c>
      <c r="V1138" s="105" t="s">
        <v>2587</v>
      </c>
      <c r="W1138" s="105" t="s">
        <v>2587</v>
      </c>
      <c r="X1138" s="108"/>
      <c r="Y1138" s="108"/>
      <c r="Z1138" s="108"/>
      <c r="AA1138" s="108"/>
      <c r="AB1138" s="108"/>
      <c r="AC1138" s="108"/>
      <c r="AD1138" s="108"/>
      <c r="AE1138" s="109"/>
    </row>
    <row r="1139" spans="1:31" ht="15.75" thickBot="1">
      <c r="A1139" s="104" t="s">
        <v>6807</v>
      </c>
      <c r="B1139" s="105" t="s">
        <v>6808</v>
      </c>
      <c r="C1139" s="105" t="s">
        <v>2580</v>
      </c>
      <c r="D1139" s="105" t="s">
        <v>5435</v>
      </c>
      <c r="E1139" s="105" t="s">
        <v>6809</v>
      </c>
      <c r="F1139" s="105" t="s">
        <v>18</v>
      </c>
      <c r="G1139" s="105" t="s">
        <v>2592</v>
      </c>
      <c r="H1139" s="106">
        <v>46150</v>
      </c>
      <c r="I1139" s="105" t="s">
        <v>2600</v>
      </c>
      <c r="J1139" s="105" t="s">
        <v>2601</v>
      </c>
      <c r="K1139" s="110">
        <v>201.33</v>
      </c>
      <c r="L1139" s="105" t="s">
        <v>2595</v>
      </c>
      <c r="M1139" s="106">
        <v>45077</v>
      </c>
      <c r="N1139" s="106">
        <v>44806</v>
      </c>
      <c r="O1139" s="106">
        <v>44894</v>
      </c>
      <c r="P1139" s="108"/>
      <c r="Q1139" s="108"/>
      <c r="R1139" s="108"/>
      <c r="S1139" s="108"/>
      <c r="T1139" s="105" t="s">
        <v>335</v>
      </c>
      <c r="U1139" s="105" t="s">
        <v>2587</v>
      </c>
      <c r="V1139" s="105" t="s">
        <v>2587</v>
      </c>
      <c r="W1139" s="105" t="s">
        <v>2587</v>
      </c>
      <c r="X1139" s="108"/>
      <c r="Y1139" s="108"/>
      <c r="Z1139" s="108"/>
      <c r="AA1139" s="106">
        <v>45778</v>
      </c>
      <c r="AB1139" s="106">
        <v>46150</v>
      </c>
      <c r="AC1139" s="108"/>
      <c r="AD1139" s="108"/>
      <c r="AE1139" s="109"/>
    </row>
    <row r="1140" spans="1:31" ht="15.75" thickBot="1">
      <c r="A1140" s="104" t="s">
        <v>6810</v>
      </c>
      <c r="B1140" s="105" t="s">
        <v>6811</v>
      </c>
      <c r="C1140" s="105" t="s">
        <v>2609</v>
      </c>
      <c r="D1140" s="105" t="s">
        <v>6812</v>
      </c>
      <c r="E1140" s="105" t="s">
        <v>6813</v>
      </c>
      <c r="F1140" s="105" t="s">
        <v>4202</v>
      </c>
      <c r="G1140" s="105" t="s">
        <v>2592</v>
      </c>
      <c r="H1140" s="106">
        <v>45657</v>
      </c>
      <c r="I1140" s="105" t="s">
        <v>2593</v>
      </c>
      <c r="J1140" s="105" t="s">
        <v>2594</v>
      </c>
      <c r="K1140" s="110">
        <v>343.9</v>
      </c>
      <c r="L1140" s="105" t="s">
        <v>2595</v>
      </c>
      <c r="M1140" s="106">
        <v>45086</v>
      </c>
      <c r="N1140" s="106">
        <v>45105</v>
      </c>
      <c r="O1140" s="108"/>
      <c r="P1140" s="106">
        <v>45069</v>
      </c>
      <c r="Q1140" s="108"/>
      <c r="R1140" s="108"/>
      <c r="S1140" s="108"/>
      <c r="T1140" s="105" t="s">
        <v>335</v>
      </c>
      <c r="U1140" s="108"/>
      <c r="V1140" s="108"/>
      <c r="W1140" s="105" t="s">
        <v>2587</v>
      </c>
      <c r="X1140" s="108"/>
      <c r="Y1140" s="108"/>
      <c r="Z1140" s="108"/>
      <c r="AA1140" s="108"/>
      <c r="AB1140" s="108"/>
      <c r="AC1140" s="108"/>
      <c r="AD1140" s="108"/>
      <c r="AE1140" s="109"/>
    </row>
    <row r="1141" spans="1:31" ht="15.75" thickBot="1">
      <c r="A1141" s="104" t="s">
        <v>6814</v>
      </c>
      <c r="B1141" s="105" t="s">
        <v>6815</v>
      </c>
      <c r="C1141" s="105" t="s">
        <v>2609</v>
      </c>
      <c r="D1141" s="105" t="s">
        <v>6812</v>
      </c>
      <c r="E1141" s="105" t="s">
        <v>6813</v>
      </c>
      <c r="F1141" s="105" t="s">
        <v>4202</v>
      </c>
      <c r="G1141" s="105" t="s">
        <v>2592</v>
      </c>
      <c r="H1141" s="106">
        <v>45657</v>
      </c>
      <c r="I1141" s="105" t="s">
        <v>2600</v>
      </c>
      <c r="J1141" s="105" t="s">
        <v>2601</v>
      </c>
      <c r="K1141" s="110">
        <v>147.30000000000001</v>
      </c>
      <c r="L1141" s="105" t="s">
        <v>2595</v>
      </c>
      <c r="M1141" s="106">
        <v>45086</v>
      </c>
      <c r="N1141" s="106">
        <v>45105</v>
      </c>
      <c r="O1141" s="108"/>
      <c r="P1141" s="106">
        <v>45069</v>
      </c>
      <c r="Q1141" s="108"/>
      <c r="R1141" s="108"/>
      <c r="S1141" s="108"/>
      <c r="T1141" s="105" t="s">
        <v>335</v>
      </c>
      <c r="U1141" s="108"/>
      <c r="V1141" s="108"/>
      <c r="W1141" s="105" t="s">
        <v>2587</v>
      </c>
      <c r="X1141" s="108"/>
      <c r="Y1141" s="108"/>
      <c r="Z1141" s="108"/>
      <c r="AA1141" s="108"/>
      <c r="AB1141" s="108"/>
      <c r="AC1141" s="108"/>
      <c r="AD1141" s="108"/>
      <c r="AE1141" s="109"/>
    </row>
    <row r="1142" spans="1:31" ht="15.75" thickBot="1">
      <c r="A1142" s="104" t="s">
        <v>6816</v>
      </c>
      <c r="B1142" s="105" t="s">
        <v>6817</v>
      </c>
      <c r="C1142" s="105" t="s">
        <v>2609</v>
      </c>
      <c r="D1142" s="105" t="s">
        <v>6818</v>
      </c>
      <c r="E1142" s="105" t="s">
        <v>4387</v>
      </c>
      <c r="F1142" s="105" t="s">
        <v>2901</v>
      </c>
      <c r="G1142" s="105" t="s">
        <v>2616</v>
      </c>
      <c r="H1142" s="106">
        <v>45915</v>
      </c>
      <c r="I1142" s="105" t="s">
        <v>2600</v>
      </c>
      <c r="J1142" s="105" t="s">
        <v>2601</v>
      </c>
      <c r="K1142" s="110">
        <v>202.15</v>
      </c>
      <c r="L1142" s="105" t="s">
        <v>2595</v>
      </c>
      <c r="M1142" s="106">
        <v>45107</v>
      </c>
      <c r="N1142" s="108"/>
      <c r="O1142" s="108"/>
      <c r="P1142" s="106">
        <v>45107</v>
      </c>
      <c r="Q1142" s="108"/>
      <c r="R1142" s="108"/>
      <c r="S1142" s="108"/>
      <c r="T1142" s="105" t="s">
        <v>335</v>
      </c>
      <c r="U1142" s="108"/>
      <c r="V1142" s="108"/>
      <c r="W1142" s="105" t="s">
        <v>2587</v>
      </c>
      <c r="X1142" s="108"/>
      <c r="Y1142" s="108"/>
      <c r="Z1142" s="108"/>
      <c r="AA1142" s="108"/>
      <c r="AB1142" s="108"/>
      <c r="AC1142" s="108"/>
      <c r="AD1142" s="108"/>
      <c r="AE1142" s="109"/>
    </row>
    <row r="1143" spans="1:31" ht="15.75" thickBot="1">
      <c r="A1143" s="104" t="s">
        <v>6819</v>
      </c>
      <c r="B1143" s="105" t="s">
        <v>6820</v>
      </c>
      <c r="C1143" s="105" t="s">
        <v>2609</v>
      </c>
      <c r="D1143" s="105" t="s">
        <v>4305</v>
      </c>
      <c r="E1143" s="105" t="s">
        <v>6821</v>
      </c>
      <c r="F1143" s="105" t="s">
        <v>216</v>
      </c>
      <c r="G1143" s="105" t="s">
        <v>2616</v>
      </c>
      <c r="H1143" s="106">
        <v>45657</v>
      </c>
      <c r="I1143" s="105" t="s">
        <v>2600</v>
      </c>
      <c r="J1143" s="105" t="s">
        <v>2601</v>
      </c>
      <c r="K1143" s="110">
        <v>154.63</v>
      </c>
      <c r="L1143" s="105" t="s">
        <v>2595</v>
      </c>
      <c r="M1143" s="106">
        <v>45076</v>
      </c>
      <c r="N1143" s="106">
        <v>45084</v>
      </c>
      <c r="O1143" s="108"/>
      <c r="P1143" s="106">
        <v>45078</v>
      </c>
      <c r="Q1143" s="108"/>
      <c r="R1143" s="108"/>
      <c r="S1143" s="108"/>
      <c r="T1143" s="105" t="s">
        <v>335</v>
      </c>
      <c r="U1143" s="108"/>
      <c r="V1143" s="108"/>
      <c r="W1143" s="105" t="s">
        <v>2587</v>
      </c>
      <c r="X1143" s="108"/>
      <c r="Y1143" s="108"/>
      <c r="Z1143" s="108"/>
      <c r="AA1143" s="108"/>
      <c r="AB1143" s="108"/>
      <c r="AC1143" s="108"/>
      <c r="AD1143" s="108"/>
      <c r="AE1143" s="109"/>
    </row>
    <row r="1144" spans="1:31" ht="15.75" thickBot="1">
      <c r="A1144" s="104" t="s">
        <v>6822</v>
      </c>
      <c r="B1144" s="105" t="s">
        <v>6823</v>
      </c>
      <c r="C1144" s="105" t="s">
        <v>2609</v>
      </c>
      <c r="D1144" s="105" t="s">
        <v>6823</v>
      </c>
      <c r="E1144" s="105" t="s">
        <v>6824</v>
      </c>
      <c r="F1144" s="105" t="s">
        <v>3130</v>
      </c>
      <c r="G1144" s="105" t="s">
        <v>2592</v>
      </c>
      <c r="H1144" s="106">
        <v>45626</v>
      </c>
      <c r="I1144" s="105" t="s">
        <v>2600</v>
      </c>
      <c r="J1144" s="105" t="s">
        <v>2601</v>
      </c>
      <c r="K1144" s="110">
        <v>200.82</v>
      </c>
      <c r="L1144" s="105" t="s">
        <v>2595</v>
      </c>
      <c r="M1144" s="106">
        <v>45078</v>
      </c>
      <c r="N1144" s="106">
        <v>45084</v>
      </c>
      <c r="O1144" s="108"/>
      <c r="P1144" s="106">
        <v>45079</v>
      </c>
      <c r="Q1144" s="108"/>
      <c r="R1144" s="108"/>
      <c r="S1144" s="108"/>
      <c r="T1144" s="105" t="s">
        <v>335</v>
      </c>
      <c r="U1144" s="108"/>
      <c r="V1144" s="108"/>
      <c r="W1144" s="105" t="s">
        <v>2587</v>
      </c>
      <c r="X1144" s="108"/>
      <c r="Y1144" s="108"/>
      <c r="Z1144" s="108"/>
      <c r="AA1144" s="108"/>
      <c r="AB1144" s="108"/>
      <c r="AC1144" s="108"/>
      <c r="AD1144" s="108"/>
      <c r="AE1144" s="109"/>
    </row>
    <row r="1145" spans="1:31" ht="15.75" thickBot="1">
      <c r="A1145" s="104" t="s">
        <v>6825</v>
      </c>
      <c r="B1145" s="105" t="s">
        <v>6826</v>
      </c>
      <c r="C1145" s="105" t="s">
        <v>2609</v>
      </c>
      <c r="D1145" s="105" t="s">
        <v>6827</v>
      </c>
      <c r="E1145" s="105" t="s">
        <v>6828</v>
      </c>
      <c r="F1145" s="105" t="s">
        <v>52</v>
      </c>
      <c r="G1145" s="105" t="s">
        <v>2583</v>
      </c>
      <c r="H1145" s="106">
        <v>45657</v>
      </c>
      <c r="I1145" s="105" t="s">
        <v>2600</v>
      </c>
      <c r="J1145" s="105" t="s">
        <v>2601</v>
      </c>
      <c r="K1145" s="107">
        <v>23</v>
      </c>
      <c r="L1145" s="105" t="s">
        <v>2595</v>
      </c>
      <c r="M1145" s="106">
        <v>45106</v>
      </c>
      <c r="N1145" s="108"/>
      <c r="O1145" s="108"/>
      <c r="P1145" s="106">
        <v>45092</v>
      </c>
      <c r="Q1145" s="108"/>
      <c r="R1145" s="108"/>
      <c r="S1145" s="108"/>
      <c r="T1145" s="105" t="s">
        <v>335</v>
      </c>
      <c r="U1145" s="108"/>
      <c r="V1145" s="108"/>
      <c r="W1145" s="105" t="s">
        <v>2587</v>
      </c>
      <c r="X1145" s="108"/>
      <c r="Y1145" s="108"/>
      <c r="Z1145" s="108"/>
      <c r="AA1145" s="108"/>
      <c r="AB1145" s="108"/>
      <c r="AC1145" s="108"/>
      <c r="AD1145" s="108"/>
      <c r="AE1145" s="109"/>
    </row>
    <row r="1146" spans="1:31" ht="15.75" thickBot="1">
      <c r="A1146" s="104" t="s">
        <v>6829</v>
      </c>
      <c r="B1146" s="105" t="s">
        <v>6830</v>
      </c>
      <c r="C1146" s="105" t="s">
        <v>2609</v>
      </c>
      <c r="D1146" s="105" t="s">
        <v>6831</v>
      </c>
      <c r="E1146" s="105" t="s">
        <v>6832</v>
      </c>
      <c r="F1146" s="105" t="s">
        <v>167</v>
      </c>
      <c r="G1146" s="105" t="s">
        <v>2640</v>
      </c>
      <c r="H1146" s="106">
        <v>45536</v>
      </c>
      <c r="I1146" s="105" t="s">
        <v>2600</v>
      </c>
      <c r="J1146" s="105" t="s">
        <v>2601</v>
      </c>
      <c r="K1146" s="107">
        <v>110</v>
      </c>
      <c r="L1146" s="105" t="s">
        <v>2595</v>
      </c>
      <c r="M1146" s="106">
        <v>45104</v>
      </c>
      <c r="N1146" s="106">
        <v>45105</v>
      </c>
      <c r="O1146" s="108"/>
      <c r="P1146" s="106">
        <v>45103</v>
      </c>
      <c r="Q1146" s="108"/>
      <c r="R1146" s="108"/>
      <c r="S1146" s="108"/>
      <c r="T1146" s="105" t="s">
        <v>335</v>
      </c>
      <c r="U1146" s="108"/>
      <c r="V1146" s="108"/>
      <c r="W1146" s="105" t="s">
        <v>2587</v>
      </c>
      <c r="X1146" s="108"/>
      <c r="Y1146" s="108"/>
      <c r="Z1146" s="108"/>
      <c r="AA1146" s="108"/>
      <c r="AB1146" s="108"/>
      <c r="AC1146" s="108"/>
      <c r="AD1146" s="108"/>
      <c r="AE1146" s="109"/>
    </row>
    <row r="1147" spans="1:31" ht="15.75" thickBot="1">
      <c r="A1147" s="104" t="s">
        <v>6833</v>
      </c>
      <c r="B1147" s="105" t="s">
        <v>6834</v>
      </c>
      <c r="C1147" s="105" t="s">
        <v>2609</v>
      </c>
      <c r="D1147" s="105" t="s">
        <v>6835</v>
      </c>
      <c r="E1147" s="105" t="s">
        <v>745</v>
      </c>
      <c r="F1147" s="105" t="s">
        <v>196</v>
      </c>
      <c r="G1147" s="105" t="s">
        <v>2583</v>
      </c>
      <c r="H1147" s="106">
        <v>45443</v>
      </c>
      <c r="I1147" s="105" t="s">
        <v>2584</v>
      </c>
      <c r="J1147" s="105" t="s">
        <v>2585</v>
      </c>
      <c r="K1147" s="110">
        <v>11.4</v>
      </c>
      <c r="L1147" s="105" t="s">
        <v>2595</v>
      </c>
      <c r="M1147" s="106">
        <v>45104</v>
      </c>
      <c r="N1147" s="106">
        <v>45105</v>
      </c>
      <c r="O1147" s="108"/>
      <c r="P1147" s="106">
        <v>45098</v>
      </c>
      <c r="Q1147" s="108"/>
      <c r="R1147" s="108"/>
      <c r="S1147" s="108"/>
      <c r="T1147" s="105" t="s">
        <v>335</v>
      </c>
      <c r="U1147" s="108"/>
      <c r="V1147" s="108"/>
      <c r="W1147" s="105" t="s">
        <v>2587</v>
      </c>
      <c r="X1147" s="108"/>
      <c r="Y1147" s="108"/>
      <c r="Z1147" s="108"/>
      <c r="AA1147" s="108"/>
      <c r="AB1147" s="108"/>
      <c r="AC1147" s="108"/>
      <c r="AD1147" s="108"/>
      <c r="AE1147" s="109"/>
    </row>
    <row r="1148" spans="1:31" ht="15.75" thickBot="1">
      <c r="A1148" s="104" t="s">
        <v>6836</v>
      </c>
      <c r="B1148" s="105" t="s">
        <v>6837</v>
      </c>
      <c r="C1148" s="105" t="s">
        <v>2609</v>
      </c>
      <c r="D1148" s="105" t="s">
        <v>6835</v>
      </c>
      <c r="E1148" s="105" t="s">
        <v>6838</v>
      </c>
      <c r="F1148" s="105" t="s">
        <v>196</v>
      </c>
      <c r="G1148" s="105" t="s">
        <v>2583</v>
      </c>
      <c r="H1148" s="106">
        <v>45416</v>
      </c>
      <c r="I1148" s="105" t="s">
        <v>2584</v>
      </c>
      <c r="J1148" s="105" t="s">
        <v>2585</v>
      </c>
      <c r="K1148" s="110">
        <v>9.24</v>
      </c>
      <c r="L1148" s="105" t="s">
        <v>2595</v>
      </c>
      <c r="M1148" s="106">
        <v>45104</v>
      </c>
      <c r="N1148" s="106">
        <v>45105</v>
      </c>
      <c r="O1148" s="108"/>
      <c r="P1148" s="106">
        <v>45104</v>
      </c>
      <c r="Q1148" s="108"/>
      <c r="R1148" s="108"/>
      <c r="S1148" s="108"/>
      <c r="T1148" s="105" t="s">
        <v>335</v>
      </c>
      <c r="U1148" s="108"/>
      <c r="V1148" s="108"/>
      <c r="W1148" s="105" t="s">
        <v>2587</v>
      </c>
      <c r="X1148" s="108"/>
      <c r="Y1148" s="108"/>
      <c r="Z1148" s="108"/>
      <c r="AA1148" s="108"/>
      <c r="AB1148" s="108"/>
      <c r="AC1148" s="108"/>
      <c r="AD1148" s="108"/>
      <c r="AE1148" s="109"/>
    </row>
    <row r="1149" spans="1:31" ht="15.75" thickBot="1">
      <c r="A1149" s="104" t="s">
        <v>6839</v>
      </c>
      <c r="B1149" s="105" t="s">
        <v>6840</v>
      </c>
      <c r="C1149" s="105" t="s">
        <v>2609</v>
      </c>
      <c r="D1149" s="105" t="s">
        <v>6841</v>
      </c>
      <c r="E1149" s="105" t="s">
        <v>6842</v>
      </c>
      <c r="F1149" s="105" t="s">
        <v>217</v>
      </c>
      <c r="G1149" s="105" t="s">
        <v>2621</v>
      </c>
      <c r="H1149" s="106">
        <v>45627</v>
      </c>
      <c r="I1149" s="105" t="s">
        <v>2600</v>
      </c>
      <c r="J1149" s="105" t="s">
        <v>2601</v>
      </c>
      <c r="K1149" s="110">
        <v>168.6</v>
      </c>
      <c r="L1149" s="105" t="s">
        <v>2595</v>
      </c>
      <c r="M1149" s="106">
        <v>45107</v>
      </c>
      <c r="N1149" s="108"/>
      <c r="O1149" s="108"/>
      <c r="P1149" s="106">
        <v>45104</v>
      </c>
      <c r="Q1149" s="108"/>
      <c r="R1149" s="108"/>
      <c r="S1149" s="108"/>
      <c r="T1149" s="105" t="s">
        <v>335</v>
      </c>
      <c r="U1149" s="108"/>
      <c r="V1149" s="108"/>
      <c r="W1149" s="105" t="s">
        <v>2587</v>
      </c>
      <c r="X1149" s="108"/>
      <c r="Y1149" s="108"/>
      <c r="Z1149" s="108"/>
      <c r="AA1149" s="108"/>
      <c r="AB1149" s="108"/>
      <c r="AC1149" s="108"/>
      <c r="AD1149" s="108"/>
      <c r="AE1149" s="109"/>
    </row>
    <row r="1150" spans="1:31" ht="15.75" thickBot="1">
      <c r="A1150" s="104" t="s">
        <v>6843</v>
      </c>
      <c r="B1150" s="105" t="s">
        <v>6844</v>
      </c>
      <c r="C1150" s="105" t="s">
        <v>2580</v>
      </c>
      <c r="D1150" s="105" t="s">
        <v>4598</v>
      </c>
      <c r="E1150" s="105" t="s">
        <v>6845</v>
      </c>
      <c r="F1150" s="105" t="s">
        <v>248</v>
      </c>
      <c r="G1150" s="105" t="s">
        <v>2640</v>
      </c>
      <c r="H1150" s="106">
        <v>45840</v>
      </c>
      <c r="I1150" s="105" t="s">
        <v>2600</v>
      </c>
      <c r="J1150" s="105" t="s">
        <v>2601</v>
      </c>
      <c r="K1150" s="110">
        <v>313.18</v>
      </c>
      <c r="L1150" s="105" t="s">
        <v>2595</v>
      </c>
      <c r="M1150" s="106">
        <v>45065</v>
      </c>
      <c r="N1150" s="106">
        <v>44747</v>
      </c>
      <c r="O1150" s="106">
        <v>44835</v>
      </c>
      <c r="P1150" s="108"/>
      <c r="Q1150" s="108"/>
      <c r="R1150" s="108"/>
      <c r="S1150" s="108"/>
      <c r="T1150" s="105" t="s">
        <v>335</v>
      </c>
      <c r="U1150" s="108"/>
      <c r="V1150" s="108"/>
      <c r="W1150" s="105" t="s">
        <v>2587</v>
      </c>
      <c r="X1150" s="108"/>
      <c r="Y1150" s="108"/>
      <c r="Z1150" s="108"/>
      <c r="AA1150" s="108"/>
      <c r="AB1150" s="108"/>
      <c r="AC1150" s="108"/>
      <c r="AD1150" s="108"/>
      <c r="AE1150" s="109"/>
    </row>
    <row r="1151" spans="1:31" ht="15.75" thickBot="1">
      <c r="A1151" s="104" t="s">
        <v>6846</v>
      </c>
      <c r="B1151" s="105" t="s">
        <v>6847</v>
      </c>
      <c r="C1151" s="105" t="s">
        <v>2580</v>
      </c>
      <c r="D1151" s="105" t="s">
        <v>6848</v>
      </c>
      <c r="E1151" s="105" t="s">
        <v>6849</v>
      </c>
      <c r="F1151" s="105" t="s">
        <v>8</v>
      </c>
      <c r="G1151" s="105" t="s">
        <v>2583</v>
      </c>
      <c r="H1151" s="106">
        <v>46133</v>
      </c>
      <c r="I1151" s="105" t="s">
        <v>2600</v>
      </c>
      <c r="J1151" s="105" t="s">
        <v>2601</v>
      </c>
      <c r="K1151" s="110">
        <v>100.65</v>
      </c>
      <c r="L1151" s="105" t="s">
        <v>2595</v>
      </c>
      <c r="M1151" s="106">
        <v>45096</v>
      </c>
      <c r="N1151" s="106">
        <v>44819</v>
      </c>
      <c r="O1151" s="106">
        <v>44908</v>
      </c>
      <c r="P1151" s="108"/>
      <c r="Q1151" s="108"/>
      <c r="R1151" s="108"/>
      <c r="S1151" s="108"/>
      <c r="T1151" s="105" t="s">
        <v>335</v>
      </c>
      <c r="U1151" s="108"/>
      <c r="V1151" s="108"/>
      <c r="W1151" s="105" t="s">
        <v>2587</v>
      </c>
      <c r="X1151" s="108"/>
      <c r="Y1151" s="108"/>
      <c r="Z1151" s="108"/>
      <c r="AA1151" s="108"/>
      <c r="AB1151" s="108"/>
      <c r="AC1151" s="108"/>
      <c r="AD1151" s="108"/>
      <c r="AE1151" s="109"/>
    </row>
    <row r="1152" spans="1:31" ht="15.75" thickBot="1">
      <c r="A1152" s="104" t="s">
        <v>6850</v>
      </c>
      <c r="B1152" s="105" t="s">
        <v>6851</v>
      </c>
      <c r="C1152" s="105" t="s">
        <v>2609</v>
      </c>
      <c r="D1152" s="105" t="s">
        <v>6852</v>
      </c>
      <c r="E1152" s="105" t="s">
        <v>6853</v>
      </c>
      <c r="F1152" s="105" t="s">
        <v>389</v>
      </c>
      <c r="G1152" s="105" t="s">
        <v>2583</v>
      </c>
      <c r="H1152" s="106">
        <v>45778</v>
      </c>
      <c r="I1152" s="105" t="s">
        <v>2593</v>
      </c>
      <c r="J1152" s="105" t="s">
        <v>2594</v>
      </c>
      <c r="K1152" s="110">
        <v>351.3</v>
      </c>
      <c r="L1152" s="105" t="s">
        <v>2595</v>
      </c>
      <c r="M1152" s="106">
        <v>45092</v>
      </c>
      <c r="N1152" s="106">
        <v>45105</v>
      </c>
      <c r="O1152" s="108"/>
      <c r="P1152" s="106">
        <v>45085</v>
      </c>
      <c r="Q1152" s="108"/>
      <c r="R1152" s="108"/>
      <c r="S1152" s="108"/>
      <c r="T1152" s="105" t="s">
        <v>335</v>
      </c>
      <c r="U1152" s="108"/>
      <c r="V1152" s="108"/>
      <c r="W1152" s="105" t="s">
        <v>2587</v>
      </c>
      <c r="X1152" s="108"/>
      <c r="Y1152" s="108"/>
      <c r="Z1152" s="108"/>
      <c r="AA1152" s="108"/>
      <c r="AB1152" s="108"/>
      <c r="AC1152" s="108"/>
      <c r="AD1152" s="108"/>
      <c r="AE1152" s="109"/>
    </row>
    <row r="1153" spans="1:31" ht="15.75" thickBot="1">
      <c r="A1153" s="104" t="s">
        <v>6854</v>
      </c>
      <c r="B1153" s="105" t="s">
        <v>6855</v>
      </c>
      <c r="C1153" s="105" t="s">
        <v>2580</v>
      </c>
      <c r="D1153" s="105" t="s">
        <v>6856</v>
      </c>
      <c r="E1153" s="105" t="s">
        <v>6857</v>
      </c>
      <c r="F1153" s="105" t="s">
        <v>2875</v>
      </c>
      <c r="G1153" s="105" t="s">
        <v>2592</v>
      </c>
      <c r="H1153" s="106">
        <v>46021</v>
      </c>
      <c r="I1153" s="105" t="s">
        <v>2593</v>
      </c>
      <c r="J1153" s="105" t="s">
        <v>2594</v>
      </c>
      <c r="K1153" s="110">
        <v>148.16</v>
      </c>
      <c r="L1153" s="105" t="s">
        <v>2595</v>
      </c>
      <c r="M1153" s="106">
        <v>45090</v>
      </c>
      <c r="N1153" s="106">
        <v>44929</v>
      </c>
      <c r="O1153" s="106">
        <v>45015</v>
      </c>
      <c r="P1153" s="108"/>
      <c r="Q1153" s="108"/>
      <c r="R1153" s="108"/>
      <c r="S1153" s="108"/>
      <c r="T1153" s="105" t="s">
        <v>335</v>
      </c>
      <c r="U1153" s="108"/>
      <c r="V1153" s="108"/>
      <c r="W1153" s="105" t="s">
        <v>2587</v>
      </c>
      <c r="X1153" s="108"/>
      <c r="Y1153" s="108"/>
      <c r="Z1153" s="108"/>
      <c r="AA1153" s="108"/>
      <c r="AB1153" s="108"/>
      <c r="AC1153" s="108"/>
      <c r="AD1153" s="108"/>
      <c r="AE1153" s="109"/>
    </row>
    <row r="1154" spans="1:31" ht="15.75" thickBot="1">
      <c r="A1154" s="104" t="s">
        <v>6858</v>
      </c>
      <c r="B1154" s="105" t="s">
        <v>6859</v>
      </c>
      <c r="C1154" s="105" t="s">
        <v>2609</v>
      </c>
      <c r="D1154" s="105" t="s">
        <v>5985</v>
      </c>
      <c r="E1154" s="105" t="s">
        <v>6860</v>
      </c>
      <c r="F1154" s="105" t="s">
        <v>91</v>
      </c>
      <c r="G1154" s="105" t="s">
        <v>2583</v>
      </c>
      <c r="H1154" s="106">
        <v>45776</v>
      </c>
      <c r="I1154" s="105" t="s">
        <v>2600</v>
      </c>
      <c r="J1154" s="105" t="s">
        <v>2601</v>
      </c>
      <c r="K1154" s="110">
        <v>251.5</v>
      </c>
      <c r="L1154" s="105" t="s">
        <v>2595</v>
      </c>
      <c r="M1154" s="106">
        <v>45006</v>
      </c>
      <c r="N1154" s="106">
        <v>45084</v>
      </c>
      <c r="O1154" s="108"/>
      <c r="P1154" s="106">
        <v>45021</v>
      </c>
      <c r="Q1154" s="108"/>
      <c r="R1154" s="108"/>
      <c r="S1154" s="108"/>
      <c r="T1154" s="105" t="s">
        <v>335</v>
      </c>
      <c r="U1154" s="108"/>
      <c r="V1154" s="108"/>
      <c r="W1154" s="105" t="s">
        <v>2587</v>
      </c>
      <c r="X1154" s="108"/>
      <c r="Y1154" s="108"/>
      <c r="Z1154" s="108"/>
      <c r="AA1154" s="108"/>
      <c r="AB1154" s="108"/>
      <c r="AC1154" s="108"/>
      <c r="AD1154" s="108"/>
      <c r="AE1154" s="109"/>
    </row>
    <row r="1155" spans="1:31" ht="15.75" thickBot="1">
      <c r="A1155" s="104" t="s">
        <v>6861</v>
      </c>
      <c r="B1155" s="105" t="s">
        <v>6862</v>
      </c>
      <c r="C1155" s="105" t="s">
        <v>2609</v>
      </c>
      <c r="D1155" s="105" t="s">
        <v>6863</v>
      </c>
      <c r="E1155" s="105" t="s">
        <v>2201</v>
      </c>
      <c r="F1155" s="105" t="s">
        <v>227</v>
      </c>
      <c r="G1155" s="105" t="s">
        <v>2616</v>
      </c>
      <c r="H1155" s="106">
        <v>46022</v>
      </c>
      <c r="I1155" s="105" t="s">
        <v>2600</v>
      </c>
      <c r="J1155" s="105" t="s">
        <v>2601</v>
      </c>
      <c r="K1155" s="107">
        <v>0</v>
      </c>
      <c r="L1155" s="105" t="s">
        <v>2595</v>
      </c>
      <c r="M1155" s="106">
        <v>45019</v>
      </c>
      <c r="N1155" s="106">
        <v>45105</v>
      </c>
      <c r="O1155" s="108"/>
      <c r="P1155" s="106">
        <v>44993</v>
      </c>
      <c r="Q1155" s="108"/>
      <c r="R1155" s="108"/>
      <c r="S1155" s="108"/>
      <c r="T1155" s="105" t="s">
        <v>335</v>
      </c>
      <c r="U1155" s="108"/>
      <c r="V1155" s="108"/>
      <c r="W1155" s="105" t="s">
        <v>2587</v>
      </c>
      <c r="X1155" s="108"/>
      <c r="Y1155" s="108"/>
      <c r="Z1155" s="108"/>
      <c r="AA1155" s="108"/>
      <c r="AB1155" s="108"/>
      <c r="AC1155" s="108"/>
      <c r="AD1155" s="108"/>
      <c r="AE1155" s="109"/>
    </row>
    <row r="1156" spans="1:31" ht="15.75" thickBot="1">
      <c r="A1156" s="104" t="s">
        <v>6864</v>
      </c>
      <c r="B1156" s="105" t="s">
        <v>6865</v>
      </c>
      <c r="C1156" s="105" t="s">
        <v>2580</v>
      </c>
      <c r="D1156" s="105" t="s">
        <v>6372</v>
      </c>
      <c r="E1156" s="105" t="s">
        <v>6866</v>
      </c>
      <c r="F1156" s="105" t="s">
        <v>1849</v>
      </c>
      <c r="G1156" s="105" t="s">
        <v>2592</v>
      </c>
      <c r="H1156" s="106">
        <v>45839</v>
      </c>
      <c r="I1156" s="105" t="s">
        <v>2600</v>
      </c>
      <c r="J1156" s="105" t="s">
        <v>2601</v>
      </c>
      <c r="K1156" s="107">
        <v>150</v>
      </c>
      <c r="L1156" s="105" t="s">
        <v>2595</v>
      </c>
      <c r="M1156" s="106">
        <v>45090</v>
      </c>
      <c r="N1156" s="106">
        <v>45012</v>
      </c>
      <c r="O1156" s="106">
        <v>45096</v>
      </c>
      <c r="P1156" s="108"/>
      <c r="Q1156" s="108"/>
      <c r="R1156" s="108"/>
      <c r="S1156" s="108"/>
      <c r="T1156" s="105" t="s">
        <v>335</v>
      </c>
      <c r="U1156" s="108"/>
      <c r="V1156" s="108"/>
      <c r="W1156" s="105" t="s">
        <v>2587</v>
      </c>
      <c r="X1156" s="108"/>
      <c r="Y1156" s="108"/>
      <c r="Z1156" s="108"/>
      <c r="AA1156" s="108"/>
      <c r="AB1156" s="108"/>
      <c r="AC1156" s="108"/>
      <c r="AD1156" s="108"/>
      <c r="AE1156" s="109"/>
    </row>
    <row r="1157" spans="1:31" ht="15.75" thickBot="1">
      <c r="A1157" s="104" t="s">
        <v>6867</v>
      </c>
      <c r="B1157" s="105" t="s">
        <v>6868</v>
      </c>
      <c r="C1157" s="105" t="s">
        <v>2609</v>
      </c>
      <c r="D1157" s="105" t="s">
        <v>6869</v>
      </c>
      <c r="E1157" s="105" t="s">
        <v>6870</v>
      </c>
      <c r="F1157" s="105" t="s">
        <v>227</v>
      </c>
      <c r="G1157" s="105" t="s">
        <v>2616</v>
      </c>
      <c r="H1157" s="106">
        <v>46173</v>
      </c>
      <c r="I1157" s="105" t="s">
        <v>2600</v>
      </c>
      <c r="J1157" s="105" t="s">
        <v>2601</v>
      </c>
      <c r="K1157" s="110">
        <v>150.56</v>
      </c>
      <c r="L1157" s="105" t="s">
        <v>2595</v>
      </c>
      <c r="M1157" s="106">
        <v>45096</v>
      </c>
      <c r="N1157" s="106">
        <v>45105</v>
      </c>
      <c r="O1157" s="108"/>
      <c r="P1157" s="106">
        <v>45083</v>
      </c>
      <c r="Q1157" s="108"/>
      <c r="R1157" s="108"/>
      <c r="S1157" s="108"/>
      <c r="T1157" s="105" t="s">
        <v>335</v>
      </c>
      <c r="U1157" s="108"/>
      <c r="V1157" s="108"/>
      <c r="W1157" s="105" t="s">
        <v>2587</v>
      </c>
      <c r="X1157" s="108"/>
      <c r="Y1157" s="108"/>
      <c r="Z1157" s="108"/>
      <c r="AA1157" s="108"/>
      <c r="AB1157" s="108"/>
      <c r="AC1157" s="108"/>
      <c r="AD1157" s="108"/>
      <c r="AE1157" s="109"/>
    </row>
    <row r="1158" spans="1:31" ht="15.75" thickBot="1">
      <c r="A1158" s="104" t="s">
        <v>6871</v>
      </c>
      <c r="B1158" s="105" t="s">
        <v>6872</v>
      </c>
      <c r="C1158" s="105" t="s">
        <v>2609</v>
      </c>
      <c r="D1158" s="105" t="s">
        <v>6872</v>
      </c>
      <c r="E1158" s="105" t="s">
        <v>6873</v>
      </c>
      <c r="F1158" s="105" t="s">
        <v>217</v>
      </c>
      <c r="G1158" s="105" t="s">
        <v>2621</v>
      </c>
      <c r="H1158" s="106">
        <v>45869</v>
      </c>
      <c r="I1158" s="105" t="s">
        <v>2600</v>
      </c>
      <c r="J1158" s="105" t="s">
        <v>2601</v>
      </c>
      <c r="K1158" s="110">
        <v>501.9</v>
      </c>
      <c r="L1158" s="105" t="s">
        <v>2595</v>
      </c>
      <c r="M1158" s="106">
        <v>45084</v>
      </c>
      <c r="N1158" s="106">
        <v>45105</v>
      </c>
      <c r="O1158" s="108"/>
      <c r="P1158" s="106">
        <v>45064</v>
      </c>
      <c r="Q1158" s="108"/>
      <c r="R1158" s="108"/>
      <c r="S1158" s="108"/>
      <c r="T1158" s="105" t="s">
        <v>335</v>
      </c>
      <c r="U1158" s="108"/>
      <c r="V1158" s="108"/>
      <c r="W1158" s="105" t="s">
        <v>2587</v>
      </c>
      <c r="X1158" s="108"/>
      <c r="Y1158" s="108"/>
      <c r="Z1158" s="108"/>
      <c r="AA1158" s="108"/>
      <c r="AB1158" s="108"/>
      <c r="AC1158" s="108"/>
      <c r="AD1158" s="108"/>
      <c r="AE1158" s="109"/>
    </row>
    <row r="1159" spans="1:31" ht="15.75" thickBot="1">
      <c r="A1159" s="104" t="s">
        <v>6874</v>
      </c>
      <c r="B1159" s="105" t="s">
        <v>6875</v>
      </c>
      <c r="C1159" s="105" t="s">
        <v>2609</v>
      </c>
      <c r="D1159" s="105" t="s">
        <v>6876</v>
      </c>
      <c r="E1159" s="105" t="s">
        <v>6877</v>
      </c>
      <c r="F1159" s="105" t="s">
        <v>26</v>
      </c>
      <c r="G1159" s="105" t="s">
        <v>2583</v>
      </c>
      <c r="H1159" s="106">
        <v>45915</v>
      </c>
      <c r="I1159" s="105" t="s">
        <v>2584</v>
      </c>
      <c r="J1159" s="105" t="s">
        <v>2585</v>
      </c>
      <c r="K1159" s="110">
        <v>392.37</v>
      </c>
      <c r="L1159" s="105" t="s">
        <v>2595</v>
      </c>
      <c r="M1159" s="106">
        <v>45084</v>
      </c>
      <c r="N1159" s="106">
        <v>45105</v>
      </c>
      <c r="O1159" s="108"/>
      <c r="P1159" s="106">
        <v>45061</v>
      </c>
      <c r="Q1159" s="108"/>
      <c r="R1159" s="108"/>
      <c r="S1159" s="108"/>
      <c r="T1159" s="105" t="s">
        <v>335</v>
      </c>
      <c r="U1159" s="108"/>
      <c r="V1159" s="108"/>
      <c r="W1159" s="105" t="s">
        <v>2587</v>
      </c>
      <c r="X1159" s="108"/>
      <c r="Y1159" s="108"/>
      <c r="Z1159" s="108"/>
      <c r="AA1159" s="108"/>
      <c r="AB1159" s="108"/>
      <c r="AC1159" s="108"/>
      <c r="AD1159" s="108"/>
      <c r="AE1159" s="109"/>
    </row>
    <row r="1160" spans="1:31" ht="15.75" thickBot="1">
      <c r="A1160" s="104" t="s">
        <v>6878</v>
      </c>
      <c r="B1160" s="105" t="s">
        <v>6879</v>
      </c>
      <c r="C1160" s="105" t="s">
        <v>2609</v>
      </c>
      <c r="D1160" s="105" t="s">
        <v>6384</v>
      </c>
      <c r="E1160" s="105" t="s">
        <v>6880</v>
      </c>
      <c r="F1160" s="105" t="s">
        <v>3121</v>
      </c>
      <c r="G1160" s="105" t="s">
        <v>2616</v>
      </c>
      <c r="H1160" s="106">
        <v>46279</v>
      </c>
      <c r="I1160" s="105" t="s">
        <v>2600</v>
      </c>
      <c r="J1160" s="105" t="s">
        <v>2601</v>
      </c>
      <c r="K1160" s="110">
        <v>60.16</v>
      </c>
      <c r="L1160" s="105" t="s">
        <v>2595</v>
      </c>
      <c r="M1160" s="106">
        <v>45069</v>
      </c>
      <c r="N1160" s="106">
        <v>45084</v>
      </c>
      <c r="O1160" s="108"/>
      <c r="P1160" s="106">
        <v>45079</v>
      </c>
      <c r="Q1160" s="108"/>
      <c r="R1160" s="108"/>
      <c r="S1160" s="108"/>
      <c r="T1160" s="105" t="s">
        <v>335</v>
      </c>
      <c r="U1160" s="108"/>
      <c r="V1160" s="108"/>
      <c r="W1160" s="105" t="s">
        <v>2587</v>
      </c>
      <c r="X1160" s="108"/>
      <c r="Y1160" s="108"/>
      <c r="Z1160" s="108"/>
      <c r="AA1160" s="108"/>
      <c r="AB1160" s="108"/>
      <c r="AC1160" s="108"/>
      <c r="AD1160" s="108"/>
      <c r="AE1160" s="109"/>
    </row>
    <row r="1161" spans="1:31" ht="15.75" thickBot="1">
      <c r="A1161" s="104" t="s">
        <v>6881</v>
      </c>
      <c r="B1161" s="105" t="s">
        <v>6882</v>
      </c>
      <c r="C1161" s="105" t="s">
        <v>2609</v>
      </c>
      <c r="D1161" s="105" t="s">
        <v>6883</v>
      </c>
      <c r="E1161" s="105" t="s">
        <v>6884</v>
      </c>
      <c r="F1161" s="105" t="s">
        <v>1908</v>
      </c>
      <c r="G1161" s="105" t="s">
        <v>2592</v>
      </c>
      <c r="H1161" s="106">
        <v>46022</v>
      </c>
      <c r="I1161" s="105" t="s">
        <v>2600</v>
      </c>
      <c r="J1161" s="105" t="s">
        <v>2601</v>
      </c>
      <c r="K1161" s="110">
        <v>175.65</v>
      </c>
      <c r="L1161" s="105" t="s">
        <v>2595</v>
      </c>
      <c r="M1161" s="106">
        <v>45090</v>
      </c>
      <c r="N1161" s="106">
        <v>45105</v>
      </c>
      <c r="O1161" s="108"/>
      <c r="P1161" s="106">
        <v>45083</v>
      </c>
      <c r="Q1161" s="108"/>
      <c r="R1161" s="108"/>
      <c r="S1161" s="108"/>
      <c r="T1161" s="105" t="s">
        <v>335</v>
      </c>
      <c r="U1161" s="108"/>
      <c r="V1161" s="108"/>
      <c r="W1161" s="105" t="s">
        <v>2587</v>
      </c>
      <c r="X1161" s="108"/>
      <c r="Y1161" s="108"/>
      <c r="Z1161" s="108"/>
      <c r="AA1161" s="108"/>
      <c r="AB1161" s="108"/>
      <c r="AC1161" s="108"/>
      <c r="AD1161" s="108"/>
      <c r="AE1161" s="109"/>
    </row>
    <row r="1162" spans="1:31" ht="15.75" thickBot="1">
      <c r="A1162" s="104" t="s">
        <v>6885</v>
      </c>
      <c r="B1162" s="105" t="s">
        <v>6886</v>
      </c>
      <c r="C1162" s="105" t="s">
        <v>2609</v>
      </c>
      <c r="D1162" s="105" t="s">
        <v>6887</v>
      </c>
      <c r="E1162" s="105" t="s">
        <v>6888</v>
      </c>
      <c r="F1162" s="105" t="s">
        <v>248</v>
      </c>
      <c r="G1162" s="105" t="s">
        <v>2640</v>
      </c>
      <c r="H1162" s="106">
        <v>45809</v>
      </c>
      <c r="I1162" s="105" t="s">
        <v>2600</v>
      </c>
      <c r="J1162" s="105" t="s">
        <v>2601</v>
      </c>
      <c r="K1162" s="110">
        <v>300.92</v>
      </c>
      <c r="L1162" s="105" t="s">
        <v>2595</v>
      </c>
      <c r="M1162" s="106">
        <v>45083</v>
      </c>
      <c r="N1162" s="106">
        <v>45084</v>
      </c>
      <c r="O1162" s="108"/>
      <c r="P1162" s="106">
        <v>45072</v>
      </c>
      <c r="Q1162" s="108"/>
      <c r="R1162" s="108"/>
      <c r="S1162" s="108"/>
      <c r="T1162" s="105" t="s">
        <v>335</v>
      </c>
      <c r="U1162" s="108"/>
      <c r="V1162" s="108"/>
      <c r="W1162" s="105" t="s">
        <v>2587</v>
      </c>
      <c r="X1162" s="108"/>
      <c r="Y1162" s="108"/>
      <c r="Z1162" s="108"/>
      <c r="AA1162" s="108"/>
      <c r="AB1162" s="108"/>
      <c r="AC1162" s="108"/>
      <c r="AD1162" s="108"/>
      <c r="AE1162" s="109"/>
    </row>
    <row r="1163" spans="1:31" ht="15.75" thickBot="1">
      <c r="A1163" s="104" t="s">
        <v>6889</v>
      </c>
      <c r="B1163" s="105" t="s">
        <v>6890</v>
      </c>
      <c r="C1163" s="105" t="s">
        <v>2609</v>
      </c>
      <c r="D1163" s="105" t="s">
        <v>6891</v>
      </c>
      <c r="E1163" s="105" t="s">
        <v>6892</v>
      </c>
      <c r="F1163" s="105" t="s">
        <v>4243</v>
      </c>
      <c r="G1163" s="105" t="s">
        <v>2592</v>
      </c>
      <c r="H1163" s="106">
        <v>45931</v>
      </c>
      <c r="I1163" s="105" t="s">
        <v>2593</v>
      </c>
      <c r="J1163" s="105" t="s">
        <v>2594</v>
      </c>
      <c r="K1163" s="110">
        <v>108.5</v>
      </c>
      <c r="L1163" s="105" t="s">
        <v>2595</v>
      </c>
      <c r="M1163" s="106">
        <v>45097</v>
      </c>
      <c r="N1163" s="106">
        <v>45105</v>
      </c>
      <c r="O1163" s="108"/>
      <c r="P1163" s="106">
        <v>45093</v>
      </c>
      <c r="Q1163" s="108"/>
      <c r="R1163" s="108"/>
      <c r="S1163" s="108"/>
      <c r="T1163" s="105" t="s">
        <v>335</v>
      </c>
      <c r="U1163" s="108"/>
      <c r="V1163" s="108"/>
      <c r="W1163" s="105" t="s">
        <v>2587</v>
      </c>
      <c r="X1163" s="108"/>
      <c r="Y1163" s="108"/>
      <c r="Z1163" s="108"/>
      <c r="AA1163" s="108"/>
      <c r="AB1163" s="108"/>
      <c r="AC1163" s="108"/>
      <c r="AD1163" s="108"/>
      <c r="AE1163" s="109"/>
    </row>
    <row r="1164" spans="1:31" ht="15.75" thickBot="1">
      <c r="A1164" s="104" t="s">
        <v>6893</v>
      </c>
      <c r="B1164" s="105" t="s">
        <v>6894</v>
      </c>
      <c r="C1164" s="105" t="s">
        <v>2580</v>
      </c>
      <c r="D1164" s="105" t="s">
        <v>6895</v>
      </c>
      <c r="E1164" s="105" t="s">
        <v>6896</v>
      </c>
      <c r="F1164" s="105" t="s">
        <v>2021</v>
      </c>
      <c r="G1164" s="105" t="s">
        <v>2616</v>
      </c>
      <c r="H1164" s="106">
        <v>46296</v>
      </c>
      <c r="I1164" s="105" t="s">
        <v>2593</v>
      </c>
      <c r="J1164" s="105" t="s">
        <v>2594</v>
      </c>
      <c r="K1164" s="110">
        <v>120.6</v>
      </c>
      <c r="L1164" s="105" t="s">
        <v>2595</v>
      </c>
      <c r="M1164" s="106">
        <v>45086</v>
      </c>
      <c r="N1164" s="106">
        <v>44831</v>
      </c>
      <c r="O1164" s="106">
        <v>44917</v>
      </c>
      <c r="P1164" s="108"/>
      <c r="Q1164" s="108"/>
      <c r="R1164" s="108"/>
      <c r="S1164" s="108"/>
      <c r="T1164" s="105" t="s">
        <v>335</v>
      </c>
      <c r="U1164" s="108"/>
      <c r="V1164" s="108"/>
      <c r="W1164" s="105" t="s">
        <v>2587</v>
      </c>
      <c r="X1164" s="108"/>
      <c r="Y1164" s="108"/>
      <c r="Z1164" s="108"/>
      <c r="AA1164" s="108"/>
      <c r="AB1164" s="108"/>
      <c r="AC1164" s="108"/>
      <c r="AD1164" s="108"/>
      <c r="AE1164" s="109"/>
    </row>
    <row r="1165" spans="1:31" ht="15.75" thickBot="1">
      <c r="A1165" s="104" t="s">
        <v>6897</v>
      </c>
      <c r="B1165" s="105" t="s">
        <v>6898</v>
      </c>
      <c r="C1165" s="105" t="s">
        <v>2580</v>
      </c>
      <c r="D1165" s="105" t="s">
        <v>5716</v>
      </c>
      <c r="E1165" s="105" t="s">
        <v>6899</v>
      </c>
      <c r="F1165" s="105" t="s">
        <v>2767</v>
      </c>
      <c r="G1165" s="105" t="s">
        <v>2616</v>
      </c>
      <c r="H1165" s="106">
        <v>46205</v>
      </c>
      <c r="I1165" s="105" t="s">
        <v>2600</v>
      </c>
      <c r="J1165" s="105" t="s">
        <v>2601</v>
      </c>
      <c r="K1165" s="107">
        <v>209</v>
      </c>
      <c r="L1165" s="105" t="s">
        <v>2595</v>
      </c>
      <c r="M1165" s="106">
        <v>45078</v>
      </c>
      <c r="N1165" s="106">
        <v>44977</v>
      </c>
      <c r="O1165" s="106">
        <v>45066</v>
      </c>
      <c r="P1165" s="108"/>
      <c r="Q1165" s="108"/>
      <c r="R1165" s="108"/>
      <c r="S1165" s="108"/>
      <c r="T1165" s="105" t="s">
        <v>335</v>
      </c>
      <c r="U1165" s="108"/>
      <c r="V1165" s="108"/>
      <c r="W1165" s="105" t="s">
        <v>2587</v>
      </c>
      <c r="X1165" s="108"/>
      <c r="Y1165" s="108"/>
      <c r="Z1165" s="108"/>
      <c r="AA1165" s="108"/>
      <c r="AB1165" s="108"/>
      <c r="AC1165" s="108"/>
      <c r="AD1165" s="108"/>
      <c r="AE1165" s="109"/>
    </row>
    <row r="1166" spans="1:31" ht="15.75" thickBot="1">
      <c r="A1166" s="104" t="s">
        <v>6900</v>
      </c>
      <c r="B1166" s="105" t="s">
        <v>6901</v>
      </c>
      <c r="C1166" s="105" t="s">
        <v>2609</v>
      </c>
      <c r="D1166" s="105" t="s">
        <v>6467</v>
      </c>
      <c r="E1166" s="105" t="s">
        <v>6902</v>
      </c>
      <c r="F1166" s="105" t="s">
        <v>265</v>
      </c>
      <c r="G1166" s="105" t="s">
        <v>2616</v>
      </c>
      <c r="H1166" s="106">
        <v>46173</v>
      </c>
      <c r="I1166" s="105" t="s">
        <v>2600</v>
      </c>
      <c r="J1166" s="105" t="s">
        <v>2601</v>
      </c>
      <c r="K1166" s="110">
        <v>501.9</v>
      </c>
      <c r="L1166" s="105" t="s">
        <v>2595</v>
      </c>
      <c r="M1166" s="106">
        <v>45042</v>
      </c>
      <c r="N1166" s="106">
        <v>45105</v>
      </c>
      <c r="O1166" s="108"/>
      <c r="P1166" s="106">
        <v>45091</v>
      </c>
      <c r="Q1166" s="108"/>
      <c r="R1166" s="108"/>
      <c r="S1166" s="108"/>
      <c r="T1166" s="105" t="s">
        <v>335</v>
      </c>
      <c r="U1166" s="108"/>
      <c r="V1166" s="108"/>
      <c r="W1166" s="105" t="s">
        <v>2587</v>
      </c>
      <c r="X1166" s="108"/>
      <c r="Y1166" s="108"/>
      <c r="Z1166" s="108"/>
      <c r="AA1166" s="108"/>
      <c r="AB1166" s="108"/>
      <c r="AC1166" s="108"/>
      <c r="AD1166" s="108"/>
      <c r="AE1166" s="109"/>
    </row>
    <row r="1167" spans="1:31" ht="15.75" thickBot="1">
      <c r="A1167" s="104" t="s">
        <v>6903</v>
      </c>
      <c r="B1167" s="105" t="s">
        <v>6904</v>
      </c>
      <c r="C1167" s="105" t="s">
        <v>2609</v>
      </c>
      <c r="D1167" s="105" t="s">
        <v>6905</v>
      </c>
      <c r="E1167" s="105" t="s">
        <v>6906</v>
      </c>
      <c r="F1167" s="105" t="s">
        <v>248</v>
      </c>
      <c r="G1167" s="105" t="s">
        <v>2640</v>
      </c>
      <c r="H1167" s="106">
        <v>46196</v>
      </c>
      <c r="I1167" s="105" t="s">
        <v>2593</v>
      </c>
      <c r="J1167" s="105" t="s">
        <v>2594</v>
      </c>
      <c r="K1167" s="110">
        <v>163.35</v>
      </c>
      <c r="L1167" s="105" t="s">
        <v>2595</v>
      </c>
      <c r="M1167" s="106">
        <v>45061</v>
      </c>
      <c r="N1167" s="106">
        <v>45105</v>
      </c>
      <c r="O1167" s="108"/>
      <c r="P1167" s="106">
        <v>45092</v>
      </c>
      <c r="Q1167" s="108"/>
      <c r="R1167" s="108"/>
      <c r="S1167" s="108"/>
      <c r="T1167" s="105" t="s">
        <v>335</v>
      </c>
      <c r="U1167" s="108"/>
      <c r="V1167" s="108"/>
      <c r="W1167" s="105" t="s">
        <v>2587</v>
      </c>
      <c r="X1167" s="108"/>
      <c r="Y1167" s="108"/>
      <c r="Z1167" s="108"/>
      <c r="AA1167" s="108"/>
      <c r="AB1167" s="108"/>
      <c r="AC1167" s="108"/>
      <c r="AD1167" s="108"/>
      <c r="AE1167" s="109"/>
    </row>
    <row r="1168" spans="1:31" ht="15.75" thickBot="1">
      <c r="A1168" s="104" t="s">
        <v>6907</v>
      </c>
      <c r="B1168" s="105" t="s">
        <v>6908</v>
      </c>
      <c r="C1168" s="105" t="s">
        <v>2609</v>
      </c>
      <c r="D1168" s="105" t="s">
        <v>6905</v>
      </c>
      <c r="E1168" s="105" t="s">
        <v>6906</v>
      </c>
      <c r="F1168" s="105" t="s">
        <v>248</v>
      </c>
      <c r="G1168" s="105" t="s">
        <v>2640</v>
      </c>
      <c r="H1168" s="106">
        <v>46196</v>
      </c>
      <c r="I1168" s="105" t="s">
        <v>2600</v>
      </c>
      <c r="J1168" s="105" t="s">
        <v>2601</v>
      </c>
      <c r="K1168" s="107">
        <v>0</v>
      </c>
      <c r="L1168" s="105" t="s">
        <v>2595</v>
      </c>
      <c r="M1168" s="106">
        <v>45079</v>
      </c>
      <c r="N1168" s="106">
        <v>45105</v>
      </c>
      <c r="O1168" s="108"/>
      <c r="P1168" s="106">
        <v>45097</v>
      </c>
      <c r="Q1168" s="108"/>
      <c r="R1168" s="108"/>
      <c r="S1168" s="108"/>
      <c r="T1168" s="105" t="s">
        <v>335</v>
      </c>
      <c r="U1168" s="108"/>
      <c r="V1168" s="108"/>
      <c r="W1168" s="105" t="s">
        <v>2587</v>
      </c>
      <c r="X1168" s="108"/>
      <c r="Y1168" s="108"/>
      <c r="Z1168" s="108"/>
      <c r="AA1168" s="108"/>
      <c r="AB1168" s="108"/>
      <c r="AC1168" s="108"/>
      <c r="AD1168" s="108"/>
      <c r="AE1168" s="109"/>
    </row>
    <row r="1169" spans="1:31" ht="15.75" thickBot="1">
      <c r="A1169" s="104" t="s">
        <v>6909</v>
      </c>
      <c r="B1169" s="105" t="s">
        <v>6910</v>
      </c>
      <c r="C1169" s="105" t="s">
        <v>2609</v>
      </c>
      <c r="D1169" s="105" t="s">
        <v>6911</v>
      </c>
      <c r="E1169" s="105" t="s">
        <v>6912</v>
      </c>
      <c r="F1169" s="105" t="s">
        <v>4845</v>
      </c>
      <c r="G1169" s="105" t="s">
        <v>2583</v>
      </c>
      <c r="H1169" s="106">
        <v>46386</v>
      </c>
      <c r="I1169" s="105" t="s">
        <v>2593</v>
      </c>
      <c r="J1169" s="105" t="s">
        <v>2594</v>
      </c>
      <c r="K1169" s="107">
        <v>116</v>
      </c>
      <c r="L1169" s="105" t="s">
        <v>2595</v>
      </c>
      <c r="M1169" s="106">
        <v>45103</v>
      </c>
      <c r="N1169" s="106">
        <v>45105</v>
      </c>
      <c r="O1169" s="108"/>
      <c r="P1169" s="106">
        <v>45089</v>
      </c>
      <c r="Q1169" s="108"/>
      <c r="R1169" s="108"/>
      <c r="S1169" s="108"/>
      <c r="T1169" s="105" t="s">
        <v>335</v>
      </c>
      <c r="U1169" s="108"/>
      <c r="V1169" s="108"/>
      <c r="W1169" s="105" t="s">
        <v>2587</v>
      </c>
      <c r="X1169" s="108"/>
      <c r="Y1169" s="108"/>
      <c r="Z1169" s="108"/>
      <c r="AA1169" s="108"/>
      <c r="AB1169" s="108"/>
      <c r="AC1169" s="108"/>
      <c r="AD1169" s="108"/>
      <c r="AE1169" s="109"/>
    </row>
    <row r="1170" spans="1:31" ht="15.75" thickBot="1">
      <c r="A1170" s="104" t="s">
        <v>6913</v>
      </c>
      <c r="B1170" s="105" t="s">
        <v>6914</v>
      </c>
      <c r="C1170" s="105" t="s">
        <v>2609</v>
      </c>
      <c r="D1170" s="105" t="s">
        <v>6471</v>
      </c>
      <c r="E1170" s="105" t="s">
        <v>6915</v>
      </c>
      <c r="F1170" s="105" t="s">
        <v>1948</v>
      </c>
      <c r="G1170" s="105" t="s">
        <v>2592</v>
      </c>
      <c r="H1170" s="106">
        <v>46053</v>
      </c>
      <c r="I1170" s="105" t="s">
        <v>2593</v>
      </c>
      <c r="J1170" s="105" t="s">
        <v>2594</v>
      </c>
      <c r="K1170" s="110">
        <v>125.58</v>
      </c>
      <c r="L1170" s="105" t="s">
        <v>2595</v>
      </c>
      <c r="M1170" s="106">
        <v>45058</v>
      </c>
      <c r="N1170" s="108"/>
      <c r="O1170" s="108"/>
      <c r="P1170" s="106">
        <v>45090</v>
      </c>
      <c r="Q1170" s="108"/>
      <c r="R1170" s="108"/>
      <c r="S1170" s="108"/>
      <c r="T1170" s="105" t="s">
        <v>335</v>
      </c>
      <c r="U1170" s="108"/>
      <c r="V1170" s="108"/>
      <c r="W1170" s="105" t="s">
        <v>2587</v>
      </c>
      <c r="X1170" s="108"/>
      <c r="Y1170" s="108"/>
      <c r="Z1170" s="108"/>
      <c r="AA1170" s="108"/>
      <c r="AB1170" s="108"/>
      <c r="AC1170" s="108"/>
      <c r="AD1170" s="108"/>
      <c r="AE1170" s="109"/>
    </row>
    <row r="1171" spans="1:31" ht="15.75" thickBot="1">
      <c r="A1171" s="104" t="s">
        <v>6916</v>
      </c>
      <c r="B1171" s="105" t="s">
        <v>6917</v>
      </c>
      <c r="C1171" s="105" t="s">
        <v>2609</v>
      </c>
      <c r="D1171" s="105" t="s">
        <v>6918</v>
      </c>
      <c r="E1171" s="105" t="s">
        <v>6919</v>
      </c>
      <c r="F1171" s="105" t="s">
        <v>1848</v>
      </c>
      <c r="G1171" s="105" t="s">
        <v>2616</v>
      </c>
      <c r="H1171" s="106">
        <v>46266</v>
      </c>
      <c r="I1171" s="105" t="s">
        <v>2593</v>
      </c>
      <c r="J1171" s="105" t="s">
        <v>2594</v>
      </c>
      <c r="K1171" s="110">
        <v>100.94</v>
      </c>
      <c r="L1171" s="105" t="s">
        <v>2595</v>
      </c>
      <c r="M1171" s="106">
        <v>45090</v>
      </c>
      <c r="N1171" s="106">
        <v>45105</v>
      </c>
      <c r="O1171" s="108"/>
      <c r="P1171" s="106">
        <v>45078</v>
      </c>
      <c r="Q1171" s="108"/>
      <c r="R1171" s="108"/>
      <c r="S1171" s="108"/>
      <c r="T1171" s="105" t="s">
        <v>335</v>
      </c>
      <c r="U1171" s="108"/>
      <c r="V1171" s="108"/>
      <c r="W1171" s="105" t="s">
        <v>2587</v>
      </c>
      <c r="X1171" s="108"/>
      <c r="Y1171" s="108"/>
      <c r="Z1171" s="108"/>
      <c r="AA1171" s="108"/>
      <c r="AB1171" s="108"/>
      <c r="AC1171" s="108"/>
      <c r="AD1171" s="108"/>
      <c r="AE1171" s="109"/>
    </row>
    <row r="1172" spans="1:31" ht="15.75" thickBot="1">
      <c r="A1172" s="104" t="s">
        <v>6920</v>
      </c>
      <c r="B1172" s="105" t="s">
        <v>6921</v>
      </c>
      <c r="C1172" s="105" t="s">
        <v>2609</v>
      </c>
      <c r="D1172" s="105" t="s">
        <v>6918</v>
      </c>
      <c r="E1172" s="105" t="s">
        <v>6922</v>
      </c>
      <c r="F1172" s="105" t="s">
        <v>1848</v>
      </c>
      <c r="G1172" s="105" t="s">
        <v>2616</v>
      </c>
      <c r="H1172" s="106">
        <v>46266</v>
      </c>
      <c r="I1172" s="105" t="s">
        <v>2600</v>
      </c>
      <c r="J1172" s="105" t="s">
        <v>2601</v>
      </c>
      <c r="K1172" s="110">
        <v>75.7</v>
      </c>
      <c r="L1172" s="105" t="s">
        <v>2595</v>
      </c>
      <c r="M1172" s="106">
        <v>45084</v>
      </c>
      <c r="N1172" s="106">
        <v>45105</v>
      </c>
      <c r="O1172" s="108"/>
      <c r="P1172" s="106">
        <v>45078</v>
      </c>
      <c r="Q1172" s="108"/>
      <c r="R1172" s="108"/>
      <c r="S1172" s="108"/>
      <c r="T1172" s="105" t="s">
        <v>335</v>
      </c>
      <c r="U1172" s="108"/>
      <c r="V1172" s="108"/>
      <c r="W1172" s="105" t="s">
        <v>2587</v>
      </c>
      <c r="X1172" s="108"/>
      <c r="Y1172" s="108"/>
      <c r="Z1172" s="108"/>
      <c r="AA1172" s="108"/>
      <c r="AB1172" s="108"/>
      <c r="AC1172" s="108"/>
      <c r="AD1172" s="108"/>
      <c r="AE1172" s="109"/>
    </row>
    <row r="1173" spans="1:31" ht="15.75" thickBot="1">
      <c r="A1173" s="104" t="s">
        <v>6923</v>
      </c>
      <c r="B1173" s="105" t="s">
        <v>6924</v>
      </c>
      <c r="C1173" s="105" t="s">
        <v>2609</v>
      </c>
      <c r="D1173" s="105" t="s">
        <v>6925</v>
      </c>
      <c r="E1173" s="105" t="s">
        <v>6926</v>
      </c>
      <c r="F1173" s="105" t="s">
        <v>4672</v>
      </c>
      <c r="G1173" s="105" t="s">
        <v>2640</v>
      </c>
      <c r="H1173" s="106">
        <v>46173</v>
      </c>
      <c r="I1173" s="105" t="s">
        <v>2593</v>
      </c>
      <c r="J1173" s="105" t="s">
        <v>2594</v>
      </c>
      <c r="K1173" s="107">
        <v>265</v>
      </c>
      <c r="L1173" s="105" t="s">
        <v>2595</v>
      </c>
      <c r="M1173" s="106">
        <v>45083</v>
      </c>
      <c r="N1173" s="106">
        <v>45105</v>
      </c>
      <c r="O1173" s="108"/>
      <c r="P1173" s="106">
        <v>45084</v>
      </c>
      <c r="Q1173" s="108"/>
      <c r="R1173" s="108"/>
      <c r="S1173" s="108"/>
      <c r="T1173" s="105" t="s">
        <v>335</v>
      </c>
      <c r="U1173" s="108"/>
      <c r="V1173" s="108"/>
      <c r="W1173" s="105" t="s">
        <v>2587</v>
      </c>
      <c r="X1173" s="108"/>
      <c r="Y1173" s="108"/>
      <c r="Z1173" s="108"/>
      <c r="AA1173" s="108"/>
      <c r="AB1173" s="108"/>
      <c r="AC1173" s="108"/>
      <c r="AD1173" s="108"/>
      <c r="AE1173" s="109"/>
    </row>
    <row r="1174" spans="1:31" ht="15.75" thickBot="1">
      <c r="A1174" s="104" t="s">
        <v>6927</v>
      </c>
      <c r="B1174" s="105" t="s">
        <v>6928</v>
      </c>
      <c r="C1174" s="105" t="s">
        <v>2609</v>
      </c>
      <c r="D1174" s="105" t="s">
        <v>3133</v>
      </c>
      <c r="E1174" s="105" t="s">
        <v>6929</v>
      </c>
      <c r="F1174" s="105" t="s">
        <v>2501</v>
      </c>
      <c r="G1174" s="105" t="s">
        <v>2592</v>
      </c>
      <c r="H1174" s="106">
        <v>46171</v>
      </c>
      <c r="I1174" s="105" t="s">
        <v>2600</v>
      </c>
      <c r="J1174" s="105" t="s">
        <v>2601</v>
      </c>
      <c r="K1174" s="110">
        <v>200.7</v>
      </c>
      <c r="L1174" s="105" t="s">
        <v>2595</v>
      </c>
      <c r="M1174" s="106">
        <v>45081</v>
      </c>
      <c r="N1174" s="106">
        <v>45105</v>
      </c>
      <c r="O1174" s="108"/>
      <c r="P1174" s="106">
        <v>45090</v>
      </c>
      <c r="Q1174" s="108"/>
      <c r="R1174" s="108"/>
      <c r="S1174" s="108"/>
      <c r="T1174" s="105" t="s">
        <v>335</v>
      </c>
      <c r="U1174" s="108"/>
      <c r="V1174" s="108"/>
      <c r="W1174" s="105" t="s">
        <v>2587</v>
      </c>
      <c r="X1174" s="108"/>
      <c r="Y1174" s="108"/>
      <c r="Z1174" s="108"/>
      <c r="AA1174" s="108"/>
      <c r="AB1174" s="108"/>
      <c r="AC1174" s="108"/>
      <c r="AD1174" s="108"/>
      <c r="AE1174" s="109"/>
    </row>
    <row r="1175" spans="1:31" ht="15.75" thickBot="1">
      <c r="A1175" s="104" t="s">
        <v>6930</v>
      </c>
      <c r="B1175" s="105" t="s">
        <v>6931</v>
      </c>
      <c r="C1175" s="105" t="s">
        <v>2609</v>
      </c>
      <c r="D1175" s="105" t="s">
        <v>5513</v>
      </c>
      <c r="E1175" s="105" t="s">
        <v>6932</v>
      </c>
      <c r="F1175" s="105" t="s">
        <v>1848</v>
      </c>
      <c r="G1175" s="105" t="s">
        <v>2616</v>
      </c>
      <c r="H1175" s="106">
        <v>46295</v>
      </c>
      <c r="I1175" s="105" t="s">
        <v>2600</v>
      </c>
      <c r="J1175" s="105" t="s">
        <v>2601</v>
      </c>
      <c r="K1175" s="110">
        <v>511.23</v>
      </c>
      <c r="L1175" s="105" t="s">
        <v>2595</v>
      </c>
      <c r="M1175" s="106">
        <v>45090</v>
      </c>
      <c r="N1175" s="108"/>
      <c r="O1175" s="108"/>
      <c r="P1175" s="106">
        <v>45071</v>
      </c>
      <c r="Q1175" s="108"/>
      <c r="R1175" s="108"/>
      <c r="S1175" s="108"/>
      <c r="T1175" s="105" t="s">
        <v>335</v>
      </c>
      <c r="U1175" s="108"/>
      <c r="V1175" s="108"/>
      <c r="W1175" s="105" t="s">
        <v>2587</v>
      </c>
      <c r="X1175" s="108"/>
      <c r="Y1175" s="108"/>
      <c r="Z1175" s="108"/>
      <c r="AA1175" s="108"/>
      <c r="AB1175" s="108"/>
      <c r="AC1175" s="108"/>
      <c r="AD1175" s="108"/>
      <c r="AE1175" s="109"/>
    </row>
    <row r="1176" spans="1:31" ht="15.75" thickBot="1">
      <c r="A1176" s="104" t="s">
        <v>6933</v>
      </c>
      <c r="B1176" s="105" t="s">
        <v>6934</v>
      </c>
      <c r="C1176" s="105" t="s">
        <v>2609</v>
      </c>
      <c r="D1176" s="105" t="s">
        <v>6935</v>
      </c>
      <c r="E1176" s="105" t="s">
        <v>6936</v>
      </c>
      <c r="F1176" s="105" t="s">
        <v>370</v>
      </c>
      <c r="G1176" s="105" t="s">
        <v>2592</v>
      </c>
      <c r="H1176" s="106">
        <v>46133</v>
      </c>
      <c r="I1176" s="105" t="s">
        <v>2593</v>
      </c>
      <c r="J1176" s="105" t="s">
        <v>2594</v>
      </c>
      <c r="K1176" s="110">
        <v>153.26</v>
      </c>
      <c r="L1176" s="105" t="s">
        <v>2595</v>
      </c>
      <c r="M1176" s="106">
        <v>45091</v>
      </c>
      <c r="N1176" s="106">
        <v>45105</v>
      </c>
      <c r="O1176" s="108"/>
      <c r="P1176" s="106">
        <v>45082</v>
      </c>
      <c r="Q1176" s="108"/>
      <c r="R1176" s="108"/>
      <c r="S1176" s="108"/>
      <c r="T1176" s="105" t="s">
        <v>335</v>
      </c>
      <c r="U1176" s="108"/>
      <c r="V1176" s="108"/>
      <c r="W1176" s="105" t="s">
        <v>2587</v>
      </c>
      <c r="X1176" s="108"/>
      <c r="Y1176" s="108"/>
      <c r="Z1176" s="108"/>
      <c r="AA1176" s="108"/>
      <c r="AB1176" s="108"/>
      <c r="AC1176" s="108"/>
      <c r="AD1176" s="108"/>
      <c r="AE1176" s="109"/>
    </row>
    <row r="1177" spans="1:31" ht="15.75" thickBot="1">
      <c r="A1177" s="104" t="s">
        <v>6937</v>
      </c>
      <c r="B1177" s="105" t="s">
        <v>6938</v>
      </c>
      <c r="C1177" s="105" t="s">
        <v>2609</v>
      </c>
      <c r="D1177" s="105" t="s">
        <v>6935</v>
      </c>
      <c r="E1177" s="105" t="s">
        <v>6936</v>
      </c>
      <c r="F1177" s="105" t="s">
        <v>370</v>
      </c>
      <c r="G1177" s="105" t="s">
        <v>2592</v>
      </c>
      <c r="H1177" s="106">
        <v>46133</v>
      </c>
      <c r="I1177" s="105" t="s">
        <v>2600</v>
      </c>
      <c r="J1177" s="105" t="s">
        <v>2601</v>
      </c>
      <c r="K1177" s="110">
        <v>77.28</v>
      </c>
      <c r="L1177" s="105" t="s">
        <v>2595</v>
      </c>
      <c r="M1177" s="106">
        <v>45091</v>
      </c>
      <c r="N1177" s="106">
        <v>45105</v>
      </c>
      <c r="O1177" s="108"/>
      <c r="P1177" s="106">
        <v>45082</v>
      </c>
      <c r="Q1177" s="108"/>
      <c r="R1177" s="108"/>
      <c r="S1177" s="108"/>
      <c r="T1177" s="105" t="s">
        <v>335</v>
      </c>
      <c r="U1177" s="108"/>
      <c r="V1177" s="108"/>
      <c r="W1177" s="105" t="s">
        <v>2587</v>
      </c>
      <c r="X1177" s="108"/>
      <c r="Y1177" s="108"/>
      <c r="Z1177" s="108"/>
      <c r="AA1177" s="108"/>
      <c r="AB1177" s="108"/>
      <c r="AC1177" s="108"/>
      <c r="AD1177" s="108"/>
      <c r="AE1177" s="109"/>
    </row>
    <row r="1178" spans="1:31" ht="15.75" thickBot="1">
      <c r="A1178" s="104" t="s">
        <v>6939</v>
      </c>
      <c r="B1178" s="105" t="s">
        <v>6940</v>
      </c>
      <c r="C1178" s="105" t="s">
        <v>2609</v>
      </c>
      <c r="D1178" s="105" t="s">
        <v>6941</v>
      </c>
      <c r="E1178" s="105" t="s">
        <v>6942</v>
      </c>
      <c r="F1178" s="105" t="s">
        <v>1948</v>
      </c>
      <c r="G1178" s="105" t="s">
        <v>2592</v>
      </c>
      <c r="H1178" s="106">
        <v>46387</v>
      </c>
      <c r="I1178" s="105" t="s">
        <v>2593</v>
      </c>
      <c r="J1178" s="105" t="s">
        <v>2594</v>
      </c>
      <c r="K1178" s="107">
        <v>175</v>
      </c>
      <c r="L1178" s="105" t="s">
        <v>2595</v>
      </c>
      <c r="M1178" s="106">
        <v>45104</v>
      </c>
      <c r="N1178" s="108"/>
      <c r="O1178" s="108"/>
      <c r="P1178" s="106">
        <v>45106</v>
      </c>
      <c r="Q1178" s="108"/>
      <c r="R1178" s="108"/>
      <c r="S1178" s="108"/>
      <c r="T1178" s="105" t="s">
        <v>335</v>
      </c>
      <c r="U1178" s="108"/>
      <c r="V1178" s="108"/>
      <c r="W1178" s="105" t="s">
        <v>2587</v>
      </c>
      <c r="X1178" s="108"/>
      <c r="Y1178" s="108"/>
      <c r="Z1178" s="108"/>
      <c r="AA1178" s="108"/>
      <c r="AB1178" s="108"/>
      <c r="AC1178" s="108"/>
      <c r="AD1178" s="108"/>
      <c r="AE1178" s="109"/>
    </row>
    <row r="1179" spans="1:31" ht="15.75" thickBot="1">
      <c r="A1179" s="104" t="s">
        <v>6943</v>
      </c>
      <c r="B1179" s="105" t="s">
        <v>6944</v>
      </c>
      <c r="C1179" s="105" t="s">
        <v>2609</v>
      </c>
      <c r="D1179" s="105" t="s">
        <v>6945</v>
      </c>
      <c r="E1179" s="105" t="s">
        <v>6946</v>
      </c>
      <c r="F1179" s="105" t="s">
        <v>194</v>
      </c>
      <c r="G1179" s="105" t="s">
        <v>2640</v>
      </c>
      <c r="H1179" s="106">
        <v>46583</v>
      </c>
      <c r="I1179" s="105" t="s">
        <v>2593</v>
      </c>
      <c r="J1179" s="105" t="s">
        <v>2594</v>
      </c>
      <c r="K1179" s="110">
        <v>522.75</v>
      </c>
      <c r="L1179" s="105" t="s">
        <v>2595</v>
      </c>
      <c r="M1179" s="106">
        <v>45091</v>
      </c>
      <c r="N1179" s="106">
        <v>45105</v>
      </c>
      <c r="O1179" s="108"/>
      <c r="P1179" s="106">
        <v>45076</v>
      </c>
      <c r="Q1179" s="108"/>
      <c r="R1179" s="108"/>
      <c r="S1179" s="108"/>
      <c r="T1179" s="105" t="s">
        <v>335</v>
      </c>
      <c r="U1179" s="108"/>
      <c r="V1179" s="108"/>
      <c r="W1179" s="105" t="s">
        <v>2587</v>
      </c>
      <c r="X1179" s="108"/>
      <c r="Y1179" s="108"/>
      <c r="Z1179" s="108"/>
      <c r="AA1179" s="108"/>
      <c r="AB1179" s="108"/>
      <c r="AC1179" s="108"/>
      <c r="AD1179" s="108"/>
      <c r="AE1179" s="109"/>
    </row>
    <row r="1180" spans="1:31" ht="15.75" thickBot="1">
      <c r="A1180" s="104" t="s">
        <v>6947</v>
      </c>
      <c r="B1180" s="105" t="s">
        <v>6948</v>
      </c>
      <c r="C1180" s="105" t="s">
        <v>2609</v>
      </c>
      <c r="D1180" s="105" t="s">
        <v>6945</v>
      </c>
      <c r="E1180" s="105" t="s">
        <v>6949</v>
      </c>
      <c r="F1180" s="105" t="s">
        <v>194</v>
      </c>
      <c r="G1180" s="105" t="s">
        <v>2640</v>
      </c>
      <c r="H1180" s="106">
        <v>46583</v>
      </c>
      <c r="I1180" s="105" t="s">
        <v>2600</v>
      </c>
      <c r="J1180" s="105" t="s">
        <v>2601</v>
      </c>
      <c r="K1180" s="107">
        <v>0</v>
      </c>
      <c r="L1180" s="105" t="s">
        <v>2595</v>
      </c>
      <c r="M1180" s="106">
        <v>45083</v>
      </c>
      <c r="N1180" s="106">
        <v>45105</v>
      </c>
      <c r="O1180" s="108"/>
      <c r="P1180" s="106">
        <v>45083</v>
      </c>
      <c r="Q1180" s="108"/>
      <c r="R1180" s="108"/>
      <c r="S1180" s="108"/>
      <c r="T1180" s="105" t="s">
        <v>335</v>
      </c>
      <c r="U1180" s="108"/>
      <c r="V1180" s="108"/>
      <c r="W1180" s="105" t="s">
        <v>2587</v>
      </c>
      <c r="X1180" s="108"/>
      <c r="Y1180" s="108"/>
      <c r="Z1180" s="108"/>
      <c r="AA1180" s="108"/>
      <c r="AB1180" s="108"/>
      <c r="AC1180" s="108"/>
      <c r="AD1180" s="108"/>
      <c r="AE1180" s="109"/>
    </row>
    <row r="1181" spans="1:31" ht="15.75" thickBot="1">
      <c r="A1181" s="104" t="s">
        <v>6950</v>
      </c>
      <c r="B1181" s="105" t="s">
        <v>6951</v>
      </c>
      <c r="C1181" s="105" t="s">
        <v>2609</v>
      </c>
      <c r="D1181" s="105" t="s">
        <v>6952</v>
      </c>
      <c r="E1181" s="105" t="s">
        <v>6953</v>
      </c>
      <c r="F1181" s="105" t="s">
        <v>52</v>
      </c>
      <c r="G1181" s="105" t="s">
        <v>2583</v>
      </c>
      <c r="H1181" s="106">
        <v>46418</v>
      </c>
      <c r="I1181" s="105" t="s">
        <v>2584</v>
      </c>
      <c r="J1181" s="105" t="s">
        <v>2585</v>
      </c>
      <c r="K1181" s="110">
        <v>501.83</v>
      </c>
      <c r="L1181" s="105" t="s">
        <v>2595</v>
      </c>
      <c r="M1181" s="106">
        <v>45092</v>
      </c>
      <c r="N1181" s="106">
        <v>45105</v>
      </c>
      <c r="O1181" s="108"/>
      <c r="P1181" s="106">
        <v>45085</v>
      </c>
      <c r="Q1181" s="108"/>
      <c r="R1181" s="108"/>
      <c r="S1181" s="108"/>
      <c r="T1181" s="105" t="s">
        <v>335</v>
      </c>
      <c r="U1181" s="108"/>
      <c r="V1181" s="108"/>
      <c r="W1181" s="105" t="s">
        <v>2587</v>
      </c>
      <c r="X1181" s="108"/>
      <c r="Y1181" s="108"/>
      <c r="Z1181" s="108"/>
      <c r="AA1181" s="108"/>
      <c r="AB1181" s="108"/>
      <c r="AC1181" s="108"/>
      <c r="AD1181" s="108"/>
      <c r="AE1181" s="109"/>
    </row>
    <row r="1182" spans="1:31" ht="15.75" thickBot="1">
      <c r="A1182" s="111" t="s">
        <v>6954</v>
      </c>
      <c r="B1182" s="112" t="s">
        <v>6955</v>
      </c>
      <c r="C1182" s="112" t="s">
        <v>2609</v>
      </c>
      <c r="D1182" s="112" t="s">
        <v>6911</v>
      </c>
      <c r="E1182" s="112" t="s">
        <v>6956</v>
      </c>
      <c r="F1182" s="112" t="s">
        <v>265</v>
      </c>
      <c r="G1182" s="112" t="s">
        <v>2616</v>
      </c>
      <c r="H1182" s="113">
        <v>46783</v>
      </c>
      <c r="I1182" s="112" t="s">
        <v>2593</v>
      </c>
      <c r="J1182" s="112" t="s">
        <v>2594</v>
      </c>
      <c r="K1182" s="261">
        <v>350</v>
      </c>
      <c r="L1182" s="112" t="s">
        <v>2595</v>
      </c>
      <c r="M1182" s="113">
        <v>45107</v>
      </c>
      <c r="N1182" s="115"/>
      <c r="O1182" s="115"/>
      <c r="P1182" s="113">
        <v>45107</v>
      </c>
      <c r="Q1182" s="115"/>
      <c r="R1182" s="115"/>
      <c r="S1182" s="115"/>
      <c r="T1182" s="112" t="s">
        <v>335</v>
      </c>
      <c r="U1182" s="115"/>
      <c r="V1182" s="115"/>
      <c r="W1182" s="112" t="s">
        <v>2587</v>
      </c>
      <c r="X1182" s="115"/>
      <c r="Y1182" s="115"/>
      <c r="Z1182" s="115"/>
      <c r="AA1182" s="115"/>
      <c r="AB1182" s="115"/>
      <c r="AC1182" s="115"/>
      <c r="AD1182" s="115"/>
      <c r="AE1182" s="116"/>
    </row>
  </sheetData>
  <mergeCells count="602">
    <mergeCell ref="V1133:V1137"/>
    <mergeCell ref="W1133:W1137"/>
    <mergeCell ref="AA1133:AA1137"/>
    <mergeCell ref="AB1133:AB1137"/>
    <mergeCell ref="AC1133:AC1137"/>
    <mergeCell ref="AD1133:AD1137"/>
    <mergeCell ref="AE1133:AE1137"/>
    <mergeCell ref="J1133:J1137"/>
    <mergeCell ref="K1133:K1137"/>
    <mergeCell ref="N1133:N1137"/>
    <mergeCell ref="O1133:O1137"/>
    <mergeCell ref="P1133:P1137"/>
    <mergeCell ref="Q1133:Q1137"/>
    <mergeCell ref="R1133:R1137"/>
    <mergeCell ref="S1133:S1137"/>
    <mergeCell ref="U1133:U1137"/>
    <mergeCell ref="A1133:A1137"/>
    <mergeCell ref="B1133:B1137"/>
    <mergeCell ref="C1133:C1137"/>
    <mergeCell ref="D1133:D1137"/>
    <mergeCell ref="E1133:E1137"/>
    <mergeCell ref="F1133:F1137"/>
    <mergeCell ref="G1133:G1137"/>
    <mergeCell ref="H1133:H1137"/>
    <mergeCell ref="I1133:I1137"/>
    <mergeCell ref="V1020:V1024"/>
    <mergeCell ref="W1020:W1024"/>
    <mergeCell ref="AA1020:AA1024"/>
    <mergeCell ref="AB1020:AB1024"/>
    <mergeCell ref="AC1020:AC1024"/>
    <mergeCell ref="AD1020:AD1024"/>
    <mergeCell ref="AE1020:AE1024"/>
    <mergeCell ref="J1020:J1024"/>
    <mergeCell ref="K1020:K1024"/>
    <mergeCell ref="N1020:N1024"/>
    <mergeCell ref="O1020:O1024"/>
    <mergeCell ref="P1020:P1024"/>
    <mergeCell ref="Q1020:Q1024"/>
    <mergeCell ref="R1020:R1024"/>
    <mergeCell ref="S1020:S1024"/>
    <mergeCell ref="U1020:U1024"/>
    <mergeCell ref="A1020:A1024"/>
    <mergeCell ref="B1020:B1024"/>
    <mergeCell ref="C1020:C1024"/>
    <mergeCell ref="D1020:D1024"/>
    <mergeCell ref="E1020:E1024"/>
    <mergeCell ref="F1020:F1024"/>
    <mergeCell ref="G1020:G1024"/>
    <mergeCell ref="H1020:H1024"/>
    <mergeCell ref="I1020:I1024"/>
    <mergeCell ref="V942:V946"/>
    <mergeCell ref="AA942:AA946"/>
    <mergeCell ref="AB942:AB946"/>
    <mergeCell ref="AC942:AC946"/>
    <mergeCell ref="AD942:AD946"/>
    <mergeCell ref="S942:S946"/>
    <mergeCell ref="W942:W946"/>
    <mergeCell ref="AE942:AE946"/>
    <mergeCell ref="J942:J946"/>
    <mergeCell ref="K942:K946"/>
    <mergeCell ref="N942:N946"/>
    <mergeCell ref="O942:O946"/>
    <mergeCell ref="P942:P946"/>
    <mergeCell ref="Q942:Q946"/>
    <mergeCell ref="R942:R946"/>
    <mergeCell ref="U942:U946"/>
    <mergeCell ref="A942:A946"/>
    <mergeCell ref="B942:B946"/>
    <mergeCell ref="C942:C946"/>
    <mergeCell ref="D942:D946"/>
    <mergeCell ref="E942:E946"/>
    <mergeCell ref="F942:F946"/>
    <mergeCell ref="G942:G946"/>
    <mergeCell ref="H942:H946"/>
    <mergeCell ref="I942:I946"/>
    <mergeCell ref="V894:V898"/>
    <mergeCell ref="W894:W898"/>
    <mergeCell ref="AA894:AA898"/>
    <mergeCell ref="AB894:AB898"/>
    <mergeCell ref="AC894:AC898"/>
    <mergeCell ref="AD894:AD898"/>
    <mergeCell ref="AE894:AE898"/>
    <mergeCell ref="J894:J898"/>
    <mergeCell ref="K894:K898"/>
    <mergeCell ref="N894:N898"/>
    <mergeCell ref="O894:O898"/>
    <mergeCell ref="P894:P898"/>
    <mergeCell ref="Q894:Q898"/>
    <mergeCell ref="R894:R898"/>
    <mergeCell ref="S894:S898"/>
    <mergeCell ref="U894:U898"/>
    <mergeCell ref="A894:A898"/>
    <mergeCell ref="B894:B898"/>
    <mergeCell ref="C894:C898"/>
    <mergeCell ref="D894:D898"/>
    <mergeCell ref="E894:E898"/>
    <mergeCell ref="F894:F898"/>
    <mergeCell ref="G894:G898"/>
    <mergeCell ref="H894:H898"/>
    <mergeCell ref="I894:I898"/>
    <mergeCell ref="AE840:AE844"/>
    <mergeCell ref="R840:R844"/>
    <mergeCell ref="S840:S844"/>
    <mergeCell ref="U840:U844"/>
    <mergeCell ref="V840:V844"/>
    <mergeCell ref="W840:W844"/>
    <mergeCell ref="AA840:AA844"/>
    <mergeCell ref="AB840:AB844"/>
    <mergeCell ref="AC840:AC844"/>
    <mergeCell ref="AD840:AD844"/>
    <mergeCell ref="G840:G844"/>
    <mergeCell ref="H840:H844"/>
    <mergeCell ref="I840:I844"/>
    <mergeCell ref="J840:J844"/>
    <mergeCell ref="K840:K844"/>
    <mergeCell ref="N840:N844"/>
    <mergeCell ref="O840:O844"/>
    <mergeCell ref="P840:P844"/>
    <mergeCell ref="Q840:Q844"/>
    <mergeCell ref="A840:A844"/>
    <mergeCell ref="B840:B844"/>
    <mergeCell ref="C840:C844"/>
    <mergeCell ref="D840:D844"/>
    <mergeCell ref="E840:E844"/>
    <mergeCell ref="F840:F844"/>
    <mergeCell ref="V718:V722"/>
    <mergeCell ref="W718:W722"/>
    <mergeCell ref="AA718:AA722"/>
    <mergeCell ref="A718:A722"/>
    <mergeCell ref="B718:B722"/>
    <mergeCell ref="C718:C722"/>
    <mergeCell ref="D718:D722"/>
    <mergeCell ref="E718:E722"/>
    <mergeCell ref="F718:F722"/>
    <mergeCell ref="G718:G722"/>
    <mergeCell ref="H718:H722"/>
    <mergeCell ref="I718:I722"/>
    <mergeCell ref="A776:A780"/>
    <mergeCell ref="B776:B780"/>
    <mergeCell ref="C776:C780"/>
    <mergeCell ref="D776:D780"/>
    <mergeCell ref="E776:E780"/>
    <mergeCell ref="F776:F780"/>
    <mergeCell ref="AB718:AB722"/>
    <mergeCell ref="AC718:AC722"/>
    <mergeCell ref="AD718:AD722"/>
    <mergeCell ref="AE718:AE722"/>
    <mergeCell ref="J718:J722"/>
    <mergeCell ref="K718:K722"/>
    <mergeCell ref="N718:N722"/>
    <mergeCell ref="O718:O722"/>
    <mergeCell ref="P718:P722"/>
    <mergeCell ref="Q718:Q722"/>
    <mergeCell ref="R718:R722"/>
    <mergeCell ref="S718:S722"/>
    <mergeCell ref="U718:U722"/>
    <mergeCell ref="AE674:AE678"/>
    <mergeCell ref="R674:R678"/>
    <mergeCell ref="S674:S678"/>
    <mergeCell ref="U674:U678"/>
    <mergeCell ref="V674:V678"/>
    <mergeCell ref="W674:W678"/>
    <mergeCell ref="AA674:AA678"/>
    <mergeCell ref="AB674:AB678"/>
    <mergeCell ref="AC674:AC678"/>
    <mergeCell ref="AD674:AD678"/>
    <mergeCell ref="G674:G678"/>
    <mergeCell ref="H674:H678"/>
    <mergeCell ref="I674:I678"/>
    <mergeCell ref="J674:J678"/>
    <mergeCell ref="K674:K678"/>
    <mergeCell ref="N674:N678"/>
    <mergeCell ref="O674:O678"/>
    <mergeCell ref="P674:P678"/>
    <mergeCell ref="Q674:Q678"/>
    <mergeCell ref="A674:A678"/>
    <mergeCell ref="B674:B678"/>
    <mergeCell ref="C674:C678"/>
    <mergeCell ref="D674:D678"/>
    <mergeCell ref="E674:E678"/>
    <mergeCell ref="F674:F678"/>
    <mergeCell ref="V563:V567"/>
    <mergeCell ref="W563:W567"/>
    <mergeCell ref="AA563:AA567"/>
    <mergeCell ref="A563:A567"/>
    <mergeCell ref="B563:B567"/>
    <mergeCell ref="C563:C567"/>
    <mergeCell ref="D563:D567"/>
    <mergeCell ref="E563:E567"/>
    <mergeCell ref="F563:F567"/>
    <mergeCell ref="G563:G567"/>
    <mergeCell ref="H563:H567"/>
    <mergeCell ref="I563:I567"/>
    <mergeCell ref="A626:A630"/>
    <mergeCell ref="B626:B630"/>
    <mergeCell ref="C626:C630"/>
    <mergeCell ref="D626:D630"/>
    <mergeCell ref="E626:E630"/>
    <mergeCell ref="F626:F630"/>
    <mergeCell ref="AB563:AB567"/>
    <mergeCell ref="AC563:AC567"/>
    <mergeCell ref="AD563:AD567"/>
    <mergeCell ref="AE563:AE567"/>
    <mergeCell ref="J563:J567"/>
    <mergeCell ref="K563:K567"/>
    <mergeCell ref="N563:N567"/>
    <mergeCell ref="O563:O567"/>
    <mergeCell ref="P563:P567"/>
    <mergeCell ref="Q563:Q567"/>
    <mergeCell ref="R563:R567"/>
    <mergeCell ref="S563:S567"/>
    <mergeCell ref="U563:U567"/>
    <mergeCell ref="P508:P512"/>
    <mergeCell ref="Q508:Q512"/>
    <mergeCell ref="AE508:AE512"/>
    <mergeCell ref="R508:R512"/>
    <mergeCell ref="S508:S512"/>
    <mergeCell ref="U508:U512"/>
    <mergeCell ref="V508:V512"/>
    <mergeCell ref="W508:W512"/>
    <mergeCell ref="AA508:AA512"/>
    <mergeCell ref="AB508:AB512"/>
    <mergeCell ref="AC508:AC512"/>
    <mergeCell ref="AD508:AD512"/>
    <mergeCell ref="AD457:AD461"/>
    <mergeCell ref="A508:A512"/>
    <mergeCell ref="B508:B512"/>
    <mergeCell ref="C508:C512"/>
    <mergeCell ref="D508:D512"/>
    <mergeCell ref="E508:E512"/>
    <mergeCell ref="F508:F512"/>
    <mergeCell ref="H457:H461"/>
    <mergeCell ref="I457:I461"/>
    <mergeCell ref="J457:J461"/>
    <mergeCell ref="A457:A461"/>
    <mergeCell ref="B457:B461"/>
    <mergeCell ref="C457:C461"/>
    <mergeCell ref="D457:D461"/>
    <mergeCell ref="E457:E461"/>
    <mergeCell ref="F457:F461"/>
    <mergeCell ref="G457:G461"/>
    <mergeCell ref="G508:G512"/>
    <mergeCell ref="H508:H512"/>
    <mergeCell ref="I508:I512"/>
    <mergeCell ref="J508:J512"/>
    <mergeCell ref="K508:K512"/>
    <mergeCell ref="N508:N512"/>
    <mergeCell ref="O508:O512"/>
    <mergeCell ref="N334:N338"/>
    <mergeCell ref="O334:O338"/>
    <mergeCell ref="P334:P338"/>
    <mergeCell ref="A388:A392"/>
    <mergeCell ref="B388:B392"/>
    <mergeCell ref="C388:C392"/>
    <mergeCell ref="D388:D392"/>
    <mergeCell ref="E388:E392"/>
    <mergeCell ref="F388:F392"/>
    <mergeCell ref="G388:G392"/>
    <mergeCell ref="H388:H392"/>
    <mergeCell ref="I388:I392"/>
    <mergeCell ref="J388:J392"/>
    <mergeCell ref="K388:K392"/>
    <mergeCell ref="N388:N392"/>
    <mergeCell ref="O388:O392"/>
    <mergeCell ref="P388:P392"/>
    <mergeCell ref="G334:G338"/>
    <mergeCell ref="H334:H338"/>
    <mergeCell ref="I334:I338"/>
    <mergeCell ref="J334:J338"/>
    <mergeCell ref="K334:K338"/>
    <mergeCell ref="Q334:Q338"/>
    <mergeCell ref="AE334:AE338"/>
    <mergeCell ref="R334:R338"/>
    <mergeCell ref="S334:S338"/>
    <mergeCell ref="U334:U338"/>
    <mergeCell ref="V334:V338"/>
    <mergeCell ref="W334:W338"/>
    <mergeCell ref="AA334:AA338"/>
    <mergeCell ref="AB334:AB338"/>
    <mergeCell ref="AC334:AC338"/>
    <mergeCell ref="AD334:AD338"/>
    <mergeCell ref="AE276:AE280"/>
    <mergeCell ref="R276:R280"/>
    <mergeCell ref="S276:S280"/>
    <mergeCell ref="U276:U280"/>
    <mergeCell ref="V276:V280"/>
    <mergeCell ref="W276:W280"/>
    <mergeCell ref="AA276:AA280"/>
    <mergeCell ref="AB276:AB280"/>
    <mergeCell ref="AC276:AC280"/>
    <mergeCell ref="AD276:AD280"/>
    <mergeCell ref="K198:K202"/>
    <mergeCell ref="N198:N202"/>
    <mergeCell ref="O198:O202"/>
    <mergeCell ref="A198:A202"/>
    <mergeCell ref="B198:B202"/>
    <mergeCell ref="C198:C202"/>
    <mergeCell ref="D198:D202"/>
    <mergeCell ref="E198:E202"/>
    <mergeCell ref="F198:F202"/>
    <mergeCell ref="G198:G202"/>
    <mergeCell ref="H198:H202"/>
    <mergeCell ref="I198:I202"/>
    <mergeCell ref="J198:J202"/>
    <mergeCell ref="P198:P202"/>
    <mergeCell ref="Q198:Q202"/>
    <mergeCell ref="AE198:AE202"/>
    <mergeCell ref="R198:R202"/>
    <mergeCell ref="U198:U202"/>
    <mergeCell ref="V198:V202"/>
    <mergeCell ref="AA198:AA202"/>
    <mergeCell ref="AB198:AB202"/>
    <mergeCell ref="AC198:AC202"/>
    <mergeCell ref="AD198:AD202"/>
    <mergeCell ref="S198:S202"/>
    <mergeCell ref="W198:W202"/>
    <mergeCell ref="N162:N166"/>
    <mergeCell ref="O162:O166"/>
    <mergeCell ref="P162:P166"/>
    <mergeCell ref="A162:A166"/>
    <mergeCell ref="B162:B166"/>
    <mergeCell ref="C162:C166"/>
    <mergeCell ref="D162:D166"/>
    <mergeCell ref="E162:E166"/>
    <mergeCell ref="F162:F166"/>
    <mergeCell ref="G162:G166"/>
    <mergeCell ref="H162:H166"/>
    <mergeCell ref="I162:I166"/>
    <mergeCell ref="J162:J166"/>
    <mergeCell ref="K162:K166"/>
    <mergeCell ref="Q162:Q166"/>
    <mergeCell ref="AE162:AE166"/>
    <mergeCell ref="R162:R166"/>
    <mergeCell ref="S162:S166"/>
    <mergeCell ref="U162:U166"/>
    <mergeCell ref="V162:V166"/>
    <mergeCell ref="W162:W166"/>
    <mergeCell ref="AA162:AA166"/>
    <mergeCell ref="AB162:AB166"/>
    <mergeCell ref="AC162:AC166"/>
    <mergeCell ref="AD162:AD166"/>
    <mergeCell ref="F121:F125"/>
    <mergeCell ref="G121:G125"/>
    <mergeCell ref="H121:H125"/>
    <mergeCell ref="I121:I125"/>
    <mergeCell ref="J121:J125"/>
    <mergeCell ref="A121:A125"/>
    <mergeCell ref="B121:B125"/>
    <mergeCell ref="C121:C125"/>
    <mergeCell ref="D121:D125"/>
    <mergeCell ref="E121:E125"/>
    <mergeCell ref="AC121:AC125"/>
    <mergeCell ref="AD121:AD125"/>
    <mergeCell ref="U121:U125"/>
    <mergeCell ref="V121:V125"/>
    <mergeCell ref="Q121:Q125"/>
    <mergeCell ref="R121:R125"/>
    <mergeCell ref="T121:T125"/>
    <mergeCell ref="K121:K125"/>
    <mergeCell ref="N121:N125"/>
    <mergeCell ref="O121:O125"/>
    <mergeCell ref="Z121:Z125"/>
    <mergeCell ref="AA121:AA125"/>
    <mergeCell ref="AB121:AB125"/>
    <mergeCell ref="AE81:AE85"/>
    <mergeCell ref="R81:R85"/>
    <mergeCell ref="S81:S85"/>
    <mergeCell ref="U81:U85"/>
    <mergeCell ref="V81:V85"/>
    <mergeCell ref="W81:W85"/>
    <mergeCell ref="T81:T85"/>
    <mergeCell ref="X81:X85"/>
    <mergeCell ref="Y81:Y85"/>
    <mergeCell ref="Z81:Z85"/>
    <mergeCell ref="AA81:AA85"/>
    <mergeCell ref="AB81:AB85"/>
    <mergeCell ref="L81:L85"/>
    <mergeCell ref="M81:M85"/>
    <mergeCell ref="F81:F85"/>
    <mergeCell ref="G81:G85"/>
    <mergeCell ref="H81:H85"/>
    <mergeCell ref="I81:I85"/>
    <mergeCell ref="J81:J85"/>
    <mergeCell ref="AC81:AC85"/>
    <mergeCell ref="AD81:AD85"/>
    <mergeCell ref="A1:B1"/>
    <mergeCell ref="C1:D1"/>
    <mergeCell ref="E1:F1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  <mergeCell ref="N2:N6"/>
    <mergeCell ref="A81:A85"/>
    <mergeCell ref="B81:B85"/>
    <mergeCell ref="C81:C85"/>
    <mergeCell ref="D81:D85"/>
    <mergeCell ref="E81:E85"/>
    <mergeCell ref="F37:F41"/>
    <mergeCell ref="A37:A41"/>
    <mergeCell ref="B37:B41"/>
    <mergeCell ref="C37:C41"/>
    <mergeCell ref="D37:D41"/>
    <mergeCell ref="E37:E41"/>
    <mergeCell ref="K81:K85"/>
    <mergeCell ref="N81:N85"/>
    <mergeCell ref="G37:G41"/>
    <mergeCell ref="H37:H41"/>
    <mergeCell ref="I37:I41"/>
    <mergeCell ref="J37:J41"/>
    <mergeCell ref="K37:K41"/>
    <mergeCell ref="AC37:AC41"/>
    <mergeCell ref="AE2:AE6"/>
    <mergeCell ref="L2:L6"/>
    <mergeCell ref="M2:M6"/>
    <mergeCell ref="T2:T6"/>
    <mergeCell ref="X2:X6"/>
    <mergeCell ref="Y2:Y6"/>
    <mergeCell ref="Z2:Z6"/>
    <mergeCell ref="V2:V6"/>
    <mergeCell ref="W2:W6"/>
    <mergeCell ref="AA2:AA6"/>
    <mergeCell ref="AB2:AB6"/>
    <mergeCell ref="AC2:AC6"/>
    <mergeCell ref="AD2:AD6"/>
    <mergeCell ref="O2:O6"/>
    <mergeCell ref="P2:P6"/>
    <mergeCell ref="Q2:Q6"/>
    <mergeCell ref="R2:R6"/>
    <mergeCell ref="S2:S6"/>
    <mergeCell ref="U2:U6"/>
    <mergeCell ref="AD37:AD41"/>
    <mergeCell ref="X37:X41"/>
    <mergeCell ref="L37:L41"/>
    <mergeCell ref="M37:M41"/>
    <mergeCell ref="Z37:Z41"/>
    <mergeCell ref="AA37:AA41"/>
    <mergeCell ref="AB37:AB41"/>
    <mergeCell ref="A228:A232"/>
    <mergeCell ref="B228:B232"/>
    <mergeCell ref="C228:C232"/>
    <mergeCell ref="D228:D232"/>
    <mergeCell ref="E228:E232"/>
    <mergeCell ref="F228:F232"/>
    <mergeCell ref="G228:G232"/>
    <mergeCell ref="H228:H232"/>
    <mergeCell ref="I228:I232"/>
    <mergeCell ref="J228:J232"/>
    <mergeCell ref="K228:K232"/>
    <mergeCell ref="N228:N232"/>
    <mergeCell ref="O228:O232"/>
    <mergeCell ref="P228:P232"/>
    <mergeCell ref="Q228:Q232"/>
    <mergeCell ref="R228:R232"/>
    <mergeCell ref="S228:S232"/>
    <mergeCell ref="U228:U232"/>
    <mergeCell ref="O81:O85"/>
    <mergeCell ref="P81:P85"/>
    <mergeCell ref="Q81:Q85"/>
    <mergeCell ref="AB228:AB232"/>
    <mergeCell ref="AC228:AC232"/>
    <mergeCell ref="AD228:AD232"/>
    <mergeCell ref="AE228:AE232"/>
    <mergeCell ref="AE37:AE41"/>
    <mergeCell ref="L121:L125"/>
    <mergeCell ref="M121:M125"/>
    <mergeCell ref="P121:P125"/>
    <mergeCell ref="S121:S125"/>
    <mergeCell ref="W121:W125"/>
    <mergeCell ref="X121:X125"/>
    <mergeCell ref="Y121:Y125"/>
    <mergeCell ref="AE121:AE125"/>
    <mergeCell ref="P37:P41"/>
    <mergeCell ref="Q37:Q41"/>
    <mergeCell ref="R37:R41"/>
    <mergeCell ref="S37:S41"/>
    <mergeCell ref="T37:T41"/>
    <mergeCell ref="U37:U41"/>
    <mergeCell ref="V37:V41"/>
    <mergeCell ref="W37:W41"/>
    <mergeCell ref="N37:N41"/>
    <mergeCell ref="O37:O41"/>
    <mergeCell ref="Y37:Y41"/>
    <mergeCell ref="V228:V232"/>
    <mergeCell ref="W228:W232"/>
    <mergeCell ref="AA228:AA232"/>
    <mergeCell ref="Q276:Q280"/>
    <mergeCell ref="A334:A338"/>
    <mergeCell ref="B334:B338"/>
    <mergeCell ref="C334:C338"/>
    <mergeCell ref="D334:D338"/>
    <mergeCell ref="E334:E338"/>
    <mergeCell ref="F334:F338"/>
    <mergeCell ref="N276:N280"/>
    <mergeCell ref="O276:O280"/>
    <mergeCell ref="P276:P280"/>
    <mergeCell ref="A276:A280"/>
    <mergeCell ref="B276:B280"/>
    <mergeCell ref="C276:C280"/>
    <mergeCell ref="D276:D280"/>
    <mergeCell ref="E276:E280"/>
    <mergeCell ref="F276:F280"/>
    <mergeCell ref="G276:G280"/>
    <mergeCell ref="H276:H280"/>
    <mergeCell ref="I276:I280"/>
    <mergeCell ref="J276:J280"/>
    <mergeCell ref="K276:K280"/>
    <mergeCell ref="Q388:Q392"/>
    <mergeCell ref="AE388:AE392"/>
    <mergeCell ref="R388:R392"/>
    <mergeCell ref="S388:S392"/>
    <mergeCell ref="U388:U392"/>
    <mergeCell ref="V388:V392"/>
    <mergeCell ref="W388:W392"/>
    <mergeCell ref="AA388:AA392"/>
    <mergeCell ref="AB388:AB392"/>
    <mergeCell ref="AC388:AC392"/>
    <mergeCell ref="AD388:AD392"/>
    <mergeCell ref="G626:G630"/>
    <mergeCell ref="H626:H630"/>
    <mergeCell ref="I626:I630"/>
    <mergeCell ref="J626:J630"/>
    <mergeCell ref="K626:K630"/>
    <mergeCell ref="N626:N630"/>
    <mergeCell ref="O626:O630"/>
    <mergeCell ref="P626:P630"/>
    <mergeCell ref="Q626:Q630"/>
    <mergeCell ref="AC626:AC630"/>
    <mergeCell ref="AD626:AD630"/>
    <mergeCell ref="K457:K461"/>
    <mergeCell ref="N457:N461"/>
    <mergeCell ref="O457:O461"/>
    <mergeCell ref="P457:P461"/>
    <mergeCell ref="Q457:Q461"/>
    <mergeCell ref="AE457:AE461"/>
    <mergeCell ref="R457:R461"/>
    <mergeCell ref="AE626:AE630"/>
    <mergeCell ref="R626:R630"/>
    <mergeCell ref="S626:S630"/>
    <mergeCell ref="U626:U630"/>
    <mergeCell ref="V626:V630"/>
    <mergeCell ref="W626:W630"/>
    <mergeCell ref="AA626:AA630"/>
    <mergeCell ref="AB626:AB630"/>
    <mergeCell ref="S457:S461"/>
    <mergeCell ref="U457:U461"/>
    <mergeCell ref="V457:V461"/>
    <mergeCell ref="W457:W461"/>
    <mergeCell ref="AA457:AA461"/>
    <mergeCell ref="AB457:AB461"/>
    <mergeCell ref="AC457:AC461"/>
    <mergeCell ref="G776:G780"/>
    <mergeCell ref="H776:H780"/>
    <mergeCell ref="I776:I780"/>
    <mergeCell ref="V776:V780"/>
    <mergeCell ref="W776:W780"/>
    <mergeCell ref="AA776:AA780"/>
    <mergeCell ref="AB776:AB780"/>
    <mergeCell ref="AC776:AC780"/>
    <mergeCell ref="AD776:AD780"/>
    <mergeCell ref="AE776:AE780"/>
    <mergeCell ref="J776:J780"/>
    <mergeCell ref="K776:K780"/>
    <mergeCell ref="N776:N780"/>
    <mergeCell ref="O776:O780"/>
    <mergeCell ref="P776:P780"/>
    <mergeCell ref="Q776:Q780"/>
    <mergeCell ref="R776:R780"/>
    <mergeCell ref="S776:S780"/>
    <mergeCell ref="U776:U780"/>
    <mergeCell ref="A1071:A1075"/>
    <mergeCell ref="B1071:B1075"/>
    <mergeCell ref="C1071:C1075"/>
    <mergeCell ref="D1071:D1075"/>
    <mergeCell ref="E1071:E1075"/>
    <mergeCell ref="F1071:F1075"/>
    <mergeCell ref="G1071:G1075"/>
    <mergeCell ref="H1071:H1075"/>
    <mergeCell ref="I1071:I1075"/>
    <mergeCell ref="V1071:V1075"/>
    <mergeCell ref="W1071:W1075"/>
    <mergeCell ref="AA1071:AA1075"/>
    <mergeCell ref="AB1071:AB1075"/>
    <mergeCell ref="AC1071:AC1075"/>
    <mergeCell ref="AD1071:AD1075"/>
    <mergeCell ref="AE1071:AE1075"/>
    <mergeCell ref="J1071:J1075"/>
    <mergeCell ref="K1071:K1075"/>
    <mergeCell ref="N1071:N1075"/>
    <mergeCell ref="O1071:O1075"/>
    <mergeCell ref="P1071:P1075"/>
    <mergeCell ref="Q1071:Q1075"/>
    <mergeCell ref="R1071:R1075"/>
    <mergeCell ref="S1071:S1075"/>
    <mergeCell ref="U1071:U1075"/>
  </mergeCells>
  <pageMargins left="0.7" right="0.7" top="0.75" bottom="0.75" header="0.3" footer="0.3"/>
  <pageSetup orientation="portrait" horizontalDpi="1200" verticalDpi="1200" r:id="rId1"/>
  <headerFooter>
    <oddHeader>&amp;L&amp;"Calibri"&amp;10&amp;K000000 Public&amp;1#_x000D_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Existing Wind&amp;Solar Projects</vt:lpstr>
      <vt:lpstr>Existing BESS Projects</vt:lpstr>
      <vt:lpstr>Proposed Wind&amp;Solar with IA</vt:lpstr>
      <vt:lpstr>BESS Projects with IA</vt:lpstr>
      <vt:lpstr>Conventional Projects with IA</vt:lpstr>
      <vt:lpstr>Small Gen Projects</vt:lpstr>
      <vt:lpstr>Newly Added Projects</vt:lpstr>
      <vt:lpstr>'Conventional Projects with IA'!Print_Area</vt:lpstr>
      <vt:lpstr>'Proposed Wind&amp;Solar with IA'!Print_Area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Sanjana Kunkolienkar</cp:lastModifiedBy>
  <cp:lastPrinted>2017-01-06T16:04:47Z</cp:lastPrinted>
  <dcterms:created xsi:type="dcterms:W3CDTF">2013-04-03T07:56:59Z</dcterms:created>
  <dcterms:modified xsi:type="dcterms:W3CDTF">2023-08-14T20:46:22Z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ef7015-d734-44be-b77a-4b3b989e0147_Enabled">
    <vt:lpwstr>true</vt:lpwstr>
  </property>
  <property fmtid="{D5CDD505-2E9C-101B-9397-08002B2CF9AE}" pid="3" name="MSIP_Label_d0ef7015-d734-44be-b77a-4b3b989e0147_SetDate">
    <vt:lpwstr>2023-06-05T13:26:04Z</vt:lpwstr>
  </property>
  <property fmtid="{D5CDD505-2E9C-101B-9397-08002B2CF9AE}" pid="4" name="MSIP_Label_d0ef7015-d734-44be-b77a-4b3b989e0147_Method">
    <vt:lpwstr>Standard</vt:lpwstr>
  </property>
  <property fmtid="{D5CDD505-2E9C-101B-9397-08002B2CF9AE}" pid="5" name="MSIP_Label_d0ef7015-d734-44be-b77a-4b3b989e0147_Name">
    <vt:lpwstr>Public</vt:lpwstr>
  </property>
  <property fmtid="{D5CDD505-2E9C-101B-9397-08002B2CF9AE}" pid="6" name="MSIP_Label_d0ef7015-d734-44be-b77a-4b3b989e0147_SiteId">
    <vt:lpwstr>bd2ad3d7-9f57-418d-9a0b-9ff04b469f6d</vt:lpwstr>
  </property>
  <property fmtid="{D5CDD505-2E9C-101B-9397-08002B2CF9AE}" pid="7" name="MSIP_Label_d0ef7015-d734-44be-b77a-4b3b989e0147_ActionId">
    <vt:lpwstr>437c3275-ffad-4fb1-89a4-971d14f6e142</vt:lpwstr>
  </property>
  <property fmtid="{D5CDD505-2E9C-101B-9397-08002B2CF9AE}" pid="8" name="MSIP_Label_d0ef7015-d734-44be-b77a-4b3b989e0147_ContentBits">
    <vt:lpwstr>1</vt:lpwstr>
  </property>
</Properties>
</file>