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Dev\Desktop\Sanjana\"/>
    </mc:Choice>
  </mc:AlternateContent>
  <xr:revisionPtr revIDLastSave="0" documentId="8_{51011DB4-378B-4B6B-BBB3-40CD7F3821E0}" xr6:coauthVersionLast="47" xr6:coauthVersionMax="47" xr10:uidLastSave="{00000000-0000-0000-0000-000000000000}"/>
  <bookViews>
    <workbookView xWindow="-120" yWindow="-120" windowWidth="29040" windowHeight="15840" xr2:uid="{86AC0F2A-A4C8-4BC4-B0D3-65E87B8E54A1}"/>
  </bookViews>
  <sheets>
    <sheet name="Sheet1" sheetId="1" r:id="rId1"/>
  </sheets>
  <definedNames>
    <definedName name="_xlnm._FilterDatabase" localSheetId="0" hidden="1">Sheet1!$A$1:$AH$100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5" i="1" l="1"/>
  <c r="V10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<sst xmlns="http://schemas.openxmlformats.org/spreadsheetml/2006/main" count="2589" uniqueCount="1097">
  <si>
    <t>Property Code</t>
  </si>
  <si>
    <t>Property Name</t>
  </si>
  <si>
    <t>Unit</t>
  </si>
  <si>
    <t>Resident</t>
  </si>
  <si>
    <t>Name</t>
  </si>
  <si>
    <t>Move In</t>
  </si>
  <si>
    <t>Move Out</t>
  </si>
  <si>
    <t>Unit Address 1</t>
  </si>
  <si>
    <t>Unit Address 2</t>
  </si>
  <si>
    <t>Contact Number</t>
  </si>
  <si>
    <t>Manager Name</t>
  </si>
  <si>
    <t>Parking Space 1</t>
  </si>
  <si>
    <t>Parking Level 1</t>
  </si>
  <si>
    <t>Parking Type 1</t>
  </si>
  <si>
    <t>Vechile Number 1</t>
  </si>
  <si>
    <t>Registration Tenant Name 1</t>
  </si>
  <si>
    <t>License Number 1</t>
  </si>
  <si>
    <t>Vehicle Model 1</t>
  </si>
  <si>
    <t>Registration Expire date 1</t>
  </si>
  <si>
    <t>Insurance expire date 1</t>
  </si>
  <si>
    <t>Status 1</t>
  </si>
  <si>
    <t>Parking Space 2</t>
  </si>
  <si>
    <t>Parking Level 2</t>
  </si>
  <si>
    <t>Parking Type 2</t>
  </si>
  <si>
    <t>Vechile Number 2</t>
  </si>
  <si>
    <t>Registration Tenant Name 2</t>
  </si>
  <si>
    <t>License Number 2</t>
  </si>
  <si>
    <t>Vehicle Model 2</t>
  </si>
  <si>
    <t>Registration Expire date 2</t>
  </si>
  <si>
    <t>Insurance expire date 2</t>
  </si>
  <si>
    <t>Status 2</t>
  </si>
  <si>
    <t>ADAMS CITY LIGHTS</t>
  </si>
  <si>
    <t>102</t>
  </si>
  <si>
    <t>t0031235</t>
  </si>
  <si>
    <t>Leighton Campbell</t>
  </si>
  <si>
    <t>4471 W. ADAMS BLVD. Unit#102</t>
  </si>
  <si>
    <t>213-797-0311</t>
  </si>
  <si>
    <t>EVELYNE TINOCO</t>
  </si>
  <si>
    <t>4</t>
  </si>
  <si>
    <t>P</t>
  </si>
  <si>
    <t>Single Parking</t>
  </si>
  <si>
    <t>1GBWGRFA2E1157514</t>
  </si>
  <si>
    <t>8NEZ065</t>
  </si>
  <si>
    <t>Chevrolet/Express</t>
  </si>
  <si>
    <t>06/08/23</t>
  </si>
  <si>
    <t>03/01/23</t>
  </si>
  <si>
    <t>Complete</t>
  </si>
  <si>
    <t>103</t>
  </si>
  <si>
    <t>t0034110</t>
  </si>
  <si>
    <t>Yesenia Perez</t>
  </si>
  <si>
    <t>4471 W. ADAMS BLVD. Unit#103</t>
  </si>
  <si>
    <t>21</t>
  </si>
  <si>
    <t>Tandem Parking</t>
  </si>
  <si>
    <t>KNAFK5A87H5680402</t>
  </si>
  <si>
    <t>Fredy Perez</t>
  </si>
  <si>
    <t>8BFV651</t>
  </si>
  <si>
    <t>KIA 2017</t>
  </si>
  <si>
    <t>11/20/23</t>
  </si>
  <si>
    <t>04/28/23</t>
  </si>
  <si>
    <t>104</t>
  </si>
  <si>
    <t>t0031237</t>
  </si>
  <si>
    <t>Brenda Diaz</t>
  </si>
  <si>
    <t>4471 W. ADAMS BLVD. Unit#104</t>
  </si>
  <si>
    <t>15</t>
  </si>
  <si>
    <t>KNDMA5C16G6151228</t>
  </si>
  <si>
    <t>8YRU867</t>
  </si>
  <si>
    <t>KIA</t>
  </si>
  <si>
    <t>10/10/23</t>
  </si>
  <si>
    <t>06/19/23</t>
  </si>
  <si>
    <t>105</t>
  </si>
  <si>
    <t>t0031238</t>
  </si>
  <si>
    <t>Agustin Reyes</t>
  </si>
  <si>
    <t>4471 W. ADAMS BLVD. Unit#105</t>
  </si>
  <si>
    <t>31</t>
  </si>
  <si>
    <t>JTDP4RCE2LJ035880</t>
  </si>
  <si>
    <t>Reyes Saul</t>
  </si>
  <si>
    <t>8XOL927</t>
  </si>
  <si>
    <t>TOYT 2020</t>
  </si>
  <si>
    <t>08/08/23</t>
  </si>
  <si>
    <t>01/23/22</t>
  </si>
  <si>
    <t>Expired Document</t>
  </si>
  <si>
    <t>107</t>
  </si>
  <si>
    <t>t0039134</t>
  </si>
  <si>
    <t>Marlon Martir</t>
  </si>
  <si>
    <t>4471 W. ADAMS BLVD. Unit#107</t>
  </si>
  <si>
    <t>18</t>
  </si>
  <si>
    <t>5XXG64J27NG155851</t>
  </si>
  <si>
    <t>9DMY120</t>
  </si>
  <si>
    <t>2022 KIA</t>
  </si>
  <si>
    <t>10/08/23</t>
  </si>
  <si>
    <t>11/30/23</t>
  </si>
  <si>
    <t>108</t>
  </si>
  <si>
    <t>t0031240</t>
  </si>
  <si>
    <t>Aelicia Shelby</t>
  </si>
  <si>
    <t>4471 W. ADAMS BLVD. Unit#108</t>
  </si>
  <si>
    <t>8</t>
  </si>
  <si>
    <t>No car</t>
  </si>
  <si>
    <t/>
  </si>
  <si>
    <t>Empty Slot</t>
  </si>
  <si>
    <t>109</t>
  </si>
  <si>
    <t>t0031241</t>
  </si>
  <si>
    <t>Maria Carrerra</t>
  </si>
  <si>
    <t>4471 W. ADAMS BLVD. Unit#109</t>
  </si>
  <si>
    <t>13</t>
  </si>
  <si>
    <t>201</t>
  </si>
  <si>
    <t>t0031242</t>
  </si>
  <si>
    <t>Tanette Perry</t>
  </si>
  <si>
    <t>4471 W. ADAMS BLVD. Unit#201</t>
  </si>
  <si>
    <t>10</t>
  </si>
  <si>
    <t>4T1K61AK4MU607767</t>
  </si>
  <si>
    <t>C536G1</t>
  </si>
  <si>
    <t>Toyota 2021</t>
  </si>
  <si>
    <t>08/02/23</t>
  </si>
  <si>
    <t>04/18/23</t>
  </si>
  <si>
    <t>202</t>
  </si>
  <si>
    <t>t0036629</t>
  </si>
  <si>
    <t>Brandon Singleton</t>
  </si>
  <si>
    <t>4471 W. ADAMS BLVD. Unit#202</t>
  </si>
  <si>
    <t>3</t>
  </si>
  <si>
    <t>Pending Document</t>
  </si>
  <si>
    <t>203</t>
  </si>
  <si>
    <t>t0031244</t>
  </si>
  <si>
    <t>Mira Villatoro</t>
  </si>
  <si>
    <t>4471 W. ADAMS BLVD. Unit#203</t>
  </si>
  <si>
    <t>27</t>
  </si>
  <si>
    <t>WDC0J6EB2HF290786</t>
  </si>
  <si>
    <t>7ZPA529</t>
  </si>
  <si>
    <t>MERZ</t>
  </si>
  <si>
    <t>08/10/22</t>
  </si>
  <si>
    <t>05/04/23</t>
  </si>
  <si>
    <t>204</t>
  </si>
  <si>
    <t>t0031245</t>
  </si>
  <si>
    <t>Nestor Padilla</t>
  </si>
  <si>
    <t>4471 W. ADAMS BLVD. Unit#204</t>
  </si>
  <si>
    <t>5</t>
  </si>
  <si>
    <t>JTDBT923471083769</t>
  </si>
  <si>
    <t>EUNICE Padilla/ERICA Padilia</t>
  </si>
  <si>
    <t>5XAK157</t>
  </si>
  <si>
    <t>Toyota</t>
  </si>
  <si>
    <t>10/22/23</t>
  </si>
  <si>
    <t>04/30/23</t>
  </si>
  <si>
    <t>205</t>
  </si>
  <si>
    <t>t0031246</t>
  </si>
  <si>
    <t>Ineka White</t>
  </si>
  <si>
    <t>4471 W. ADAMS BLVD. Unit#205</t>
  </si>
  <si>
    <t>24</t>
  </si>
  <si>
    <t>WVGBG77L85D012339</t>
  </si>
  <si>
    <t xml:space="preserve">White Ineka </t>
  </si>
  <si>
    <t>4NEKNEK</t>
  </si>
  <si>
    <t xml:space="preserve">2015 VOLK </t>
  </si>
  <si>
    <t>09/08/23</t>
  </si>
  <si>
    <t>02/19/23</t>
  </si>
  <si>
    <t>206</t>
  </si>
  <si>
    <t>t0031247</t>
  </si>
  <si>
    <t>Tracey Simpson</t>
  </si>
  <si>
    <t>4471 W. ADAMS BLVD. Unit#206</t>
  </si>
  <si>
    <t>22</t>
  </si>
  <si>
    <t>1J8GR48K87C638483</t>
  </si>
  <si>
    <t>5XQC772</t>
  </si>
  <si>
    <t>2008 Jeep Cherokee</t>
  </si>
  <si>
    <t>04/08/23</t>
  </si>
  <si>
    <t>03/19/23</t>
  </si>
  <si>
    <t>207</t>
  </si>
  <si>
    <t>t0035155</t>
  </si>
  <si>
    <t>Alejo Coyoy Garcia</t>
  </si>
  <si>
    <t>4471 W. ADAMS BLVD. Unit#207</t>
  </si>
  <si>
    <t>2</t>
  </si>
  <si>
    <t>5TDZARFH5GS019687</t>
  </si>
  <si>
    <t>COYOY GARCIA ALEJO VALDEMAR</t>
  </si>
  <si>
    <t>9CKN570</t>
  </si>
  <si>
    <t>TOYT 2016</t>
  </si>
  <si>
    <t>11/18/23</t>
  </si>
  <si>
    <t>208</t>
  </si>
  <si>
    <t>t0031249</t>
  </si>
  <si>
    <t>Tanya Jones</t>
  </si>
  <si>
    <t>4471 W. ADAMS BLVD. Unit#208</t>
  </si>
  <si>
    <t>17</t>
  </si>
  <si>
    <t>1HGCP267X8A137995</t>
  </si>
  <si>
    <t>6CTL340</t>
  </si>
  <si>
    <t>Honda/Accord</t>
  </si>
  <si>
    <t>05/26/21</t>
  </si>
  <si>
    <t>04/23/21</t>
  </si>
  <si>
    <t>209</t>
  </si>
  <si>
    <t>t0034320</t>
  </si>
  <si>
    <t>Christal Carter</t>
  </si>
  <si>
    <t>4471 W. ADAMS BLVD. Unit#209</t>
  </si>
  <si>
    <t>26</t>
  </si>
  <si>
    <t>1FM5K7D88KGA96250</t>
  </si>
  <si>
    <t>3CLOVE</t>
  </si>
  <si>
    <t>2019 FORD</t>
  </si>
  <si>
    <t>07/22/23</t>
  </si>
  <si>
    <t>01/22/23</t>
  </si>
  <si>
    <t>301</t>
  </si>
  <si>
    <t>t0031251</t>
  </si>
  <si>
    <t>Yvette Allen</t>
  </si>
  <si>
    <t>4471 W. ADAMS BLVD. Unit#301</t>
  </si>
  <si>
    <t>25</t>
  </si>
  <si>
    <t>5NPE34AF3HH480654</t>
  </si>
  <si>
    <t>Allen Yvette Y</t>
  </si>
  <si>
    <t>U77620</t>
  </si>
  <si>
    <t>Hyundai/Sonata</t>
  </si>
  <si>
    <t>06/08/22</t>
  </si>
  <si>
    <t>05/11/22</t>
  </si>
  <si>
    <t>302</t>
  </si>
  <si>
    <t>t0041627</t>
  </si>
  <si>
    <t>Aleeza Richardson</t>
  </si>
  <si>
    <t>4471 W. ADAMS BLVD. Unit#302</t>
  </si>
  <si>
    <t>1</t>
  </si>
  <si>
    <t>JM1GJ1U5XG1436981</t>
  </si>
  <si>
    <t>AC79P72</t>
  </si>
  <si>
    <t>MAZDA6</t>
  </si>
  <si>
    <t>01/21/24</t>
  </si>
  <si>
    <t>303</t>
  </si>
  <si>
    <t>t0031253</t>
  </si>
  <si>
    <t>Latoya Jones</t>
  </si>
  <si>
    <t>4471 W. ADAMS BLVD. Unit#303</t>
  </si>
  <si>
    <t>28</t>
  </si>
  <si>
    <t>01/01/23</t>
  </si>
  <si>
    <t>Incomplete Parking</t>
  </si>
  <si>
    <t>304</t>
  </si>
  <si>
    <t>t0034953</t>
  </si>
  <si>
    <t>Jorge Anaya Hernandez</t>
  </si>
  <si>
    <t>4471 W. ADAMS BLVD. Unit#304</t>
  </si>
  <si>
    <t>29</t>
  </si>
  <si>
    <t>305</t>
  </si>
  <si>
    <t>t0031255</t>
  </si>
  <si>
    <t>Kevina Taylor</t>
  </si>
  <si>
    <t>4471 W. ADAMS BLVD. Unit#305</t>
  </si>
  <si>
    <t>6</t>
  </si>
  <si>
    <t>306</t>
  </si>
  <si>
    <t>t0031256</t>
  </si>
  <si>
    <t>Ngozi Ozoemena</t>
  </si>
  <si>
    <t>4471 W. ADAMS BLVD. Unit#306</t>
  </si>
  <si>
    <t>20</t>
  </si>
  <si>
    <t>4T1BE46K28U761333</t>
  </si>
  <si>
    <t>8NYR530</t>
  </si>
  <si>
    <t>11/10/22</t>
  </si>
  <si>
    <t>06/20/22</t>
  </si>
  <si>
    <t>307</t>
  </si>
  <si>
    <t>t0031257</t>
  </si>
  <si>
    <t>Mariano Salazar</t>
  </si>
  <si>
    <t>4471 W. ADAMS BLVD. Unit#307</t>
  </si>
  <si>
    <t>9</t>
  </si>
  <si>
    <t>308</t>
  </si>
  <si>
    <t>t0034102</t>
  </si>
  <si>
    <t>Zeidi Diaz</t>
  </si>
  <si>
    <t>4471 W. ADAMS BLVD. Unit#308</t>
  </si>
  <si>
    <t>19</t>
  </si>
  <si>
    <t>309</t>
  </si>
  <si>
    <t>t0042808</t>
  </si>
  <si>
    <t>Evelyne ***MGR***Tinoco</t>
  </si>
  <si>
    <t>4471 W. ADAMS BLVD. Unit#309</t>
  </si>
  <si>
    <t>11</t>
  </si>
  <si>
    <t>3N1CP5CU7JL540697</t>
  </si>
  <si>
    <t>Evelyne Tinoco</t>
  </si>
  <si>
    <t>8GIV390</t>
  </si>
  <si>
    <t>2018 NISS</t>
  </si>
  <si>
    <t>11/08/22</t>
  </si>
  <si>
    <t>02/27/23</t>
  </si>
  <si>
    <t>401</t>
  </si>
  <si>
    <t>t0031260</t>
  </si>
  <si>
    <t>Tawanna Johnson</t>
  </si>
  <si>
    <t>4471 W. ADAMS BLVD. Unit#401</t>
  </si>
  <si>
    <t>16</t>
  </si>
  <si>
    <t>402</t>
  </si>
  <si>
    <t>t0031261</t>
  </si>
  <si>
    <t>Helen Robertson</t>
  </si>
  <si>
    <t>4471 W. ADAMS BLVD. Unit#402</t>
  </si>
  <si>
    <t>12</t>
  </si>
  <si>
    <t>406</t>
  </si>
  <si>
    <t>t0034103</t>
  </si>
  <si>
    <t>Manuel Flores</t>
  </si>
  <si>
    <t>4471 W. ADAMS BLVD. Unit#406</t>
  </si>
  <si>
    <t>30</t>
  </si>
  <si>
    <t>2T3RFREV9GW486585</t>
  </si>
  <si>
    <t>8KEV675</t>
  </si>
  <si>
    <t>04/02/23</t>
  </si>
  <si>
    <t>01/09/23</t>
  </si>
  <si>
    <t>407</t>
  </si>
  <si>
    <t>t0031263</t>
  </si>
  <si>
    <t>Lewis Tardell</t>
  </si>
  <si>
    <t>4471 W. ADAMS BLVD. Unit#407</t>
  </si>
  <si>
    <t>23</t>
  </si>
  <si>
    <t>4T1B11HK2JU150134</t>
  </si>
  <si>
    <t>Lewis Taradell</t>
  </si>
  <si>
    <t>METYME1</t>
  </si>
  <si>
    <t>2018 TOYT</t>
  </si>
  <si>
    <t>09/22/23</t>
  </si>
  <si>
    <t>06/13/23</t>
  </si>
  <si>
    <t>408</t>
  </si>
  <si>
    <t>t0034101</t>
  </si>
  <si>
    <t>Noricia Faber</t>
  </si>
  <si>
    <t>4471 W. ADAMS BLVD. Unit#408</t>
  </si>
  <si>
    <t>7</t>
  </si>
  <si>
    <t>2HGFG3B58DH519896</t>
  </si>
  <si>
    <t>7CRE565</t>
  </si>
  <si>
    <t>Honda/Civic</t>
  </si>
  <si>
    <t>11/08/21</t>
  </si>
  <si>
    <t>04/20/21</t>
  </si>
  <si>
    <t>409</t>
  </si>
  <si>
    <t>t0031265</t>
  </si>
  <si>
    <t>Capucine Wade</t>
  </si>
  <si>
    <t>4471 W. ADAMS BLVD. Unit#409</t>
  </si>
  <si>
    <t>GLENDALE CITY LIGHTS</t>
  </si>
  <si>
    <t>101</t>
  </si>
  <si>
    <t>t0041859</t>
  </si>
  <si>
    <t>Nolan Tretola</t>
  </si>
  <si>
    <t>3673 SAN FERNANDO RD Unit#101</t>
  </si>
  <si>
    <t>KRISTINE  SAHAKYAN</t>
  </si>
  <si>
    <t>51</t>
  </si>
  <si>
    <t>P2</t>
  </si>
  <si>
    <t>t0042069</t>
  </si>
  <si>
    <t>Yelena Kurinina</t>
  </si>
  <si>
    <t>3673 SAN FERNANDO RD Unit#102</t>
  </si>
  <si>
    <t>2T3WFREV2JW486356</t>
  </si>
  <si>
    <t>8FML657</t>
  </si>
  <si>
    <t>TOYT</t>
  </si>
  <si>
    <t>09/16/23</t>
  </si>
  <si>
    <t>01/12/23</t>
  </si>
  <si>
    <t>78</t>
  </si>
  <si>
    <t>P1</t>
  </si>
  <si>
    <t>3KPF24AD5PE505529</t>
  </si>
  <si>
    <t>KURININA YELENA</t>
  </si>
  <si>
    <t>9CKW950</t>
  </si>
  <si>
    <t xml:space="preserve">KIA </t>
  </si>
  <si>
    <t>t0042103</t>
  </si>
  <si>
    <t>Demy Jason Aquino</t>
  </si>
  <si>
    <t>3673 SAN FERNANDO RD Unit#103</t>
  </si>
  <si>
    <t>5TDYZ3DC6HS809154</t>
  </si>
  <si>
    <t>8DSS601</t>
  </si>
  <si>
    <t>05/02/23</t>
  </si>
  <si>
    <t>03/03/23</t>
  </si>
  <si>
    <t>124</t>
  </si>
  <si>
    <t>9APA238</t>
  </si>
  <si>
    <t>hyun</t>
  </si>
  <si>
    <t>09/28/23</t>
  </si>
  <si>
    <t>t0039717</t>
  </si>
  <si>
    <t>DIANA MANOOKIAN</t>
  </si>
  <si>
    <t>3673 SAN FERNANDO RD Unit#104</t>
  </si>
  <si>
    <t>7HXR893</t>
  </si>
  <si>
    <t>SUBA 2015</t>
  </si>
  <si>
    <t>12/28/22</t>
  </si>
  <si>
    <t>01/30/23</t>
  </si>
  <si>
    <t>8EJS623</t>
  </si>
  <si>
    <t>SUBA 2004</t>
  </si>
  <si>
    <t>02/10/23</t>
  </si>
  <si>
    <t>t0039718</t>
  </si>
  <si>
    <t>JOSE CASILLAS</t>
  </si>
  <si>
    <t>3673 SAN FERNANDO RD Unit#105</t>
  </si>
  <si>
    <t>4T1BF1FK3EU439338</t>
  </si>
  <si>
    <t>7GHM049</t>
  </si>
  <si>
    <t>07/22/21</t>
  </si>
  <si>
    <t>06/12/22</t>
  </si>
  <si>
    <t>113</t>
  </si>
  <si>
    <t>2T1BURHE1GC721901</t>
  </si>
  <si>
    <t>CASILLAS JOSE</t>
  </si>
  <si>
    <t>8YDL125</t>
  </si>
  <si>
    <t>08/10/23</t>
  </si>
  <si>
    <t>12/20/23</t>
  </si>
  <si>
    <t>106</t>
  </si>
  <si>
    <t>t0042325</t>
  </si>
  <si>
    <t>Sara Shahmoradi</t>
  </si>
  <si>
    <t>3673 SAN FERNANDO RD Unit#106</t>
  </si>
  <si>
    <t>WDBUF56X58B296231</t>
  </si>
  <si>
    <t>Shahmoradi ROBERT</t>
  </si>
  <si>
    <t>6DLV893</t>
  </si>
  <si>
    <t>03/16/23</t>
  </si>
  <si>
    <t>07/21/23</t>
  </si>
  <si>
    <t>Accessible Par</t>
  </si>
  <si>
    <t>3KPF24AD8KE044237</t>
  </si>
  <si>
    <t>Shahmoradi ANDRIN</t>
  </si>
  <si>
    <t>8GIS730</t>
  </si>
  <si>
    <t>05/27/23</t>
  </si>
  <si>
    <t>t0039720</t>
  </si>
  <si>
    <t>ONNIK ZADOURIAN</t>
  </si>
  <si>
    <t>3673 SAN FERNANDO RD Unit#107</t>
  </si>
  <si>
    <t>3GNAXKEV9ML348718</t>
  </si>
  <si>
    <t>ZADOURIAN KRISTINEH</t>
  </si>
  <si>
    <t>8UNE655</t>
  </si>
  <si>
    <t>CHEV</t>
  </si>
  <si>
    <t>02/08/23</t>
  </si>
  <si>
    <t>01/20/23</t>
  </si>
  <si>
    <t>77</t>
  </si>
  <si>
    <t>1G1FB1RS0J0157049</t>
  </si>
  <si>
    <t>8DWX713</t>
  </si>
  <si>
    <t>06/10/23</t>
  </si>
  <si>
    <t>t0040856</t>
  </si>
  <si>
    <t>Kristine ***MGR*** Sahakyan</t>
  </si>
  <si>
    <t>3673 SAN FERNANDO RD Unit#108</t>
  </si>
  <si>
    <t>62</t>
  </si>
  <si>
    <t>t0039745</t>
  </si>
  <si>
    <t>HRACHYA HAKOBYAN</t>
  </si>
  <si>
    <t>3673 SAN FERNANDO RD Unit#109</t>
  </si>
  <si>
    <t>JTNB11HK0J3040401</t>
  </si>
  <si>
    <t>8BCH060</t>
  </si>
  <si>
    <t>11/26/23</t>
  </si>
  <si>
    <t>09/15/23</t>
  </si>
  <si>
    <t>WAUL2BF20KN082343</t>
  </si>
  <si>
    <t>8LKT440</t>
  </si>
  <si>
    <t>AUDI</t>
  </si>
  <si>
    <t>03/26/23</t>
  </si>
  <si>
    <t>110</t>
  </si>
  <si>
    <t>t0042425</t>
  </si>
  <si>
    <t>Guadalupe Rangel</t>
  </si>
  <si>
    <t>3673 SAN FERNANDO RD Unit#110</t>
  </si>
  <si>
    <t>60</t>
  </si>
  <si>
    <t>111</t>
  </si>
  <si>
    <t>VACANT</t>
  </si>
  <si>
    <t>3673 SAN FERNANDO RD Unit#111</t>
  </si>
  <si>
    <t>43</t>
  </si>
  <si>
    <t>112</t>
  </si>
  <si>
    <t>t0039748</t>
  </si>
  <si>
    <t>NORIK HARTOONI</t>
  </si>
  <si>
    <t>3673 SAN FERNANDO RD Unit#112</t>
  </si>
  <si>
    <t>KNDEU2AA0P7417777</t>
  </si>
  <si>
    <t>9EJF982</t>
  </si>
  <si>
    <t>12/24/23</t>
  </si>
  <si>
    <t>128</t>
  </si>
  <si>
    <t>1C4PJLLB4KD290054</t>
  </si>
  <si>
    <t>8GMA268</t>
  </si>
  <si>
    <t>JEE</t>
  </si>
  <si>
    <t>09/26/23</t>
  </si>
  <si>
    <t>t0039749</t>
  </si>
  <si>
    <t>MAYIS HOVHANNISYA</t>
  </si>
  <si>
    <t>3673 SAN FERNANDO RD Unit#113</t>
  </si>
  <si>
    <t>WBS33AY01NFM96244</t>
  </si>
  <si>
    <t>9CMU478</t>
  </si>
  <si>
    <t>BMW 2022</t>
  </si>
  <si>
    <t>08/20/23</t>
  </si>
  <si>
    <t>11/19/23</t>
  </si>
  <si>
    <t>84</t>
  </si>
  <si>
    <t>2T2ZK1BA9AC038942</t>
  </si>
  <si>
    <t>PARSADANYAN DIANA</t>
  </si>
  <si>
    <t>7FSM332</t>
  </si>
  <si>
    <t>07/14/23</t>
  </si>
  <si>
    <t>114</t>
  </si>
  <si>
    <t>t0039750</t>
  </si>
  <si>
    <t>KAREN NAJARYAN</t>
  </si>
  <si>
    <t>3673 SAN FERNANDO RD Unit#114</t>
  </si>
  <si>
    <t>W1KZF8DB7NB096985</t>
  </si>
  <si>
    <t>NAJARYAN VAHAN</t>
  </si>
  <si>
    <t>9DCS719</t>
  </si>
  <si>
    <t>11/04/23</t>
  </si>
  <si>
    <t>4JGAB75E92A306294</t>
  </si>
  <si>
    <t>6RYN523</t>
  </si>
  <si>
    <t>10/28/23</t>
  </si>
  <si>
    <t>t0039761</t>
  </si>
  <si>
    <t>MKRTICH TER-GUKAS</t>
  </si>
  <si>
    <t>3673 SAN FERNANDO RD Unit#201</t>
  </si>
  <si>
    <t>MKRTICH TER-GUKASYAN</t>
  </si>
  <si>
    <t>46</t>
  </si>
  <si>
    <t>t0039777</t>
  </si>
  <si>
    <t>ARTOUCH MIRZAKHANYAN</t>
  </si>
  <si>
    <t>3673 SAN FERNANDO RD Unit#202</t>
  </si>
  <si>
    <t>3LN6L2G98GR603219</t>
  </si>
  <si>
    <t>92933B2</t>
  </si>
  <si>
    <t>LINC</t>
  </si>
  <si>
    <t>05/31/23</t>
  </si>
  <si>
    <t>08/01/23</t>
  </si>
  <si>
    <t>55</t>
  </si>
  <si>
    <t>4T1BF3EK5AU524219</t>
  </si>
  <si>
    <t>53145N2</t>
  </si>
  <si>
    <t>08/31/23</t>
  </si>
  <si>
    <t>08/24/23</t>
  </si>
  <si>
    <t>3673 SAN FERNANDO RD Unit#203</t>
  </si>
  <si>
    <t>125</t>
  </si>
  <si>
    <t>t0039779</t>
  </si>
  <si>
    <t>LILIT HAKOBYAN</t>
  </si>
  <si>
    <t>3673 SAN FERNANDO RD Unit#204</t>
  </si>
  <si>
    <t>4T1BF1FK8GU544363</t>
  </si>
  <si>
    <t>7PGL500</t>
  </si>
  <si>
    <t>12/12/23</t>
  </si>
  <si>
    <t>118</t>
  </si>
  <si>
    <t>JTDKN3DUID5573863</t>
  </si>
  <si>
    <t>8KJA774</t>
  </si>
  <si>
    <t>02/10/24</t>
  </si>
  <si>
    <t>t0039780</t>
  </si>
  <si>
    <t>ARAZ SIRIJANIAN</t>
  </si>
  <si>
    <t>3673 SAN FERNANDO RD Unit#205</t>
  </si>
  <si>
    <t>121</t>
  </si>
  <si>
    <t>t0039781</t>
  </si>
  <si>
    <t>VIGEN VARDANYAN</t>
  </si>
  <si>
    <t>3673 SAN FERNANDO RD Unit#206</t>
  </si>
  <si>
    <t>1GYS3HKJ5KR143703</t>
  </si>
  <si>
    <t>VARDANYAN NATALI</t>
  </si>
  <si>
    <t>77NM777</t>
  </si>
  <si>
    <t>CADI</t>
  </si>
  <si>
    <t>02/28/23</t>
  </si>
  <si>
    <t>02/01/23</t>
  </si>
  <si>
    <t>130</t>
  </si>
  <si>
    <t>WBAJA9C56JG623058</t>
  </si>
  <si>
    <t>8WBY614</t>
  </si>
  <si>
    <t>09/08/22</t>
  </si>
  <si>
    <t>09/22/22</t>
  </si>
  <si>
    <t>t0039782</t>
  </si>
  <si>
    <t>ALBERT ZADOURIAN</t>
  </si>
  <si>
    <t>3673 SAN FERNANDO RD Unit#207</t>
  </si>
  <si>
    <t>2T3WFREV2GW311887</t>
  </si>
  <si>
    <t>9APU497</t>
  </si>
  <si>
    <t>07/25/23</t>
  </si>
  <si>
    <t>34</t>
  </si>
  <si>
    <t>5NPE24AF5HH584324</t>
  </si>
  <si>
    <t>8XYS748</t>
  </si>
  <si>
    <t>06/28/23</t>
  </si>
  <si>
    <t>t0039783</t>
  </si>
  <si>
    <t>EDVARD HAIRAPETIAN</t>
  </si>
  <si>
    <t>3673 SAN FERNANDO RD Unit#208</t>
  </si>
  <si>
    <t>ZARFAMANXN7666070</t>
  </si>
  <si>
    <t>HAIRAPETIAN ERIK</t>
  </si>
  <si>
    <t>9DGP893</t>
  </si>
  <si>
    <t>ALFA 2022</t>
  </si>
  <si>
    <t>09/18/23</t>
  </si>
  <si>
    <t>05/19/23</t>
  </si>
  <si>
    <t>JN1AZ34DX6M308290</t>
  </si>
  <si>
    <t>MAROOKIAN VIOLET</t>
  </si>
  <si>
    <t>5TYZ946</t>
  </si>
  <si>
    <t>04/24/23</t>
  </si>
  <si>
    <t>t0042148</t>
  </si>
  <si>
    <t>Ji Young Lee</t>
  </si>
  <si>
    <t>3673 SAN FERNANDO RD Unit#209</t>
  </si>
  <si>
    <t>41</t>
  </si>
  <si>
    <t>210</t>
  </si>
  <si>
    <t>t0039804</t>
  </si>
  <si>
    <t>GEVERK AGHAZARYA</t>
  </si>
  <si>
    <t>3673 SAN FERNANDO RD Unit#210</t>
  </si>
  <si>
    <t>2HGFA1IF53AH540568</t>
  </si>
  <si>
    <t>AGHAZARIAN ANGINEH or AGHAZARIAN ARMEN</t>
  </si>
  <si>
    <t>6MSD300</t>
  </si>
  <si>
    <t>HOND</t>
  </si>
  <si>
    <t>03/22/23</t>
  </si>
  <si>
    <t>03/13/23</t>
  </si>
  <si>
    <t>6CXD308</t>
  </si>
  <si>
    <t>09/12/23</t>
  </si>
  <si>
    <t>211</t>
  </si>
  <si>
    <t>t0039805</t>
  </si>
  <si>
    <t>KARINE NERSISYAN</t>
  </si>
  <si>
    <t>3673 SAN FERNANDO RD Unit#211</t>
  </si>
  <si>
    <t>2HKRM3H35EH536593</t>
  </si>
  <si>
    <t>7FRG861</t>
  </si>
  <si>
    <t>06/16/23</t>
  </si>
  <si>
    <t>03/02/23</t>
  </si>
  <si>
    <t>127</t>
  </si>
  <si>
    <t>JTHBK1GG3E2121563</t>
  </si>
  <si>
    <t>7EXR774</t>
  </si>
  <si>
    <t>LEXS</t>
  </si>
  <si>
    <t>12/09/22</t>
  </si>
  <si>
    <t>212</t>
  </si>
  <si>
    <t>t0041830</t>
  </si>
  <si>
    <t>Floria Eyvazi</t>
  </si>
  <si>
    <t>3673 SAN FERNANDO RD Unit#212</t>
  </si>
  <si>
    <t>5J6RW5H34KL002962</t>
  </si>
  <si>
    <t>8KMX866</t>
  </si>
  <si>
    <t>06/18/23</t>
  </si>
  <si>
    <t>JTEDP21A360122615</t>
  </si>
  <si>
    <t xml:space="preserve">SHAHMIRZAYAN </t>
  </si>
  <si>
    <t>5VQS398</t>
  </si>
  <si>
    <t>07/16/23</t>
  </si>
  <si>
    <t>213</t>
  </si>
  <si>
    <t>t0039807</t>
  </si>
  <si>
    <t>ROBERT AMIRIAN</t>
  </si>
  <si>
    <t>3673 SAN FERNANDO RD Unit#213</t>
  </si>
  <si>
    <t>WBS33AY04PFN95966</t>
  </si>
  <si>
    <t>AMIRIAN RONI</t>
  </si>
  <si>
    <t>BX51F27 TEMP</t>
  </si>
  <si>
    <t xml:space="preserve">BMW </t>
  </si>
  <si>
    <t>01/08/24</t>
  </si>
  <si>
    <t>01/01/24</t>
  </si>
  <si>
    <t>JTHBK1GG7F2165048</t>
  </si>
  <si>
    <t>214</t>
  </si>
  <si>
    <t>t0041742</t>
  </si>
  <si>
    <t>Shatoni Speaks</t>
  </si>
  <si>
    <t>3673 SAN FERNANDO RD Unit#214</t>
  </si>
  <si>
    <t>92</t>
  </si>
  <si>
    <t>215</t>
  </si>
  <si>
    <t>t0039809</t>
  </si>
  <si>
    <t>ROZINA MARGOOSIAN</t>
  </si>
  <si>
    <t>3673 SAN FERNANDO RD Unit#215</t>
  </si>
  <si>
    <t>No Car</t>
  </si>
  <si>
    <t>Incomplete</t>
  </si>
  <si>
    <t>216</t>
  </si>
  <si>
    <t>t0039810</t>
  </si>
  <si>
    <t>SCARLET NAZARIAN</t>
  </si>
  <si>
    <t>3673 SAN FERNANDO RD Unit#216</t>
  </si>
  <si>
    <t>217</t>
  </si>
  <si>
    <t>t0039811</t>
  </si>
  <si>
    <t>IDA HARUTYUNYAN</t>
  </si>
  <si>
    <t>3673 SAN FERNANDO RD Unit#217</t>
  </si>
  <si>
    <t>3MW5R1J07L8B16142</t>
  </si>
  <si>
    <t>ASIRYAN ELENA LSE</t>
  </si>
  <si>
    <t>8PAT086</t>
  </si>
  <si>
    <t>BMW 2020</t>
  </si>
  <si>
    <t>12/22/23</t>
  </si>
  <si>
    <t>56</t>
  </si>
  <si>
    <t>JTHAA1D28M5115407</t>
  </si>
  <si>
    <t>8XBC374</t>
  </si>
  <si>
    <t>06/22/23</t>
  </si>
  <si>
    <t>218</t>
  </si>
  <si>
    <t>t0039812</t>
  </si>
  <si>
    <t>ARMENUHI MOVSISIAN</t>
  </si>
  <si>
    <t>3673 SAN FERNANDO RD Unit#218</t>
  </si>
  <si>
    <t>2GNAXHEV3K6131038</t>
  </si>
  <si>
    <t>8FLF982</t>
  </si>
  <si>
    <t>10/02/23</t>
  </si>
  <si>
    <t>11/09/23</t>
  </si>
  <si>
    <t>54</t>
  </si>
  <si>
    <t>JTDKN3DP5C3015678</t>
  </si>
  <si>
    <t>8RHY792</t>
  </si>
  <si>
    <t>03/10/23</t>
  </si>
  <si>
    <t>t0039813</t>
  </si>
  <si>
    <t>KRISTINE HERNANDEZ</t>
  </si>
  <si>
    <t>3673 SAN FERNANDO RD Unit#301</t>
  </si>
  <si>
    <t>t0039814</t>
  </si>
  <si>
    <t>GOVERGEZ RASTGO</t>
  </si>
  <si>
    <t>3673 SAN FERNANDO RD Unit#302</t>
  </si>
  <si>
    <t>3VWC57BUMM101105</t>
  </si>
  <si>
    <t>CHILINGARYAN JORA</t>
  </si>
  <si>
    <t>9AHS145</t>
  </si>
  <si>
    <t>VOLK</t>
  </si>
  <si>
    <t>02/24/23</t>
  </si>
  <si>
    <t>67</t>
  </si>
  <si>
    <t>2GNAXHEV6L625263</t>
  </si>
  <si>
    <t>8SPX086</t>
  </si>
  <si>
    <t>t0039815</t>
  </si>
  <si>
    <t>ARMIK NAYEB</t>
  </si>
  <si>
    <t>3673 SAN FERNANDO RD Unit#303</t>
  </si>
  <si>
    <t>2T3C1RFV0MC089122</t>
  </si>
  <si>
    <t>YEGHYAEIYAN VAHIK</t>
  </si>
  <si>
    <t>8TZF121</t>
  </si>
  <si>
    <t>11/08/23</t>
  </si>
  <si>
    <t>02/04/23</t>
  </si>
  <si>
    <t>5YFBURHE7EP112437</t>
  </si>
  <si>
    <t>7EQX267</t>
  </si>
  <si>
    <t>04/16/23</t>
  </si>
  <si>
    <t>t0039839</t>
  </si>
  <si>
    <t>RAFIK ZAROUKIAN</t>
  </si>
  <si>
    <t>3673 SAN FERNANDO RD Unit#304</t>
  </si>
  <si>
    <t>55SWF4JB6HU187630</t>
  </si>
  <si>
    <t>ZAROUKIAN RUBEN</t>
  </si>
  <si>
    <t>9BSS446</t>
  </si>
  <si>
    <t>MERZ 2017</t>
  </si>
  <si>
    <t>02/20/23</t>
  </si>
  <si>
    <t>04/25/23</t>
  </si>
  <si>
    <t>64</t>
  </si>
  <si>
    <t>WBA2K9C33HV647632</t>
  </si>
  <si>
    <t>8RKW125</t>
  </si>
  <si>
    <t>01/08/23</t>
  </si>
  <si>
    <t>t0039840</t>
  </si>
  <si>
    <t>HAIRAPET MANOUKIA</t>
  </si>
  <si>
    <t>3673 SAN FERNANDO RD Unit#305</t>
  </si>
  <si>
    <t>58ACZ1B13LU080376</t>
  </si>
  <si>
    <t>MANOUKIA MEGHMIK</t>
  </si>
  <si>
    <t>8SPH606</t>
  </si>
  <si>
    <t>08/12/23</t>
  </si>
  <si>
    <t>133</t>
  </si>
  <si>
    <t>4T1BE46K29U841748</t>
  </si>
  <si>
    <t>6FMX754</t>
  </si>
  <si>
    <t>08/26/23</t>
  </si>
  <si>
    <t>t0039841</t>
  </si>
  <si>
    <t>ZAKARIA DAVOUDIAN</t>
  </si>
  <si>
    <t>3673 SAN FERNANDO RD Unit#306</t>
  </si>
  <si>
    <t>JHMES96635S014856</t>
  </si>
  <si>
    <t>DAVOUDIAN ALINA Or DAVOUDIAN ARARAT</t>
  </si>
  <si>
    <t>5NDS330</t>
  </si>
  <si>
    <t>HOND 2005</t>
  </si>
  <si>
    <t>09/09/23</t>
  </si>
  <si>
    <t>95</t>
  </si>
  <si>
    <t>1HGCM56447A178993</t>
  </si>
  <si>
    <t>6AJG295</t>
  </si>
  <si>
    <t>t0039842</t>
  </si>
  <si>
    <t>VIHIK ALEXANI</t>
  </si>
  <si>
    <t>3673 SAN FERNANDO RD Unit#307</t>
  </si>
  <si>
    <t>JTDEAMDE1N3006007</t>
  </si>
  <si>
    <t>HAKOPIANMILAGERDE JOSEPH</t>
  </si>
  <si>
    <t>9AIL315</t>
  </si>
  <si>
    <t>03/18/23</t>
  </si>
  <si>
    <t>06/17/23</t>
  </si>
  <si>
    <t>35</t>
  </si>
  <si>
    <t>JN8AS5MT5FW161759</t>
  </si>
  <si>
    <t>7NSV378</t>
  </si>
  <si>
    <t>NISS</t>
  </si>
  <si>
    <t>11/12/23</t>
  </si>
  <si>
    <t>t0039843</t>
  </si>
  <si>
    <t>HAIGANOUSH HAKOP</t>
  </si>
  <si>
    <t>3673 SAN FERNANDO RD Unit#308</t>
  </si>
  <si>
    <t>JTJDARBZ2M5026846</t>
  </si>
  <si>
    <t>AGHASIAN TENI</t>
  </si>
  <si>
    <t>8UTD391</t>
  </si>
  <si>
    <t>02/02/23</t>
  </si>
  <si>
    <t>02/05/23</t>
  </si>
  <si>
    <t>79</t>
  </si>
  <si>
    <t>5NMJACAEXNH034547</t>
  </si>
  <si>
    <t>HAIGANOUSH MI</t>
  </si>
  <si>
    <t>8YAE232</t>
  </si>
  <si>
    <t>HYUN</t>
  </si>
  <si>
    <t>3673 SAN FERNANDO RD Unit#309</t>
  </si>
  <si>
    <t>38</t>
  </si>
  <si>
    <t>310</t>
  </si>
  <si>
    <t>t0039845</t>
  </si>
  <si>
    <t>ALBERT HAKOPYAN</t>
  </si>
  <si>
    <t>3673 SAN FERNANDO RD Unit#310</t>
  </si>
  <si>
    <t>JNKCP11AX1T400376</t>
  </si>
  <si>
    <t>ALBERT HAKOBYAN</t>
  </si>
  <si>
    <t>4NNG352</t>
  </si>
  <si>
    <t>INFI</t>
  </si>
  <si>
    <t>02/14/23</t>
  </si>
  <si>
    <t>KNDUP131336441453</t>
  </si>
  <si>
    <t>5CBH978</t>
  </si>
  <si>
    <t>06/12/23</t>
  </si>
  <si>
    <t>02/12/23</t>
  </si>
  <si>
    <t>311</t>
  </si>
  <si>
    <t>t0039846</t>
  </si>
  <si>
    <t>ALBRIK MEGERDICH</t>
  </si>
  <si>
    <t>3673 SAN FERNANDO RD Unit#311</t>
  </si>
  <si>
    <t>1GCGG25V051169964</t>
  </si>
  <si>
    <t>MEGERDICH GARIK &amp; MEGERDICH NAREK</t>
  </si>
  <si>
    <t>7V76943</t>
  </si>
  <si>
    <t>01/11/23</t>
  </si>
  <si>
    <t>100</t>
  </si>
  <si>
    <t>KNDEU2AAXM7131236</t>
  </si>
  <si>
    <t>8UER582</t>
  </si>
  <si>
    <t>12/08/23</t>
  </si>
  <si>
    <t>25/5/</t>
  </si>
  <si>
    <t>312</t>
  </si>
  <si>
    <t>t0042703</t>
  </si>
  <si>
    <t>KHACHATUR HOVSEPYAN</t>
  </si>
  <si>
    <t>3673 SAN FERNANDO RD Unit#312</t>
  </si>
  <si>
    <t>5TDZA23C76S551957</t>
  </si>
  <si>
    <t>ABADZHANYAN ANI</t>
  </si>
  <si>
    <t>6MPF402</t>
  </si>
  <si>
    <t>TOYT 2006</t>
  </si>
  <si>
    <t>2C3CCAKG8JH177448</t>
  </si>
  <si>
    <t>HOVSEPYAN KHACH</t>
  </si>
  <si>
    <t>8FJH983</t>
  </si>
  <si>
    <t>CHRY 2018</t>
  </si>
  <si>
    <t>04/04/23</t>
  </si>
  <si>
    <t>313</t>
  </si>
  <si>
    <t>t0041106</t>
  </si>
  <si>
    <t>Robert Babakhanian</t>
  </si>
  <si>
    <t>3673 SAN FERNANDO RD Unit#313</t>
  </si>
  <si>
    <t>1C4GJXAG2JW323058</t>
  </si>
  <si>
    <t>8HXH818</t>
  </si>
  <si>
    <t>JEEP</t>
  </si>
  <si>
    <t>02/18/23</t>
  </si>
  <si>
    <t>04/17/23</t>
  </si>
  <si>
    <t>JTJGA31UX50051301</t>
  </si>
  <si>
    <t>5LTP258</t>
  </si>
  <si>
    <t>01/02/23</t>
  </si>
  <si>
    <t>314</t>
  </si>
  <si>
    <t>t0039863</t>
  </si>
  <si>
    <t>HEROS KIRAKSOYAN</t>
  </si>
  <si>
    <t>3673 SAN FERNANDO RD Unit#314</t>
  </si>
  <si>
    <t>2T1BURHE3JC079074</t>
  </si>
  <si>
    <t>KIRAKSOYAN SAMVEL</t>
  </si>
  <si>
    <t>9ATH443</t>
  </si>
  <si>
    <t>132</t>
  </si>
  <si>
    <t>JN1AV7AP7FM790492</t>
  </si>
  <si>
    <t>RAFIK SAFARI OR A</t>
  </si>
  <si>
    <t>9DSC175</t>
  </si>
  <si>
    <t>315</t>
  </si>
  <si>
    <t>t0039864</t>
  </si>
  <si>
    <t>ALINA HARUTYUNYAN</t>
  </si>
  <si>
    <t>3673 SAN FERNANDO RD Unit#315</t>
  </si>
  <si>
    <t>316</t>
  </si>
  <si>
    <t>t0039865</t>
  </si>
  <si>
    <t>VICTOR MAHOMOUDI</t>
  </si>
  <si>
    <t>3673 SAN FERNANDO RD Unit#316</t>
  </si>
  <si>
    <t>5NPEG4JA2LH026445</t>
  </si>
  <si>
    <t>8RWD852</t>
  </si>
  <si>
    <t>88</t>
  </si>
  <si>
    <t>4T1BF12BXVU194298</t>
  </si>
  <si>
    <t>3WMF439</t>
  </si>
  <si>
    <t>317</t>
  </si>
  <si>
    <t>t0039866</t>
  </si>
  <si>
    <t>RAZMIK KHACHADOO</t>
  </si>
  <si>
    <t>3673 SAN FERNANDO RD Unit#317</t>
  </si>
  <si>
    <t>JTJDARBZ5M2185331</t>
  </si>
  <si>
    <t>KHACHADOO MEGHEDI</t>
  </si>
  <si>
    <t>8UAE192</t>
  </si>
  <si>
    <t>90</t>
  </si>
  <si>
    <t>3GNAXHEV9MS141707</t>
  </si>
  <si>
    <t>8VOU358</t>
  </si>
  <si>
    <t>318</t>
  </si>
  <si>
    <t>t0039878</t>
  </si>
  <si>
    <t>EVET MIRZAKHANIAN</t>
  </si>
  <si>
    <t>3673 SAN FERNANDO RD Unit#318</t>
  </si>
  <si>
    <t>5J8TC2H50LL027980</t>
  </si>
  <si>
    <t>TATEVOSIAN VAHIK</t>
  </si>
  <si>
    <t>8PER078</t>
  </si>
  <si>
    <t>ACUR</t>
  </si>
  <si>
    <t>05/12/23</t>
  </si>
  <si>
    <t>66</t>
  </si>
  <si>
    <t>58ADZ1B11LU056954</t>
  </si>
  <si>
    <t>8PAM423</t>
  </si>
  <si>
    <t>LEXU</t>
  </si>
  <si>
    <t>t0039879</t>
  </si>
  <si>
    <t>HOVIK SATI</t>
  </si>
  <si>
    <t>3673 SAN FERNANDO RD Unit#401</t>
  </si>
  <si>
    <t>JTKDE177370204905</t>
  </si>
  <si>
    <t>SATI PATRICK</t>
  </si>
  <si>
    <t>7AIL485</t>
  </si>
  <si>
    <t>SCIO</t>
  </si>
  <si>
    <t>02/22/23</t>
  </si>
  <si>
    <t>09/01/23</t>
  </si>
  <si>
    <t>JTDKN3DP6D3043295</t>
  </si>
  <si>
    <t>7VQB801</t>
  </si>
  <si>
    <t>t0039880</t>
  </si>
  <si>
    <t>KARMEN HOVSEPIAN</t>
  </si>
  <si>
    <t>3673 SAN FERNANDO RD Unit#402</t>
  </si>
  <si>
    <t>KNAFG52598719969</t>
  </si>
  <si>
    <t>6FOM557</t>
  </si>
  <si>
    <t>KIA 2008</t>
  </si>
  <si>
    <t>07/12/23</t>
  </si>
  <si>
    <t>117</t>
  </si>
  <si>
    <t>KNDUP13295666132</t>
  </si>
  <si>
    <t>HATAMIAN MARTA &amp;</t>
  </si>
  <si>
    <t>KIA 2005</t>
  </si>
  <si>
    <t>02/25/23</t>
  </si>
  <si>
    <t>403</t>
  </si>
  <si>
    <t>t0039881</t>
  </si>
  <si>
    <t>HAYDOOK GHARAKH</t>
  </si>
  <si>
    <t>3673 SAN FERNANDO RD Unit#403</t>
  </si>
  <si>
    <t>KL7CJKSMXNB541667</t>
  </si>
  <si>
    <t>GARAKANIAN ARMEN</t>
  </si>
  <si>
    <t>9CBV528</t>
  </si>
  <si>
    <t>CHEV 2022</t>
  </si>
  <si>
    <t>07/28/23</t>
  </si>
  <si>
    <t>01/29/23</t>
  </si>
  <si>
    <t>73</t>
  </si>
  <si>
    <t>5UX43DP08N9N08384</t>
  </si>
  <si>
    <t>9CKA905</t>
  </si>
  <si>
    <t xml:space="preserve">Pending </t>
  </si>
  <si>
    <t>404</t>
  </si>
  <si>
    <t>t0039882</t>
  </si>
  <si>
    <t>ILONA JANICKA</t>
  </si>
  <si>
    <t>3673 SAN FERNANDO RD Unit#404</t>
  </si>
  <si>
    <t>WA1B4AFY6M2069747</t>
  </si>
  <si>
    <t>MALKHASYAN MARIAM</t>
  </si>
  <si>
    <t>8WTE144</t>
  </si>
  <si>
    <t>05/06/23</t>
  </si>
  <si>
    <t>36</t>
  </si>
  <si>
    <t>KL4CJESM6NB512827</t>
  </si>
  <si>
    <t>CC31Y04</t>
  </si>
  <si>
    <t>BUIC</t>
  </si>
  <si>
    <t>04/05/23</t>
  </si>
  <si>
    <t>405</t>
  </si>
  <si>
    <t>t0039883</t>
  </si>
  <si>
    <t>ROBERT ENDZHIGHOU</t>
  </si>
  <si>
    <t>3673 SAN FERNANDO RD Unit#405</t>
  </si>
  <si>
    <t>139</t>
  </si>
  <si>
    <t>t0039884</t>
  </si>
  <si>
    <t>RAFIK SAFARI</t>
  </si>
  <si>
    <t>3673 SAN FERNANDO RD Unit#406</t>
  </si>
  <si>
    <t>4T4BF1FK0DR299527</t>
  </si>
  <si>
    <t>SAFARI TALIN OR ABNOS SELVA</t>
  </si>
  <si>
    <t>6ZWX611</t>
  </si>
  <si>
    <t>04/14/23</t>
  </si>
  <si>
    <t>131</t>
  </si>
  <si>
    <t>5NPD74LF3LH596247</t>
  </si>
  <si>
    <t>8RIJ198</t>
  </si>
  <si>
    <t>06/02/23</t>
  </si>
  <si>
    <t>t0039885</t>
  </si>
  <si>
    <t>MIOK SUH</t>
  </si>
  <si>
    <t>3673 SAN FERNANDO RD Unit#407</t>
  </si>
  <si>
    <t>2T1BURHE8FC400419</t>
  </si>
  <si>
    <t>SUH JUSTIN JUNGHWA / MIOK SUH</t>
  </si>
  <si>
    <t>7VYY709</t>
  </si>
  <si>
    <t>10/26/23</t>
  </si>
  <si>
    <t>10/30/23</t>
  </si>
  <si>
    <t>81</t>
  </si>
  <si>
    <t>5TDZA23C06S423348</t>
  </si>
  <si>
    <t>5SUF070</t>
  </si>
  <si>
    <t>t0039886</t>
  </si>
  <si>
    <t>JORIK ZOHRABIAN</t>
  </si>
  <si>
    <t>3673 SAN FERNANDO RD Unit#408</t>
  </si>
  <si>
    <t>JN1EV7AP5KM512220</t>
  </si>
  <si>
    <t>ZOHRABIAN MENOOA</t>
  </si>
  <si>
    <t>8GLE205</t>
  </si>
  <si>
    <t>11/28/23</t>
  </si>
  <si>
    <t>04/09/23</t>
  </si>
  <si>
    <t>115</t>
  </si>
  <si>
    <t>2HGFC2F56GH559558</t>
  </si>
  <si>
    <t xml:space="preserve">ZOHRABIAN MIKIA </t>
  </si>
  <si>
    <t>7UFU054</t>
  </si>
  <si>
    <t>t0039887</t>
  </si>
  <si>
    <t>SHAHEN MARKARIAN</t>
  </si>
  <si>
    <t>3673 SAN FERNANDO RD Unit#409</t>
  </si>
  <si>
    <t>WBAUC9C55CV312701</t>
  </si>
  <si>
    <t>MARKARIAN SINTIYA Or SHAHEN MARKARIAN</t>
  </si>
  <si>
    <t>8YLF063</t>
  </si>
  <si>
    <t>BMW</t>
  </si>
  <si>
    <t>05/10/23</t>
  </si>
  <si>
    <t>04/13/23</t>
  </si>
  <si>
    <t>75</t>
  </si>
  <si>
    <t>4T1BF1FK7EU367320</t>
  </si>
  <si>
    <t>GOLBOODAGHI ARLET Or SHAHEN MARKARIAN</t>
  </si>
  <si>
    <t>7EHT712</t>
  </si>
  <si>
    <t>TOY</t>
  </si>
  <si>
    <t>03/08/23</t>
  </si>
  <si>
    <t>410</t>
  </si>
  <si>
    <t>t0039888</t>
  </si>
  <si>
    <t>GAHAREIK PIREH</t>
  </si>
  <si>
    <t>3673 SAN FERNANDO RD Unit#410</t>
  </si>
  <si>
    <t>JM1GL1UM6K1507393</t>
  </si>
  <si>
    <t>DAVOUDIAN ARIAN</t>
  </si>
  <si>
    <t>8MDL269</t>
  </si>
  <si>
    <t>MAZD 2019</t>
  </si>
  <si>
    <t>08/22/23</t>
  </si>
  <si>
    <t>3N1AB8BVXMY317661</t>
  </si>
  <si>
    <t>8XSC232</t>
  </si>
  <si>
    <t>NISS 2021</t>
  </si>
  <si>
    <t>09/02/23</t>
  </si>
  <si>
    <t>411</t>
  </si>
  <si>
    <t>t0039889</t>
  </si>
  <si>
    <t>FREDRIK KADKHODAZ</t>
  </si>
  <si>
    <t>3673 SAN FERNANDO RD Unit#411</t>
  </si>
  <si>
    <t>5YJ3E1EA1MF000604</t>
  </si>
  <si>
    <t>SAKOIAN HELEN</t>
  </si>
  <si>
    <t>8XBT812</t>
  </si>
  <si>
    <t>TSMR</t>
  </si>
  <si>
    <t>04/15/23</t>
  </si>
  <si>
    <t>98</t>
  </si>
  <si>
    <t>2C3CDZAGXJH199383</t>
  </si>
  <si>
    <t>8EMH775</t>
  </si>
  <si>
    <t>DODG</t>
  </si>
  <si>
    <t>07/08/23</t>
  </si>
  <si>
    <t>412</t>
  </si>
  <si>
    <t>t0042467</t>
  </si>
  <si>
    <t>Hayrik Yaghoubi</t>
  </si>
  <si>
    <t>3673 SAN FERNANDO RD Unit#412</t>
  </si>
  <si>
    <t>3VWC57BU0KMO84793</t>
  </si>
  <si>
    <t>YAGHOUBI LINA</t>
  </si>
  <si>
    <t>8FRV174</t>
  </si>
  <si>
    <t>VOLK 2019</t>
  </si>
  <si>
    <t>09/11/23</t>
  </si>
  <si>
    <t>86</t>
  </si>
  <si>
    <t>4T1BG22K11U819507</t>
  </si>
  <si>
    <t>YAGHOUBI LALA</t>
  </si>
  <si>
    <t>6SUJ462</t>
  </si>
  <si>
    <t>TOYT 2001</t>
  </si>
  <si>
    <t>413</t>
  </si>
  <si>
    <t>t0042529</t>
  </si>
  <si>
    <t>Magdy Shenouda</t>
  </si>
  <si>
    <t>3673 SAN FERNANDO RD Unit#413</t>
  </si>
  <si>
    <t>JTJGA31U040042928</t>
  </si>
  <si>
    <t>SHENOUDA MAGDY KAMAL K</t>
  </si>
  <si>
    <t>8TON365</t>
  </si>
  <si>
    <t>LEXS 2004</t>
  </si>
  <si>
    <t>01/02/24</t>
  </si>
  <si>
    <t>WDBJF55F4TJ008063</t>
  </si>
  <si>
    <t>9CGZ625</t>
  </si>
  <si>
    <t>MERZ 1996</t>
  </si>
  <si>
    <t>414</t>
  </si>
  <si>
    <t>t0042560</t>
  </si>
  <si>
    <t>Rita Amirian</t>
  </si>
  <si>
    <t>3673 SAN FERNANDO RD Unit#414</t>
  </si>
  <si>
    <t>JTDKN3DU1A5071365</t>
  </si>
  <si>
    <t>8YRD646</t>
  </si>
  <si>
    <t>TOYT 2010</t>
  </si>
  <si>
    <t>10/14/23</t>
  </si>
  <si>
    <t>4T1BF1FK5FU094251</t>
  </si>
  <si>
    <t>7MAL174</t>
  </si>
  <si>
    <t>TOYT 2015</t>
  </si>
  <si>
    <t>415</t>
  </si>
  <si>
    <t>t0039909</t>
  </si>
  <si>
    <t>HARAY GHAZARIAN</t>
  </si>
  <si>
    <t>3673 SAN FERNANDO RD Unit#415</t>
  </si>
  <si>
    <t>JTJGARBZ6M2197646</t>
  </si>
  <si>
    <t>8XFN748</t>
  </si>
  <si>
    <t>04/11/23</t>
  </si>
  <si>
    <t>5YFBURHE0FP221291</t>
  </si>
  <si>
    <t>7JBN197</t>
  </si>
  <si>
    <t>416</t>
  </si>
  <si>
    <t>t0039910</t>
  </si>
  <si>
    <t>BAJAR MELIKIAN</t>
  </si>
  <si>
    <t>3673 SAN FERNANDO RD Unit#416</t>
  </si>
  <si>
    <t>40</t>
  </si>
  <si>
    <t>417</t>
  </si>
  <si>
    <t>t0039911</t>
  </si>
  <si>
    <t>SERKIS ALEKSANDER</t>
  </si>
  <si>
    <t>3673 SAN FERNANDO RD Unit#417</t>
  </si>
  <si>
    <t>19XFA1F8XAE040167</t>
  </si>
  <si>
    <t>KALOOSIAN KENARIK</t>
  </si>
  <si>
    <t>6LNF562</t>
  </si>
  <si>
    <t>04/12/23</t>
  </si>
  <si>
    <t>48</t>
  </si>
  <si>
    <t>3CZRM3H55GG700268</t>
  </si>
  <si>
    <t>7RKK889</t>
  </si>
  <si>
    <t>418</t>
  </si>
  <si>
    <t>t0039912</t>
  </si>
  <si>
    <t>ANDRE AIVAZIAN</t>
  </si>
  <si>
    <t>3673 SAN FERNANDO RD Unit#418</t>
  </si>
  <si>
    <t>7SAYGDEE8NF576604</t>
  </si>
  <si>
    <t>MIKAEILIAN LUSINE</t>
  </si>
  <si>
    <t>9DKT723</t>
  </si>
  <si>
    <t>TSMR 2022</t>
  </si>
  <si>
    <t>10/20/23</t>
  </si>
  <si>
    <t>10/11/23</t>
  </si>
  <si>
    <t>57</t>
  </si>
  <si>
    <t>1N4BL4DV7MN338782</t>
  </si>
  <si>
    <t>9CXE153</t>
  </si>
  <si>
    <t>52</t>
  </si>
  <si>
    <t>70</t>
  </si>
  <si>
    <t>123</t>
  </si>
  <si>
    <t>94</t>
  </si>
  <si>
    <t>72</t>
  </si>
  <si>
    <t>63</t>
  </si>
  <si>
    <t>61</t>
  </si>
  <si>
    <t>47</t>
  </si>
  <si>
    <t>136</t>
  </si>
  <si>
    <t>85</t>
  </si>
  <si>
    <t>42</t>
  </si>
  <si>
    <t>69</t>
  </si>
  <si>
    <t>126</t>
  </si>
  <si>
    <t>119</t>
  </si>
  <si>
    <t>122</t>
  </si>
  <si>
    <t>137</t>
  </si>
  <si>
    <t>33</t>
  </si>
  <si>
    <t>120</t>
  </si>
  <si>
    <t>45</t>
  </si>
  <si>
    <t>129</t>
  </si>
  <si>
    <t>135</t>
  </si>
  <si>
    <t>93</t>
  </si>
  <si>
    <t>59</t>
  </si>
  <si>
    <t>53</t>
  </si>
  <si>
    <t>68</t>
  </si>
  <si>
    <t>65</t>
  </si>
  <si>
    <t>134</t>
  </si>
  <si>
    <t>96</t>
  </si>
  <si>
    <t>83</t>
  </si>
  <si>
    <t>80</t>
  </si>
  <si>
    <t>39</t>
  </si>
  <si>
    <t>Accessible Parking</t>
  </si>
  <si>
    <t>141</t>
  </si>
  <si>
    <t>32</t>
  </si>
  <si>
    <t>142</t>
  </si>
  <si>
    <t>89</t>
  </si>
  <si>
    <t>91</t>
  </si>
  <si>
    <t>50</t>
  </si>
  <si>
    <t>140</t>
  </si>
  <si>
    <t>116</t>
  </si>
  <si>
    <t>74</t>
  </si>
  <si>
    <t>37</t>
  </si>
  <si>
    <t>138</t>
  </si>
  <si>
    <t>143</t>
  </si>
  <si>
    <t>82</t>
  </si>
  <si>
    <t>76</t>
  </si>
  <si>
    <t>99</t>
  </si>
  <si>
    <t>87</t>
  </si>
  <si>
    <t>44</t>
  </si>
  <si>
    <t>49</t>
  </si>
  <si>
    <t>58</t>
  </si>
  <si>
    <t>ID</t>
  </si>
  <si>
    <t>UserName</t>
  </si>
  <si>
    <t>Password</t>
  </si>
  <si>
    <t>LOS ANGELES CA 90016</t>
  </si>
  <si>
    <t>GLENDALE  CA 91204</t>
  </si>
  <si>
    <t>5NPDHAE1EH480426</t>
  </si>
  <si>
    <t>AKOPYAN AZAT</t>
  </si>
  <si>
    <t>4T1BE32K15U396350</t>
  </si>
  <si>
    <t>AGHAZARIAN ANGINEH</t>
  </si>
  <si>
    <t>8WWM792</t>
  </si>
  <si>
    <t>GALSTYAN ZAVEN</t>
  </si>
  <si>
    <t>RASTGO SERLI</t>
  </si>
  <si>
    <t>DAVOUDIAN ARARAT</t>
  </si>
  <si>
    <t>5NBS96</t>
  </si>
  <si>
    <t>ARGOL VOLGA</t>
  </si>
  <si>
    <t>MIOK SUH / SUH JUSTIN</t>
  </si>
  <si>
    <t>SHENOUDA MAGDY K</t>
  </si>
  <si>
    <t>5N1DR2MN7HC904068</t>
  </si>
  <si>
    <t>9DEJ599</t>
  </si>
  <si>
    <t>NISS 2017</t>
  </si>
  <si>
    <t>2T2ZZMCA6JCI05069</t>
  </si>
  <si>
    <t>2HMIOWE</t>
  </si>
  <si>
    <t>LEXU 2018</t>
  </si>
  <si>
    <t>2B3KA43G56H479513</t>
  </si>
  <si>
    <t>6FAH263</t>
  </si>
  <si>
    <t>Dodge</t>
  </si>
  <si>
    <t>WAUAC48H56K008618</t>
  </si>
  <si>
    <t>9CFA768</t>
  </si>
  <si>
    <t>2006 AUDI</t>
  </si>
  <si>
    <t>06/26/22</t>
  </si>
  <si>
    <t>10/18/23</t>
  </si>
  <si>
    <t xml:space="preserve">Flores Manuel D </t>
  </si>
  <si>
    <t xml:space="preserve"> TZUNUNCAJDEFLORES SONIA</t>
  </si>
  <si>
    <t>Ford Ezekiel JR</t>
  </si>
  <si>
    <t>SANCHEZ MARIADELCARMEN</t>
  </si>
  <si>
    <t>OZOEMENA EBUBECHUKWU ORGI</t>
  </si>
  <si>
    <t>4JGDA5JB1EA310912</t>
  </si>
  <si>
    <t>8MTR705</t>
  </si>
  <si>
    <t>5NPEJ4J26MH132876</t>
  </si>
  <si>
    <t>8XYB248</t>
  </si>
  <si>
    <t>JORJEK HAROOTUNIA</t>
  </si>
  <si>
    <t>JTKKU10489J050344</t>
  </si>
  <si>
    <t>8AAY837</t>
  </si>
  <si>
    <t>11/14/22</t>
  </si>
  <si>
    <t>08/04/22</t>
  </si>
  <si>
    <t>06/14/23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</si>
</sst>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5" fontId="2" fillId="3" borderId="0" xfId="0" applyNumberFormat="1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32DDC9BC-5EB4-45E2-894F-3911062D24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AEA-C022-4FF4-B0F9-716EF0391862}">
  <dimension ref="A1:AH105"/>
  <sheetViews>
    <sheetView tabSelected="1" workbookViewId="0">
      <selection activeCell="B1" sqref="B1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9.42578125" bestFit="1" customWidth="1"/>
    <col min="4" max="4" width="13.85546875" bestFit="1" customWidth="1"/>
    <col min="5" max="5" width="19.5703125" bestFit="1" customWidth="1"/>
    <col min="6" max="6" width="4.28515625" bestFit="1" customWidth="1"/>
    <col min="7" max="7" width="8.140625" bestFit="1" customWidth="1"/>
    <col min="8" max="8" width="22.28515625" bestFit="1" customWidth="1"/>
    <col min="9" max="10" width="9" bestFit="1" customWidth="1"/>
    <col min="11" max="11" width="31.28515625" bestFit="1" customWidth="1"/>
    <col min="12" max="12" width="21.140625" bestFit="1" customWidth="1"/>
    <col min="13" max="13" width="14.140625" bestFit="1" customWidth="1"/>
    <col min="14" max="14" width="19.7109375" bestFit="1" customWidth="1"/>
    <col min="15" max="15" width="14" bestFit="1" customWidth="1"/>
    <col min="16" max="16" width="13.42578125" bestFit="1" customWidth="1"/>
    <col min="17" max="17" width="17.5703125" bestFit="1" customWidth="1"/>
    <col min="18" max="18" width="21.42578125" bestFit="1" customWidth="1"/>
    <col min="19" max="19" width="44.28515625" bestFit="1" customWidth="1"/>
    <col min="20" max="20" width="15.28515625" bestFit="1" customWidth="1"/>
    <col min="21" max="21" width="18.85546875" bestFit="1" customWidth="1"/>
    <col min="22" max="22" width="22.42578125" bestFit="1" customWidth="1"/>
    <col min="23" max="23" width="20.5703125" bestFit="1" customWidth="1"/>
    <col min="24" max="24" width="18.42578125" bestFit="1" customWidth="1"/>
    <col min="25" max="25" width="14" bestFit="1" customWidth="1"/>
    <col min="26" max="26" width="13.42578125" bestFit="1" customWidth="1"/>
    <col min="27" max="27" width="15.28515625" bestFit="1" customWidth="1"/>
    <col min="28" max="28" width="20.85546875" bestFit="1" customWidth="1"/>
    <col min="29" max="29" width="42.85546875" bestFit="1" customWidth="1"/>
    <col min="30" max="30" width="15.28515625" bestFit="1" customWidth="1"/>
    <col min="31" max="31" width="13.5703125" bestFit="1" customWidth="1"/>
    <col min="32" max="32" width="22.42578125" bestFit="1" customWidth="1"/>
    <col min="33" max="33" width="20.5703125" bestFit="1" customWidth="1"/>
    <col min="34" max="34" width="18.42578125" bestFit="1" customWidth="1"/>
  </cols>
  <sheetData>
    <row r="1" spans="1:34" x14ac:dyDescent="0.25">
      <c r="A1" s="1" t="s">
        <v>1051</v>
      </c>
      <c r="B1" s="1" t="s">
        <v>1052</v>
      </c>
      <c r="C1" s="1" t="s">
        <v>1053</v>
      </c>
      <c r="D1" s="1" t="s">
        <v>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4" t="s">
        <v>11</v>
      </c>
      <c r="P1" s="4" t="s">
        <v>12</v>
      </c>
      <c r="Q1" s="4" t="s">
        <v>13</v>
      </c>
      <c r="R1" s="3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4" t="s">
        <v>21</v>
      </c>
      <c r="Z1" s="4" t="s">
        <v>22</v>
      </c>
      <c r="AA1" s="4" t="s">
        <v>23</v>
      </c>
      <c r="AB1" s="3" t="s">
        <v>24</v>
      </c>
      <c r="AC1" s="4" t="s">
        <v>25</v>
      </c>
      <c r="AD1" s="4" t="s">
        <v>26</v>
      </c>
      <c r="AE1" s="4" t="s">
        <v>27</v>
      </c>
      <c r="AF1" s="5" t="s">
        <v>28</v>
      </c>
      <c r="AG1" s="4" t="s">
        <v>29</v>
      </c>
      <c r="AH1" s="4" t="s">
        <v>30</v>
      </c>
    </row>
    <row r="2" spans="1:34" x14ac:dyDescent="0.25">
      <c r="A2" s="6">
        <v>1</v>
      </c>
      <c r="B2" s="6"/>
      <c r="C2" s="6"/>
      <c r="D2" s="6">
        <v>4200</v>
      </c>
      <c r="E2" s="6" t="s">
        <v>31</v>
      </c>
      <c r="F2" s="7" t="s">
        <v>32</v>
      </c>
      <c r="G2" s="7" t="s">
        <v>33</v>
      </c>
      <c r="H2" s="7" t="s">
        <v>34</v>
      </c>
      <c r="I2" s="8">
        <v>41068</v>
      </c>
      <c r="J2" s="7"/>
      <c r="K2" s="9" t="s">
        <v>35</v>
      </c>
      <c r="L2" s="9" t="s">
        <v>1054</v>
      </c>
      <c r="M2" s="9" t="s">
        <v>36</v>
      </c>
      <c r="N2" s="9" t="s">
        <v>37</v>
      </c>
      <c r="O2" s="10" t="s">
        <v>38</v>
      </c>
      <c r="P2" s="10" t="s">
        <v>39</v>
      </c>
      <c r="Q2" s="10" t="s">
        <v>40</v>
      </c>
      <c r="R2" s="10" t="s">
        <v>41</v>
      </c>
      <c r="S2" s="10" t="s">
        <v>34</v>
      </c>
      <c r="T2" s="10" t="s">
        <v>42</v>
      </c>
      <c r="U2" s="10" t="s">
        <v>43</v>
      </c>
      <c r="V2" s="11" t="s">
        <v>44</v>
      </c>
      <c r="W2" s="11" t="s">
        <v>45</v>
      </c>
      <c r="X2" s="11" t="s">
        <v>46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x14ac:dyDescent="0.25">
      <c r="A3" s="12">
        <f>A2+1</f>
        <v>2</v>
      </c>
      <c r="B3" s="12"/>
      <c r="C3" s="12"/>
      <c r="D3" s="12">
        <v>4200</v>
      </c>
      <c r="E3" s="12" t="s">
        <v>31</v>
      </c>
      <c r="F3" s="13" t="s">
        <v>47</v>
      </c>
      <c r="G3" s="13" t="s">
        <v>48</v>
      </c>
      <c r="H3" s="13" t="s">
        <v>49</v>
      </c>
      <c r="I3" s="14">
        <v>42902</v>
      </c>
      <c r="J3" s="13"/>
      <c r="K3" s="15" t="s">
        <v>50</v>
      </c>
      <c r="L3" s="15" t="s">
        <v>1054</v>
      </c>
      <c r="M3" s="15" t="s">
        <v>36</v>
      </c>
      <c r="N3" s="15" t="s">
        <v>37</v>
      </c>
      <c r="O3" s="10" t="s">
        <v>51</v>
      </c>
      <c r="P3" s="10" t="s">
        <v>39</v>
      </c>
      <c r="Q3" s="10" t="s">
        <v>52</v>
      </c>
      <c r="R3" s="10" t="s">
        <v>53</v>
      </c>
      <c r="S3" s="10" t="s">
        <v>54</v>
      </c>
      <c r="T3" s="10" t="s">
        <v>55</v>
      </c>
      <c r="U3" s="10" t="s">
        <v>56</v>
      </c>
      <c r="V3" s="11" t="s">
        <v>57</v>
      </c>
      <c r="W3" s="11" t="s">
        <v>58</v>
      </c>
      <c r="X3" s="11" t="s">
        <v>46</v>
      </c>
      <c r="Y3" s="10" t="s">
        <v>51</v>
      </c>
      <c r="Z3" s="10" t="s">
        <v>39</v>
      </c>
      <c r="AA3" s="10" t="s">
        <v>52</v>
      </c>
      <c r="AB3" s="10" t="s">
        <v>1068</v>
      </c>
      <c r="AC3" s="10" t="s">
        <v>1085</v>
      </c>
      <c r="AD3" s="10" t="s">
        <v>1069</v>
      </c>
      <c r="AE3" s="10" t="s">
        <v>1070</v>
      </c>
      <c r="AF3" s="10" t="s">
        <v>139</v>
      </c>
      <c r="AG3" s="10" t="s">
        <v>58</v>
      </c>
      <c r="AH3" s="10" t="s">
        <v>46</v>
      </c>
    </row>
    <row r="4" spans="1:34" x14ac:dyDescent="0.25">
      <c r="A4" s="12">
        <f t="shared" ref="A4:A67" si="0">A3+1</f>
        <v>3</v>
      </c>
      <c r="B4" s="12"/>
      <c r="C4" s="12"/>
      <c r="D4" s="12">
        <v>4200</v>
      </c>
      <c r="E4" s="12" t="s">
        <v>31</v>
      </c>
      <c r="F4" s="13" t="s">
        <v>59</v>
      </c>
      <c r="G4" s="13" t="s">
        <v>60</v>
      </c>
      <c r="H4" s="13" t="s">
        <v>61</v>
      </c>
      <c r="I4" s="14">
        <v>41149</v>
      </c>
      <c r="J4" s="13"/>
      <c r="K4" s="15" t="s">
        <v>62</v>
      </c>
      <c r="L4" s="15" t="s">
        <v>1054</v>
      </c>
      <c r="M4" s="15" t="s">
        <v>36</v>
      </c>
      <c r="N4" s="15" t="s">
        <v>37</v>
      </c>
      <c r="O4" s="10" t="s">
        <v>63</v>
      </c>
      <c r="P4" s="10" t="s">
        <v>39</v>
      </c>
      <c r="Q4" s="10" t="s">
        <v>40</v>
      </c>
      <c r="R4" s="10" t="s">
        <v>64</v>
      </c>
      <c r="S4" s="10" t="s">
        <v>61</v>
      </c>
      <c r="T4" s="10" t="s">
        <v>65</v>
      </c>
      <c r="U4" s="10" t="s">
        <v>66</v>
      </c>
      <c r="V4" s="11" t="s">
        <v>67</v>
      </c>
      <c r="W4" s="11" t="s">
        <v>68</v>
      </c>
      <c r="X4" s="11" t="s">
        <v>46</v>
      </c>
      <c r="Y4" s="10" t="s">
        <v>156</v>
      </c>
      <c r="Z4" s="10" t="s">
        <v>39</v>
      </c>
      <c r="AA4" s="10" t="s">
        <v>52</v>
      </c>
      <c r="AB4" s="10"/>
      <c r="AC4" s="10"/>
      <c r="AD4" s="10"/>
      <c r="AE4" s="10"/>
      <c r="AF4" s="10"/>
      <c r="AG4" s="10"/>
      <c r="AH4" s="10"/>
    </row>
    <row r="5" spans="1:34" x14ac:dyDescent="0.25">
      <c r="A5" s="12">
        <f t="shared" si="0"/>
        <v>4</v>
      </c>
      <c r="B5" s="12"/>
      <c r="C5" s="12"/>
      <c r="D5" s="12">
        <v>4200</v>
      </c>
      <c r="E5" s="12" t="s">
        <v>31</v>
      </c>
      <c r="F5" s="13" t="s">
        <v>69</v>
      </c>
      <c r="G5" s="13" t="s">
        <v>70</v>
      </c>
      <c r="H5" s="13" t="s">
        <v>71</v>
      </c>
      <c r="I5" s="14">
        <v>37074</v>
      </c>
      <c r="J5" s="13"/>
      <c r="K5" s="15" t="s">
        <v>72</v>
      </c>
      <c r="L5" s="15" t="s">
        <v>1054</v>
      </c>
      <c r="M5" s="15" t="s">
        <v>36</v>
      </c>
      <c r="N5" s="15" t="s">
        <v>37</v>
      </c>
      <c r="O5" s="10" t="s">
        <v>73</v>
      </c>
      <c r="P5" s="10" t="s">
        <v>39</v>
      </c>
      <c r="Q5" s="10" t="s">
        <v>40</v>
      </c>
      <c r="R5" s="10" t="s">
        <v>74</v>
      </c>
      <c r="S5" s="10" t="s">
        <v>75</v>
      </c>
      <c r="T5" s="10" t="s">
        <v>76</v>
      </c>
      <c r="U5" s="10" t="s">
        <v>77</v>
      </c>
      <c r="V5" s="11" t="s">
        <v>78</v>
      </c>
      <c r="W5" s="11" t="s">
        <v>79</v>
      </c>
      <c r="X5" s="11" t="s">
        <v>80</v>
      </c>
      <c r="Y5" s="10" t="s">
        <v>233</v>
      </c>
      <c r="Z5" s="10" t="s">
        <v>39</v>
      </c>
      <c r="AA5" s="10" t="s">
        <v>52</v>
      </c>
      <c r="AB5" s="10"/>
      <c r="AC5" s="10"/>
      <c r="AD5" s="10"/>
      <c r="AE5" s="10"/>
      <c r="AF5" s="10"/>
      <c r="AG5" s="10"/>
      <c r="AH5" s="10"/>
    </row>
    <row r="6" spans="1:34" x14ac:dyDescent="0.25">
      <c r="A6" s="12">
        <f t="shared" si="0"/>
        <v>5</v>
      </c>
      <c r="B6" s="12"/>
      <c r="C6" s="12"/>
      <c r="D6" s="12">
        <v>4200</v>
      </c>
      <c r="E6" s="12" t="s">
        <v>31</v>
      </c>
      <c r="F6" s="13" t="s">
        <v>81</v>
      </c>
      <c r="G6" s="13" t="s">
        <v>82</v>
      </c>
      <c r="H6" s="13" t="s">
        <v>83</v>
      </c>
      <c r="I6" s="14">
        <v>43689</v>
      </c>
      <c r="J6" s="13"/>
      <c r="K6" s="15" t="s">
        <v>84</v>
      </c>
      <c r="L6" s="15" t="s">
        <v>1054</v>
      </c>
      <c r="M6" s="15" t="s">
        <v>36</v>
      </c>
      <c r="N6" s="15" t="s">
        <v>37</v>
      </c>
      <c r="O6" s="10" t="s">
        <v>85</v>
      </c>
      <c r="P6" s="10" t="s">
        <v>39</v>
      </c>
      <c r="Q6" s="10" t="s">
        <v>40</v>
      </c>
      <c r="R6" s="10" t="s">
        <v>86</v>
      </c>
      <c r="S6" s="10" t="s">
        <v>83</v>
      </c>
      <c r="T6" s="10" t="s">
        <v>87</v>
      </c>
      <c r="U6" s="10" t="s">
        <v>88</v>
      </c>
      <c r="V6" s="11" t="s">
        <v>89</v>
      </c>
      <c r="W6" s="11" t="s">
        <v>90</v>
      </c>
      <c r="X6" s="11" t="s">
        <v>46</v>
      </c>
      <c r="Y6" s="10" t="s">
        <v>273</v>
      </c>
      <c r="Z6" s="10" t="s">
        <v>39</v>
      </c>
      <c r="AA6" s="10" t="s">
        <v>52</v>
      </c>
      <c r="AB6" s="10"/>
      <c r="AC6" s="10"/>
      <c r="AD6" s="10"/>
      <c r="AE6" s="10"/>
      <c r="AF6" s="10"/>
      <c r="AG6" s="10"/>
      <c r="AH6" s="10"/>
    </row>
    <row r="7" spans="1:34" x14ac:dyDescent="0.25">
      <c r="A7" s="12">
        <f t="shared" si="0"/>
        <v>6</v>
      </c>
      <c r="B7" s="12"/>
      <c r="C7" s="12"/>
      <c r="D7" s="12">
        <v>4200</v>
      </c>
      <c r="E7" s="12" t="s">
        <v>31</v>
      </c>
      <c r="F7" s="13" t="s">
        <v>91</v>
      </c>
      <c r="G7" s="13" t="s">
        <v>92</v>
      </c>
      <c r="H7" s="13" t="s">
        <v>93</v>
      </c>
      <c r="I7" s="14">
        <v>37074</v>
      </c>
      <c r="J7" s="13"/>
      <c r="K7" s="15" t="s">
        <v>94</v>
      </c>
      <c r="L7" s="15" t="s">
        <v>1054</v>
      </c>
      <c r="M7" s="15" t="s">
        <v>36</v>
      </c>
      <c r="N7" s="15" t="s">
        <v>37</v>
      </c>
      <c r="O7" s="10" t="s">
        <v>95</v>
      </c>
      <c r="P7" s="10" t="s">
        <v>39</v>
      </c>
      <c r="Q7" s="10" t="s">
        <v>40</v>
      </c>
      <c r="R7" s="10" t="s">
        <v>96</v>
      </c>
      <c r="S7" s="10" t="s">
        <v>96</v>
      </c>
      <c r="T7" s="10" t="s">
        <v>97</v>
      </c>
      <c r="U7" s="10" t="s">
        <v>97</v>
      </c>
      <c r="V7" s="11" t="s">
        <v>97</v>
      </c>
      <c r="W7" s="11" t="s">
        <v>97</v>
      </c>
      <c r="X7" s="11" t="s">
        <v>98</v>
      </c>
      <c r="Y7" s="10"/>
      <c r="Z7" s="10"/>
      <c r="AA7" s="10"/>
      <c r="AB7" s="10"/>
      <c r="AC7" s="10"/>
      <c r="AD7" s="10" t="s">
        <v>97</v>
      </c>
      <c r="AE7" s="10" t="s">
        <v>97</v>
      </c>
      <c r="AF7" s="10" t="s">
        <v>97</v>
      </c>
      <c r="AG7" s="10" t="s">
        <v>97</v>
      </c>
      <c r="AH7" s="10"/>
    </row>
    <row r="8" spans="1:34" x14ac:dyDescent="0.25">
      <c r="A8" s="12">
        <f t="shared" si="0"/>
        <v>7</v>
      </c>
      <c r="B8" s="12"/>
      <c r="C8" s="12"/>
      <c r="D8" s="12">
        <v>4200</v>
      </c>
      <c r="E8" s="12" t="s">
        <v>31</v>
      </c>
      <c r="F8" s="13" t="s">
        <v>99</v>
      </c>
      <c r="G8" s="13" t="s">
        <v>100</v>
      </c>
      <c r="H8" s="13" t="s">
        <v>101</v>
      </c>
      <c r="I8" s="14">
        <v>38917</v>
      </c>
      <c r="J8" s="14">
        <v>44925</v>
      </c>
      <c r="K8" s="15" t="s">
        <v>102</v>
      </c>
      <c r="L8" s="15" t="s">
        <v>1054</v>
      </c>
      <c r="M8" s="15" t="s">
        <v>36</v>
      </c>
      <c r="N8" s="15" t="s">
        <v>37</v>
      </c>
      <c r="O8" s="10" t="s">
        <v>103</v>
      </c>
      <c r="P8" s="10" t="s">
        <v>39</v>
      </c>
      <c r="Q8" s="10" t="s">
        <v>40</v>
      </c>
      <c r="R8" s="10" t="s">
        <v>97</v>
      </c>
      <c r="S8" s="10" t="s">
        <v>96</v>
      </c>
      <c r="T8" s="10" t="s">
        <v>97</v>
      </c>
      <c r="U8" s="10" t="s">
        <v>97</v>
      </c>
      <c r="V8" s="11" t="s">
        <v>97</v>
      </c>
      <c r="W8" s="11" t="s">
        <v>97</v>
      </c>
      <c r="X8" s="11" t="s">
        <v>98</v>
      </c>
      <c r="Y8" s="10"/>
      <c r="Z8" s="10"/>
      <c r="AA8" s="10"/>
      <c r="AB8" s="10" t="s">
        <v>97</v>
      </c>
      <c r="AC8" s="10"/>
      <c r="AD8" s="10" t="s">
        <v>97</v>
      </c>
      <c r="AE8" s="10" t="s">
        <v>97</v>
      </c>
      <c r="AF8" s="10" t="s">
        <v>97</v>
      </c>
      <c r="AG8" s="10" t="s">
        <v>97</v>
      </c>
      <c r="AH8" s="10"/>
    </row>
    <row r="9" spans="1:34" x14ac:dyDescent="0.25">
      <c r="A9" s="12">
        <f t="shared" si="0"/>
        <v>8</v>
      </c>
      <c r="B9" s="12"/>
      <c r="C9" s="12"/>
      <c r="D9" s="12">
        <v>4200</v>
      </c>
      <c r="E9" s="12" t="s">
        <v>31</v>
      </c>
      <c r="F9" s="13" t="s">
        <v>104</v>
      </c>
      <c r="G9" s="13" t="s">
        <v>105</v>
      </c>
      <c r="H9" s="13" t="s">
        <v>106</v>
      </c>
      <c r="I9" s="14">
        <v>37074</v>
      </c>
      <c r="J9" s="13"/>
      <c r="K9" s="15" t="s">
        <v>107</v>
      </c>
      <c r="L9" s="15" t="s">
        <v>1054</v>
      </c>
      <c r="M9" s="15" t="s">
        <v>36</v>
      </c>
      <c r="N9" s="15" t="s">
        <v>37</v>
      </c>
      <c r="O9" s="10" t="s">
        <v>108</v>
      </c>
      <c r="P9" s="10" t="s">
        <v>39</v>
      </c>
      <c r="Q9" s="10" t="s">
        <v>40</v>
      </c>
      <c r="R9" s="10" t="s">
        <v>109</v>
      </c>
      <c r="S9" s="10" t="s">
        <v>106</v>
      </c>
      <c r="T9" s="10" t="s">
        <v>110</v>
      </c>
      <c r="U9" s="10" t="s">
        <v>111</v>
      </c>
      <c r="V9" s="11" t="s">
        <v>112</v>
      </c>
      <c r="W9" s="11" t="s">
        <v>113</v>
      </c>
      <c r="X9" s="11" t="s">
        <v>46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12">
        <f t="shared" si="0"/>
        <v>9</v>
      </c>
      <c r="B10" s="12"/>
      <c r="C10" s="12"/>
      <c r="D10" s="12">
        <v>4200</v>
      </c>
      <c r="E10" s="12" t="s">
        <v>31</v>
      </c>
      <c r="F10" s="13" t="s">
        <v>114</v>
      </c>
      <c r="G10" s="13" t="s">
        <v>115</v>
      </c>
      <c r="H10" s="13" t="s">
        <v>116</v>
      </c>
      <c r="I10" s="14">
        <v>43329</v>
      </c>
      <c r="J10" s="13"/>
      <c r="K10" s="15" t="s">
        <v>117</v>
      </c>
      <c r="L10" s="15" t="s">
        <v>1054</v>
      </c>
      <c r="M10" s="15" t="s">
        <v>36</v>
      </c>
      <c r="N10" s="15" t="s">
        <v>37</v>
      </c>
      <c r="O10" s="10" t="s">
        <v>118</v>
      </c>
      <c r="P10" s="10" t="s">
        <v>39</v>
      </c>
      <c r="Q10" s="10" t="s">
        <v>40</v>
      </c>
      <c r="R10" s="10" t="s">
        <v>97</v>
      </c>
      <c r="S10" s="10" t="s">
        <v>116</v>
      </c>
      <c r="T10" s="10" t="s">
        <v>97</v>
      </c>
      <c r="U10" s="10" t="s">
        <v>97</v>
      </c>
      <c r="V10" s="11" t="s">
        <v>97</v>
      </c>
      <c r="W10" s="11" t="s">
        <v>97</v>
      </c>
      <c r="X10" s="11" t="s">
        <v>119</v>
      </c>
      <c r="Y10" s="10"/>
      <c r="Z10" s="10"/>
      <c r="AA10" s="10"/>
      <c r="AB10" s="10" t="s">
        <v>97</v>
      </c>
      <c r="AC10" s="10"/>
      <c r="AD10" s="10" t="s">
        <v>97</v>
      </c>
      <c r="AE10" s="10" t="s">
        <v>97</v>
      </c>
      <c r="AF10" s="10" t="s">
        <v>97</v>
      </c>
      <c r="AG10" s="10" t="s">
        <v>97</v>
      </c>
      <c r="AH10" s="10"/>
    </row>
    <row r="11" spans="1:34" x14ac:dyDescent="0.25">
      <c r="A11" s="12">
        <f t="shared" si="0"/>
        <v>10</v>
      </c>
      <c r="B11" s="12"/>
      <c r="C11" s="12"/>
      <c r="D11" s="12">
        <v>4200</v>
      </c>
      <c r="E11" s="12" t="s">
        <v>31</v>
      </c>
      <c r="F11" s="13" t="s">
        <v>120</v>
      </c>
      <c r="G11" s="13" t="s">
        <v>121</v>
      </c>
      <c r="H11" s="13" t="s">
        <v>122</v>
      </c>
      <c r="I11" s="14">
        <v>39735</v>
      </c>
      <c r="J11" s="13"/>
      <c r="K11" s="15" t="s">
        <v>123</v>
      </c>
      <c r="L11" s="15" t="s">
        <v>1054</v>
      </c>
      <c r="M11" s="15" t="s">
        <v>36</v>
      </c>
      <c r="N11" s="15" t="s">
        <v>37</v>
      </c>
      <c r="O11" s="10" t="s">
        <v>124</v>
      </c>
      <c r="P11" s="10" t="s">
        <v>39</v>
      </c>
      <c r="Q11" s="10" t="s">
        <v>40</v>
      </c>
      <c r="R11" s="10" t="s">
        <v>125</v>
      </c>
      <c r="S11" s="10" t="s">
        <v>122</v>
      </c>
      <c r="T11" s="10" t="s">
        <v>126</v>
      </c>
      <c r="U11" s="10" t="s">
        <v>127</v>
      </c>
      <c r="V11" s="11" t="s">
        <v>128</v>
      </c>
      <c r="W11" s="11" t="s">
        <v>129</v>
      </c>
      <c r="X11" s="11" t="s">
        <v>80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12">
        <f t="shared" si="0"/>
        <v>11</v>
      </c>
      <c r="B12" s="12"/>
      <c r="C12" s="12"/>
      <c r="D12" s="12">
        <v>4200</v>
      </c>
      <c r="E12" s="12" t="s">
        <v>31</v>
      </c>
      <c r="F12" s="13" t="s">
        <v>130</v>
      </c>
      <c r="G12" s="13" t="s">
        <v>131</v>
      </c>
      <c r="H12" s="13" t="s">
        <v>132</v>
      </c>
      <c r="I12" s="14">
        <v>37073</v>
      </c>
      <c r="J12" s="13"/>
      <c r="K12" s="15" t="s">
        <v>133</v>
      </c>
      <c r="L12" s="15" t="s">
        <v>1054</v>
      </c>
      <c r="M12" s="15" t="s">
        <v>36</v>
      </c>
      <c r="N12" s="15" t="s">
        <v>37</v>
      </c>
      <c r="O12" s="10" t="s">
        <v>134</v>
      </c>
      <c r="P12" s="10" t="s">
        <v>39</v>
      </c>
      <c r="Q12" s="10" t="s">
        <v>40</v>
      </c>
      <c r="R12" s="10" t="s">
        <v>135</v>
      </c>
      <c r="S12" s="10" t="s">
        <v>136</v>
      </c>
      <c r="T12" s="10" t="s">
        <v>137</v>
      </c>
      <c r="U12" s="10" t="s">
        <v>138</v>
      </c>
      <c r="V12" s="11" t="s">
        <v>139</v>
      </c>
      <c r="W12" s="11" t="s">
        <v>140</v>
      </c>
      <c r="X12" s="11" t="s">
        <v>46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12">
        <f t="shared" si="0"/>
        <v>12</v>
      </c>
      <c r="B13" s="12"/>
      <c r="C13" s="12"/>
      <c r="D13" s="12">
        <v>4200</v>
      </c>
      <c r="E13" s="12" t="s">
        <v>31</v>
      </c>
      <c r="F13" s="13" t="s">
        <v>141</v>
      </c>
      <c r="G13" s="13" t="s">
        <v>142</v>
      </c>
      <c r="H13" s="13" t="s">
        <v>143</v>
      </c>
      <c r="I13" s="14">
        <v>37087</v>
      </c>
      <c r="J13" s="13"/>
      <c r="K13" s="15" t="s">
        <v>144</v>
      </c>
      <c r="L13" s="15" t="s">
        <v>1054</v>
      </c>
      <c r="M13" s="15" t="s">
        <v>36</v>
      </c>
      <c r="N13" s="15" t="s">
        <v>37</v>
      </c>
      <c r="O13" s="10" t="s">
        <v>145</v>
      </c>
      <c r="P13" s="10" t="s">
        <v>39</v>
      </c>
      <c r="Q13" s="10" t="s">
        <v>40</v>
      </c>
      <c r="R13" s="10" t="s">
        <v>146</v>
      </c>
      <c r="S13" s="10" t="s">
        <v>147</v>
      </c>
      <c r="T13" s="10" t="s">
        <v>148</v>
      </c>
      <c r="U13" s="10" t="s">
        <v>149</v>
      </c>
      <c r="V13" s="11" t="s">
        <v>150</v>
      </c>
      <c r="W13" s="11" t="s">
        <v>151</v>
      </c>
      <c r="X13" s="11" t="s">
        <v>46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12">
        <f t="shared" si="0"/>
        <v>13</v>
      </c>
      <c r="B14" s="12"/>
      <c r="C14" s="12"/>
      <c r="D14" s="12">
        <v>4200</v>
      </c>
      <c r="E14" s="12" t="s">
        <v>31</v>
      </c>
      <c r="F14" s="13" t="s">
        <v>152</v>
      </c>
      <c r="G14" s="13" t="s">
        <v>153</v>
      </c>
      <c r="H14" s="13" t="s">
        <v>154</v>
      </c>
      <c r="I14" s="14">
        <v>37073</v>
      </c>
      <c r="J14" s="13"/>
      <c r="K14" s="15" t="s">
        <v>155</v>
      </c>
      <c r="L14" s="15" t="s">
        <v>1054</v>
      </c>
      <c r="M14" s="15" t="s">
        <v>36</v>
      </c>
      <c r="N14" s="15" t="s">
        <v>37</v>
      </c>
      <c r="O14" s="10" t="s">
        <v>156</v>
      </c>
      <c r="P14" s="10" t="s">
        <v>39</v>
      </c>
      <c r="Q14" s="10" t="s">
        <v>52</v>
      </c>
      <c r="R14" s="10" t="s">
        <v>157</v>
      </c>
      <c r="S14" s="10" t="s">
        <v>1084</v>
      </c>
      <c r="T14" s="10" t="s">
        <v>158</v>
      </c>
      <c r="U14" s="10" t="s">
        <v>159</v>
      </c>
      <c r="V14" s="11" t="s">
        <v>160</v>
      </c>
      <c r="W14" s="11" t="s">
        <v>161</v>
      </c>
      <c r="X14" s="11" t="s">
        <v>80</v>
      </c>
      <c r="Y14" s="10">
        <v>22</v>
      </c>
      <c r="Z14" s="10" t="s">
        <v>39</v>
      </c>
      <c r="AA14" s="10" t="s">
        <v>52</v>
      </c>
      <c r="AB14" s="10" t="s">
        <v>1071</v>
      </c>
      <c r="AC14" s="10" t="s">
        <v>1084</v>
      </c>
      <c r="AD14" s="10" t="s">
        <v>1072</v>
      </c>
      <c r="AE14" s="10" t="s">
        <v>1073</v>
      </c>
      <c r="AF14" s="10" t="s">
        <v>1080</v>
      </c>
      <c r="AG14" s="10" t="s">
        <v>161</v>
      </c>
      <c r="AH14" s="10" t="s">
        <v>80</v>
      </c>
    </row>
    <row r="15" spans="1:34" x14ac:dyDescent="0.25">
      <c r="A15" s="12">
        <f t="shared" si="0"/>
        <v>14</v>
      </c>
      <c r="B15" s="12"/>
      <c r="C15" s="12"/>
      <c r="D15" s="12">
        <v>4200</v>
      </c>
      <c r="E15" s="12" t="s">
        <v>31</v>
      </c>
      <c r="F15" s="13" t="s">
        <v>162</v>
      </c>
      <c r="G15" s="13" t="s">
        <v>163</v>
      </c>
      <c r="H15" s="13" t="s">
        <v>164</v>
      </c>
      <c r="I15" s="14">
        <v>43089</v>
      </c>
      <c r="J15" s="13"/>
      <c r="K15" s="15" t="s">
        <v>165</v>
      </c>
      <c r="L15" s="15" t="s">
        <v>1054</v>
      </c>
      <c r="M15" s="15" t="s">
        <v>36</v>
      </c>
      <c r="N15" s="15" t="s">
        <v>37</v>
      </c>
      <c r="O15" s="10" t="s">
        <v>166</v>
      </c>
      <c r="P15" s="10" t="s">
        <v>39</v>
      </c>
      <c r="Q15" s="10" t="s">
        <v>40</v>
      </c>
      <c r="R15" s="10" t="s">
        <v>167</v>
      </c>
      <c r="S15" s="10" t="s">
        <v>168</v>
      </c>
      <c r="T15" s="10" t="s">
        <v>169</v>
      </c>
      <c r="U15" s="10" t="s">
        <v>170</v>
      </c>
      <c r="V15" s="11" t="s">
        <v>112</v>
      </c>
      <c r="W15" s="11" t="s">
        <v>171</v>
      </c>
      <c r="X15" s="11" t="s">
        <v>46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12">
        <f t="shared" si="0"/>
        <v>15</v>
      </c>
      <c r="B16" s="12"/>
      <c r="C16" s="12"/>
      <c r="D16" s="12">
        <v>4200</v>
      </c>
      <c r="E16" s="12" t="s">
        <v>31</v>
      </c>
      <c r="F16" s="13" t="s">
        <v>172</v>
      </c>
      <c r="G16" s="13" t="s">
        <v>173</v>
      </c>
      <c r="H16" s="13" t="s">
        <v>174</v>
      </c>
      <c r="I16" s="14">
        <v>37077</v>
      </c>
      <c r="J16" s="13"/>
      <c r="K16" s="15" t="s">
        <v>175</v>
      </c>
      <c r="L16" s="15" t="s">
        <v>1054</v>
      </c>
      <c r="M16" s="15" t="s">
        <v>36</v>
      </c>
      <c r="N16" s="15" t="s">
        <v>37</v>
      </c>
      <c r="O16" s="10" t="s">
        <v>176</v>
      </c>
      <c r="P16" s="10" t="s">
        <v>39</v>
      </c>
      <c r="Q16" s="10" t="s">
        <v>40</v>
      </c>
      <c r="R16" s="10" t="s">
        <v>177</v>
      </c>
      <c r="S16" s="10" t="s">
        <v>174</v>
      </c>
      <c r="T16" s="10" t="s">
        <v>178</v>
      </c>
      <c r="U16" s="10" t="s">
        <v>179</v>
      </c>
      <c r="V16" s="11" t="s">
        <v>180</v>
      </c>
      <c r="W16" s="11" t="s">
        <v>181</v>
      </c>
      <c r="X16" s="11" t="s">
        <v>80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12">
        <f t="shared" si="0"/>
        <v>16</v>
      </c>
      <c r="B17" s="12"/>
      <c r="C17" s="12"/>
      <c r="D17" s="12">
        <v>4200</v>
      </c>
      <c r="E17" s="12" t="s">
        <v>31</v>
      </c>
      <c r="F17" s="13" t="s">
        <v>182</v>
      </c>
      <c r="G17" s="13" t="s">
        <v>183</v>
      </c>
      <c r="H17" s="13" t="s">
        <v>184</v>
      </c>
      <c r="I17" s="14">
        <v>42930</v>
      </c>
      <c r="J17" s="14">
        <v>44925</v>
      </c>
      <c r="K17" s="15" t="s">
        <v>185</v>
      </c>
      <c r="L17" s="15" t="s">
        <v>1054</v>
      </c>
      <c r="M17" s="15" t="s">
        <v>36</v>
      </c>
      <c r="N17" s="15" t="s">
        <v>37</v>
      </c>
      <c r="O17" s="10" t="s">
        <v>186</v>
      </c>
      <c r="P17" s="10" t="s">
        <v>39</v>
      </c>
      <c r="Q17" s="10" t="s">
        <v>40</v>
      </c>
      <c r="R17" s="10" t="s">
        <v>187</v>
      </c>
      <c r="S17" s="10" t="s">
        <v>184</v>
      </c>
      <c r="T17" s="10" t="s">
        <v>188</v>
      </c>
      <c r="U17" s="10" t="s">
        <v>189</v>
      </c>
      <c r="V17" s="11" t="s">
        <v>190</v>
      </c>
      <c r="W17" s="11" t="s">
        <v>191</v>
      </c>
      <c r="X17" s="11" t="s">
        <v>80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12">
        <f t="shared" si="0"/>
        <v>17</v>
      </c>
      <c r="B18" s="12"/>
      <c r="C18" s="12"/>
      <c r="D18" s="12">
        <v>4200</v>
      </c>
      <c r="E18" s="12" t="s">
        <v>31</v>
      </c>
      <c r="F18" s="13" t="s">
        <v>192</v>
      </c>
      <c r="G18" s="13" t="s">
        <v>193</v>
      </c>
      <c r="H18" s="13" t="s">
        <v>194</v>
      </c>
      <c r="I18" s="14">
        <v>38861</v>
      </c>
      <c r="J18" s="13"/>
      <c r="K18" s="15" t="s">
        <v>195</v>
      </c>
      <c r="L18" s="15" t="s">
        <v>1054</v>
      </c>
      <c r="M18" s="15" t="s">
        <v>36</v>
      </c>
      <c r="N18" s="15" t="s">
        <v>37</v>
      </c>
      <c r="O18" s="10" t="s">
        <v>196</v>
      </c>
      <c r="P18" s="10" t="s">
        <v>39</v>
      </c>
      <c r="Q18" s="10" t="s">
        <v>40</v>
      </c>
      <c r="R18" s="10" t="s">
        <v>197</v>
      </c>
      <c r="S18" s="10" t="s">
        <v>198</v>
      </c>
      <c r="T18" s="10" t="s">
        <v>199</v>
      </c>
      <c r="U18" s="10" t="s">
        <v>200</v>
      </c>
      <c r="V18" s="11" t="s">
        <v>201</v>
      </c>
      <c r="W18" s="11" t="s">
        <v>202</v>
      </c>
      <c r="X18" s="11" t="s">
        <v>80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12">
        <f t="shared" si="0"/>
        <v>18</v>
      </c>
      <c r="B19" s="12"/>
      <c r="C19" s="12"/>
      <c r="D19" s="12">
        <v>4200</v>
      </c>
      <c r="E19" s="12" t="s">
        <v>31</v>
      </c>
      <c r="F19" s="13" t="s">
        <v>203</v>
      </c>
      <c r="G19" s="13" t="s">
        <v>204</v>
      </c>
      <c r="H19" s="13" t="s">
        <v>205</v>
      </c>
      <c r="I19" s="14">
        <v>44266</v>
      </c>
      <c r="J19" s="13"/>
      <c r="K19" s="15" t="s">
        <v>206</v>
      </c>
      <c r="L19" s="15" t="s">
        <v>1054</v>
      </c>
      <c r="M19" s="15" t="s">
        <v>36</v>
      </c>
      <c r="N19" s="15" t="s">
        <v>37</v>
      </c>
      <c r="O19" s="10" t="s">
        <v>207</v>
      </c>
      <c r="P19" s="10" t="s">
        <v>39</v>
      </c>
      <c r="Q19" s="10" t="s">
        <v>40</v>
      </c>
      <c r="R19" s="10" t="s">
        <v>208</v>
      </c>
      <c r="S19" s="10" t="s">
        <v>205</v>
      </c>
      <c r="T19" s="10" t="s">
        <v>209</v>
      </c>
      <c r="U19" s="10" t="s">
        <v>210</v>
      </c>
      <c r="V19" s="11" t="s">
        <v>97</v>
      </c>
      <c r="W19" s="11" t="s">
        <v>211</v>
      </c>
      <c r="X19" s="11" t="s">
        <v>80</v>
      </c>
      <c r="Y19" s="10"/>
      <c r="Z19" s="10"/>
      <c r="AA19" s="10"/>
      <c r="AB19" s="10"/>
      <c r="AC19" s="10"/>
      <c r="AD19" s="10"/>
      <c r="AE19" s="10"/>
      <c r="AF19" s="10" t="s">
        <v>97</v>
      </c>
      <c r="AG19" s="10"/>
      <c r="AH19" s="10"/>
    </row>
    <row r="20" spans="1:34" x14ac:dyDescent="0.25">
      <c r="A20" s="12">
        <f t="shared" si="0"/>
        <v>19</v>
      </c>
      <c r="B20" s="12"/>
      <c r="C20" s="12"/>
      <c r="D20" s="12">
        <v>4200</v>
      </c>
      <c r="E20" s="12" t="s">
        <v>31</v>
      </c>
      <c r="F20" s="13" t="s">
        <v>212</v>
      </c>
      <c r="G20" s="13" t="s">
        <v>213</v>
      </c>
      <c r="H20" s="13" t="s">
        <v>214</v>
      </c>
      <c r="I20" s="14">
        <v>40269</v>
      </c>
      <c r="J20" s="13"/>
      <c r="K20" s="15" t="s">
        <v>215</v>
      </c>
      <c r="L20" s="15" t="s">
        <v>1054</v>
      </c>
      <c r="M20" s="15" t="s">
        <v>36</v>
      </c>
      <c r="N20" s="15" t="s">
        <v>37</v>
      </c>
      <c r="O20" s="10" t="s">
        <v>216</v>
      </c>
      <c r="P20" s="10" t="s">
        <v>39</v>
      </c>
      <c r="Q20" s="10" t="s">
        <v>40</v>
      </c>
      <c r="R20" s="10" t="s">
        <v>97</v>
      </c>
      <c r="S20" s="10" t="s">
        <v>97</v>
      </c>
      <c r="T20" s="10" t="s">
        <v>97</v>
      </c>
      <c r="U20" s="10" t="s">
        <v>97</v>
      </c>
      <c r="V20" s="11" t="s">
        <v>217</v>
      </c>
      <c r="W20" s="11" t="s">
        <v>97</v>
      </c>
      <c r="X20" s="11" t="s">
        <v>218</v>
      </c>
      <c r="Y20" s="10"/>
      <c r="Z20" s="10"/>
      <c r="AA20" s="10"/>
      <c r="AB20" s="10" t="s">
        <v>97</v>
      </c>
      <c r="AC20" s="10" t="s">
        <v>97</v>
      </c>
      <c r="AD20" s="10" t="s">
        <v>97</v>
      </c>
      <c r="AE20" s="10" t="s">
        <v>97</v>
      </c>
      <c r="AF20" s="10"/>
      <c r="AG20" s="10" t="s">
        <v>97</v>
      </c>
      <c r="AH20" s="10"/>
    </row>
    <row r="21" spans="1:34" x14ac:dyDescent="0.25">
      <c r="A21" s="12">
        <f t="shared" si="0"/>
        <v>20</v>
      </c>
      <c r="B21" s="12"/>
      <c r="C21" s="12"/>
      <c r="D21" s="12">
        <v>4200</v>
      </c>
      <c r="E21" s="12" t="s">
        <v>31</v>
      </c>
      <c r="F21" s="13" t="s">
        <v>219</v>
      </c>
      <c r="G21" s="13" t="s">
        <v>220</v>
      </c>
      <c r="H21" s="13" t="s">
        <v>221</v>
      </c>
      <c r="I21" s="14">
        <v>43043</v>
      </c>
      <c r="J21" s="13"/>
      <c r="K21" s="15" t="s">
        <v>222</v>
      </c>
      <c r="L21" s="15" t="s">
        <v>1054</v>
      </c>
      <c r="M21" s="15" t="s">
        <v>36</v>
      </c>
      <c r="N21" s="15" t="s">
        <v>37</v>
      </c>
      <c r="O21" s="10" t="s">
        <v>223</v>
      </c>
      <c r="P21" s="10" t="s">
        <v>39</v>
      </c>
      <c r="Q21" s="10" t="s">
        <v>40</v>
      </c>
      <c r="R21" s="10" t="s">
        <v>97</v>
      </c>
      <c r="S21" s="10" t="s">
        <v>97</v>
      </c>
      <c r="T21" s="10" t="s">
        <v>97</v>
      </c>
      <c r="U21" s="10" t="s">
        <v>97</v>
      </c>
      <c r="V21" s="11" t="s">
        <v>97</v>
      </c>
      <c r="W21" s="11" t="s">
        <v>97</v>
      </c>
      <c r="X21" s="11" t="s">
        <v>218</v>
      </c>
      <c r="Y21" s="10"/>
      <c r="Z21" s="10"/>
      <c r="AA21" s="10"/>
      <c r="AB21" s="10" t="s">
        <v>97</v>
      </c>
      <c r="AC21" s="10" t="s">
        <v>97</v>
      </c>
      <c r="AD21" s="10" t="s">
        <v>97</v>
      </c>
      <c r="AE21" s="10" t="s">
        <v>97</v>
      </c>
      <c r="AF21" s="10" t="s">
        <v>97</v>
      </c>
      <c r="AG21" s="10" t="s">
        <v>97</v>
      </c>
      <c r="AH21" s="10"/>
    </row>
    <row r="22" spans="1:34" x14ac:dyDescent="0.25">
      <c r="A22" s="12">
        <f t="shared" si="0"/>
        <v>21</v>
      </c>
      <c r="B22" s="12"/>
      <c r="C22" s="12"/>
      <c r="D22" s="12">
        <v>4200</v>
      </c>
      <c r="E22" s="12" t="s">
        <v>31</v>
      </c>
      <c r="F22" s="13" t="s">
        <v>224</v>
      </c>
      <c r="G22" s="13" t="s">
        <v>225</v>
      </c>
      <c r="H22" s="13" t="s">
        <v>226</v>
      </c>
      <c r="I22" s="14">
        <v>39771</v>
      </c>
      <c r="J22" s="14">
        <v>44925</v>
      </c>
      <c r="K22" s="15" t="s">
        <v>227</v>
      </c>
      <c r="L22" s="15" t="s">
        <v>1054</v>
      </c>
      <c r="M22" s="15" t="s">
        <v>36</v>
      </c>
      <c r="N22" s="15" t="s">
        <v>37</v>
      </c>
      <c r="O22" s="10" t="s">
        <v>228</v>
      </c>
      <c r="P22" s="10" t="s">
        <v>39</v>
      </c>
      <c r="Q22" s="10" t="s">
        <v>40</v>
      </c>
      <c r="R22" s="10" t="s">
        <v>97</v>
      </c>
      <c r="S22" s="10" t="s">
        <v>97</v>
      </c>
      <c r="T22" s="10" t="s">
        <v>97</v>
      </c>
      <c r="U22" s="10" t="s">
        <v>97</v>
      </c>
      <c r="V22" s="11" t="s">
        <v>97</v>
      </c>
      <c r="W22" s="11" t="s">
        <v>97</v>
      </c>
      <c r="X22" s="11" t="s">
        <v>218</v>
      </c>
      <c r="Y22" s="10"/>
      <c r="Z22" s="10"/>
      <c r="AA22" s="10"/>
      <c r="AB22" s="10" t="s">
        <v>97</v>
      </c>
      <c r="AC22" s="10" t="s">
        <v>97</v>
      </c>
      <c r="AD22" s="10" t="s">
        <v>97</v>
      </c>
      <c r="AE22" s="10" t="s">
        <v>97</v>
      </c>
      <c r="AF22" s="10" t="s">
        <v>97</v>
      </c>
      <c r="AG22" s="10" t="s">
        <v>97</v>
      </c>
      <c r="AH22" s="10"/>
    </row>
    <row r="23" spans="1:34" x14ac:dyDescent="0.25">
      <c r="A23" s="12">
        <f t="shared" si="0"/>
        <v>22</v>
      </c>
      <c r="B23" s="12"/>
      <c r="C23" s="12"/>
      <c r="D23" s="12">
        <v>4200</v>
      </c>
      <c r="E23" s="12" t="s">
        <v>31</v>
      </c>
      <c r="F23" s="13" t="s">
        <v>229</v>
      </c>
      <c r="G23" s="13" t="s">
        <v>230</v>
      </c>
      <c r="H23" s="13" t="s">
        <v>231</v>
      </c>
      <c r="I23" s="14">
        <v>40756</v>
      </c>
      <c r="J23" s="13"/>
      <c r="K23" s="15" t="s">
        <v>232</v>
      </c>
      <c r="L23" s="15" t="s">
        <v>1054</v>
      </c>
      <c r="M23" s="15" t="s">
        <v>36</v>
      </c>
      <c r="N23" s="15" t="s">
        <v>37</v>
      </c>
      <c r="O23" s="10" t="s">
        <v>233</v>
      </c>
      <c r="P23" s="10" t="s">
        <v>39</v>
      </c>
      <c r="Q23" s="10" t="s">
        <v>52</v>
      </c>
      <c r="R23" s="10" t="s">
        <v>234</v>
      </c>
      <c r="S23" s="10" t="s">
        <v>231</v>
      </c>
      <c r="T23" s="10" t="s">
        <v>235</v>
      </c>
      <c r="U23" s="10" t="s">
        <v>138</v>
      </c>
      <c r="V23" s="11" t="s">
        <v>236</v>
      </c>
      <c r="W23" s="11" t="s">
        <v>237</v>
      </c>
      <c r="X23" s="11" t="s">
        <v>80</v>
      </c>
      <c r="Y23" s="10">
        <v>20</v>
      </c>
      <c r="Z23" s="10" t="s">
        <v>39</v>
      </c>
      <c r="AA23" s="10" t="s">
        <v>52</v>
      </c>
      <c r="AB23" s="10" t="s">
        <v>1074</v>
      </c>
      <c r="AC23" s="10" t="s">
        <v>1086</v>
      </c>
      <c r="AD23" s="10" t="s">
        <v>1075</v>
      </c>
      <c r="AE23" s="10" t="s">
        <v>1076</v>
      </c>
      <c r="AF23" s="10" t="s">
        <v>789</v>
      </c>
      <c r="AG23" s="10" t="s">
        <v>237</v>
      </c>
      <c r="AH23" s="10" t="s">
        <v>80</v>
      </c>
    </row>
    <row r="24" spans="1:34" x14ac:dyDescent="0.25">
      <c r="A24" s="12">
        <f t="shared" si="0"/>
        <v>23</v>
      </c>
      <c r="B24" s="12"/>
      <c r="C24" s="12"/>
      <c r="D24" s="12">
        <v>4200</v>
      </c>
      <c r="E24" s="12" t="s">
        <v>31</v>
      </c>
      <c r="F24" s="13" t="s">
        <v>238</v>
      </c>
      <c r="G24" s="13" t="s">
        <v>239</v>
      </c>
      <c r="H24" s="13" t="s">
        <v>240</v>
      </c>
      <c r="I24" s="14">
        <v>38215</v>
      </c>
      <c r="J24" s="13"/>
      <c r="K24" s="15" t="s">
        <v>241</v>
      </c>
      <c r="L24" s="15" t="s">
        <v>1054</v>
      </c>
      <c r="M24" s="15" t="s">
        <v>36</v>
      </c>
      <c r="N24" s="15" t="s">
        <v>37</v>
      </c>
      <c r="O24" s="10" t="s">
        <v>242</v>
      </c>
      <c r="P24" s="10" t="s">
        <v>39</v>
      </c>
      <c r="Q24" s="10" t="s">
        <v>40</v>
      </c>
      <c r="R24" s="10" t="s">
        <v>97</v>
      </c>
      <c r="S24" s="10" t="s">
        <v>97</v>
      </c>
      <c r="T24" s="10" t="s">
        <v>97</v>
      </c>
      <c r="U24" s="10" t="s">
        <v>97</v>
      </c>
      <c r="V24" s="11" t="s">
        <v>97</v>
      </c>
      <c r="W24" s="11" t="s">
        <v>97</v>
      </c>
      <c r="X24" s="11" t="s">
        <v>119</v>
      </c>
      <c r="Y24" s="10"/>
      <c r="Z24" s="10"/>
      <c r="AA24" s="10"/>
      <c r="AB24" s="10" t="s">
        <v>97</v>
      </c>
      <c r="AC24" s="10" t="s">
        <v>97</v>
      </c>
      <c r="AD24" s="10" t="s">
        <v>97</v>
      </c>
      <c r="AE24" s="10" t="s">
        <v>97</v>
      </c>
      <c r="AF24" s="10" t="s">
        <v>97</v>
      </c>
      <c r="AG24" s="10" t="s">
        <v>97</v>
      </c>
      <c r="AH24" s="10"/>
    </row>
    <row r="25" spans="1:34" x14ac:dyDescent="0.25">
      <c r="A25" s="12">
        <f t="shared" si="0"/>
        <v>24</v>
      </c>
      <c r="B25" s="12"/>
      <c r="C25" s="12"/>
      <c r="D25" s="12">
        <v>4200</v>
      </c>
      <c r="E25" s="12" t="s">
        <v>31</v>
      </c>
      <c r="F25" s="13" t="s">
        <v>243</v>
      </c>
      <c r="G25" s="13" t="s">
        <v>244</v>
      </c>
      <c r="H25" s="13" t="s">
        <v>245</v>
      </c>
      <c r="I25" s="14">
        <v>42893</v>
      </c>
      <c r="J25" s="13"/>
      <c r="K25" s="15" t="s">
        <v>246</v>
      </c>
      <c r="L25" s="15" t="s">
        <v>1054</v>
      </c>
      <c r="M25" s="15" t="s">
        <v>36</v>
      </c>
      <c r="N25" s="15" t="s">
        <v>37</v>
      </c>
      <c r="O25" s="10" t="s">
        <v>247</v>
      </c>
      <c r="P25" s="10" t="s">
        <v>39</v>
      </c>
      <c r="Q25" s="10" t="s">
        <v>40</v>
      </c>
      <c r="R25" s="10" t="s">
        <v>97</v>
      </c>
      <c r="S25" s="10" t="s">
        <v>97</v>
      </c>
      <c r="T25" s="10" t="s">
        <v>97</v>
      </c>
      <c r="U25" s="10" t="s">
        <v>97</v>
      </c>
      <c r="V25" s="11" t="s">
        <v>97</v>
      </c>
      <c r="W25" s="11" t="s">
        <v>97</v>
      </c>
      <c r="X25" s="11" t="s">
        <v>218</v>
      </c>
      <c r="Y25" s="10"/>
      <c r="Z25" s="10"/>
      <c r="AA25" s="10"/>
      <c r="AB25" s="10" t="s">
        <v>97</v>
      </c>
      <c r="AC25" s="10" t="s">
        <v>97</v>
      </c>
      <c r="AD25" s="10" t="s">
        <v>97</v>
      </c>
      <c r="AE25" s="10" t="s">
        <v>97</v>
      </c>
      <c r="AF25" s="10" t="s">
        <v>97</v>
      </c>
      <c r="AG25" s="10" t="s">
        <v>97</v>
      </c>
      <c r="AH25" s="10"/>
    </row>
    <row r="26" spans="1:34" x14ac:dyDescent="0.25">
      <c r="A26" s="12">
        <f t="shared" si="0"/>
        <v>25</v>
      </c>
      <c r="B26" s="12"/>
      <c r="C26" s="12"/>
      <c r="D26" s="12">
        <v>4200</v>
      </c>
      <c r="E26" s="12" t="s">
        <v>31</v>
      </c>
      <c r="F26" s="13" t="s">
        <v>248</v>
      </c>
      <c r="G26" s="13" t="s">
        <v>249</v>
      </c>
      <c r="H26" s="13" t="s">
        <v>250</v>
      </c>
      <c r="I26" s="14">
        <v>44835</v>
      </c>
      <c r="J26" s="13"/>
      <c r="K26" s="15" t="s">
        <v>251</v>
      </c>
      <c r="L26" s="15" t="s">
        <v>1054</v>
      </c>
      <c r="M26" s="15" t="s">
        <v>36</v>
      </c>
      <c r="N26" s="15" t="s">
        <v>37</v>
      </c>
      <c r="O26" s="10" t="s">
        <v>252</v>
      </c>
      <c r="P26" s="10" t="s">
        <v>39</v>
      </c>
      <c r="Q26" s="10" t="s">
        <v>40</v>
      </c>
      <c r="R26" s="10" t="s">
        <v>253</v>
      </c>
      <c r="S26" s="10" t="s">
        <v>254</v>
      </c>
      <c r="T26" s="10" t="s">
        <v>255</v>
      </c>
      <c r="U26" s="10" t="s">
        <v>256</v>
      </c>
      <c r="V26" s="11" t="s">
        <v>257</v>
      </c>
      <c r="W26" s="11" t="s">
        <v>258</v>
      </c>
      <c r="X26" s="11" t="s">
        <v>80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25">
      <c r="A27" s="12">
        <f t="shared" si="0"/>
        <v>26</v>
      </c>
      <c r="B27" s="12"/>
      <c r="C27" s="12"/>
      <c r="D27" s="12">
        <v>4200</v>
      </c>
      <c r="E27" s="12" t="s">
        <v>31</v>
      </c>
      <c r="F27" s="13" t="s">
        <v>259</v>
      </c>
      <c r="G27" s="13" t="s">
        <v>260</v>
      </c>
      <c r="H27" s="13" t="s">
        <v>261</v>
      </c>
      <c r="I27" s="14">
        <v>38612</v>
      </c>
      <c r="J27" s="13"/>
      <c r="K27" s="15" t="s">
        <v>262</v>
      </c>
      <c r="L27" s="15" t="s">
        <v>1054</v>
      </c>
      <c r="M27" s="15" t="s">
        <v>36</v>
      </c>
      <c r="N27" s="15" t="s">
        <v>37</v>
      </c>
      <c r="O27" s="10" t="s">
        <v>263</v>
      </c>
      <c r="P27" s="10" t="s">
        <v>39</v>
      </c>
      <c r="Q27" s="10" t="s">
        <v>40</v>
      </c>
      <c r="R27" s="10" t="s">
        <v>97</v>
      </c>
      <c r="S27" s="10" t="s">
        <v>97</v>
      </c>
      <c r="T27" s="10" t="s">
        <v>97</v>
      </c>
      <c r="U27" s="10" t="s">
        <v>97</v>
      </c>
      <c r="V27" s="11" t="s">
        <v>97</v>
      </c>
      <c r="W27" s="11" t="s">
        <v>97</v>
      </c>
      <c r="X27" s="11" t="s">
        <v>218</v>
      </c>
      <c r="Y27" s="10"/>
      <c r="Z27" s="10"/>
      <c r="AA27" s="10"/>
      <c r="AB27" s="10" t="s">
        <v>97</v>
      </c>
      <c r="AC27" s="10" t="s">
        <v>97</v>
      </c>
      <c r="AD27" s="10" t="s">
        <v>97</v>
      </c>
      <c r="AE27" s="10" t="s">
        <v>97</v>
      </c>
      <c r="AF27" s="10" t="s">
        <v>97</v>
      </c>
      <c r="AG27" s="10" t="s">
        <v>97</v>
      </c>
      <c r="AH27" s="10"/>
    </row>
    <row r="28" spans="1:34" x14ac:dyDescent="0.25">
      <c r="A28" s="12">
        <f t="shared" si="0"/>
        <v>27</v>
      </c>
      <c r="B28" s="12"/>
      <c r="C28" s="12"/>
      <c r="D28" s="12">
        <v>4200</v>
      </c>
      <c r="E28" s="12" t="s">
        <v>31</v>
      </c>
      <c r="F28" s="13" t="s">
        <v>264</v>
      </c>
      <c r="G28" s="13" t="s">
        <v>265</v>
      </c>
      <c r="H28" s="13" t="s">
        <v>266</v>
      </c>
      <c r="I28" s="14">
        <v>37090</v>
      </c>
      <c r="J28" s="13"/>
      <c r="K28" s="15" t="s">
        <v>267</v>
      </c>
      <c r="L28" s="15" t="s">
        <v>1054</v>
      </c>
      <c r="M28" s="15" t="s">
        <v>36</v>
      </c>
      <c r="N28" s="15" t="s">
        <v>37</v>
      </c>
      <c r="O28" s="10" t="s">
        <v>268</v>
      </c>
      <c r="P28" s="10" t="s">
        <v>39</v>
      </c>
      <c r="Q28" s="22" t="s">
        <v>40</v>
      </c>
      <c r="R28" s="22" t="s">
        <v>97</v>
      </c>
      <c r="S28" s="22" t="s">
        <v>96</v>
      </c>
      <c r="T28" s="22" t="s">
        <v>97</v>
      </c>
      <c r="U28" s="22" t="s">
        <v>97</v>
      </c>
      <c r="V28" s="23" t="s">
        <v>97</v>
      </c>
      <c r="W28" s="11" t="s">
        <v>97</v>
      </c>
      <c r="X28" s="11" t="s">
        <v>98</v>
      </c>
      <c r="Y28" s="10"/>
      <c r="Z28" s="10"/>
      <c r="AA28" s="10"/>
      <c r="AB28" s="10" t="s">
        <v>97</v>
      </c>
      <c r="AC28" s="10"/>
      <c r="AD28" s="10" t="s">
        <v>97</v>
      </c>
      <c r="AE28" s="10" t="s">
        <v>97</v>
      </c>
      <c r="AF28" s="10" t="s">
        <v>97</v>
      </c>
      <c r="AG28" s="10" t="s">
        <v>97</v>
      </c>
      <c r="AH28" s="10"/>
    </row>
    <row r="29" spans="1:34" x14ac:dyDescent="0.25">
      <c r="A29" s="12">
        <f t="shared" si="0"/>
        <v>28</v>
      </c>
      <c r="B29" s="12"/>
      <c r="C29" s="12"/>
      <c r="D29" s="12">
        <v>4200</v>
      </c>
      <c r="E29" s="12" t="s">
        <v>31</v>
      </c>
      <c r="F29" s="13" t="s">
        <v>269</v>
      </c>
      <c r="G29" s="13" t="s">
        <v>270</v>
      </c>
      <c r="H29" s="13" t="s">
        <v>271</v>
      </c>
      <c r="I29" s="14">
        <v>42893</v>
      </c>
      <c r="J29" s="13"/>
      <c r="K29" s="15" t="s">
        <v>272</v>
      </c>
      <c r="L29" s="15" t="s">
        <v>1054</v>
      </c>
      <c r="M29" s="15" t="s">
        <v>36</v>
      </c>
      <c r="N29" s="15" t="s">
        <v>37</v>
      </c>
      <c r="O29" s="10" t="s">
        <v>273</v>
      </c>
      <c r="P29" s="10" t="s">
        <v>39</v>
      </c>
      <c r="Q29" s="15" t="s">
        <v>52</v>
      </c>
      <c r="R29" s="15" t="s">
        <v>274</v>
      </c>
      <c r="S29" s="15" t="s">
        <v>1082</v>
      </c>
      <c r="T29" s="15" t="s">
        <v>275</v>
      </c>
      <c r="U29" s="15" t="s">
        <v>138</v>
      </c>
      <c r="V29" s="24" t="s">
        <v>276</v>
      </c>
      <c r="W29" s="11" t="s">
        <v>277</v>
      </c>
      <c r="X29" s="11" t="s">
        <v>80</v>
      </c>
      <c r="Y29" s="10">
        <v>30</v>
      </c>
      <c r="Z29" s="10" t="s">
        <v>39</v>
      </c>
      <c r="AA29" s="10" t="s">
        <v>52</v>
      </c>
      <c r="AB29" s="10" t="s">
        <v>1077</v>
      </c>
      <c r="AC29" s="10" t="s">
        <v>1083</v>
      </c>
      <c r="AD29" s="10" t="s">
        <v>1078</v>
      </c>
      <c r="AE29" s="10" t="s">
        <v>1079</v>
      </c>
      <c r="AF29" s="10" t="s">
        <v>1081</v>
      </c>
      <c r="AG29" s="10" t="s">
        <v>277</v>
      </c>
      <c r="AH29" s="10" t="s">
        <v>80</v>
      </c>
    </row>
    <row r="30" spans="1:34" x14ac:dyDescent="0.25">
      <c r="A30" s="12">
        <f t="shared" si="0"/>
        <v>29</v>
      </c>
      <c r="B30" s="12"/>
      <c r="C30" s="12"/>
      <c r="D30" s="12">
        <v>4200</v>
      </c>
      <c r="E30" s="12" t="s">
        <v>31</v>
      </c>
      <c r="F30" s="13" t="s">
        <v>278</v>
      </c>
      <c r="G30" s="13" t="s">
        <v>279</v>
      </c>
      <c r="H30" s="13" t="s">
        <v>280</v>
      </c>
      <c r="I30" s="14">
        <v>38611</v>
      </c>
      <c r="J30" s="13"/>
      <c r="K30" s="15" t="s">
        <v>281</v>
      </c>
      <c r="L30" s="15" t="s">
        <v>1054</v>
      </c>
      <c r="M30" s="15" t="s">
        <v>36</v>
      </c>
      <c r="N30" s="15" t="s">
        <v>37</v>
      </c>
      <c r="O30" s="10" t="s">
        <v>282</v>
      </c>
      <c r="P30" s="10" t="s">
        <v>39</v>
      </c>
      <c r="Q30" s="10" t="s">
        <v>40</v>
      </c>
      <c r="R30" s="10" t="s">
        <v>283</v>
      </c>
      <c r="S30" s="10" t="s">
        <v>284</v>
      </c>
      <c r="T30" s="10" t="s">
        <v>285</v>
      </c>
      <c r="U30" s="10" t="s">
        <v>286</v>
      </c>
      <c r="V30" s="11" t="s">
        <v>287</v>
      </c>
      <c r="W30" s="11" t="s">
        <v>288</v>
      </c>
      <c r="X30" s="11" t="s">
        <v>46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x14ac:dyDescent="0.25">
      <c r="A31" s="12">
        <f t="shared" si="0"/>
        <v>30</v>
      </c>
      <c r="B31" s="12"/>
      <c r="C31" s="12"/>
      <c r="D31" s="12">
        <v>4200</v>
      </c>
      <c r="E31" s="12" t="s">
        <v>31</v>
      </c>
      <c r="F31" s="13" t="s">
        <v>289</v>
      </c>
      <c r="G31" s="13" t="s">
        <v>290</v>
      </c>
      <c r="H31" s="13" t="s">
        <v>291</v>
      </c>
      <c r="I31" s="14">
        <v>42895</v>
      </c>
      <c r="J31" s="13"/>
      <c r="K31" s="15" t="s">
        <v>292</v>
      </c>
      <c r="L31" s="15" t="s">
        <v>1054</v>
      </c>
      <c r="M31" s="15" t="s">
        <v>36</v>
      </c>
      <c r="N31" s="15" t="s">
        <v>37</v>
      </c>
      <c r="O31" s="10" t="s">
        <v>293</v>
      </c>
      <c r="P31" s="10" t="s">
        <v>39</v>
      </c>
      <c r="Q31" s="10" t="s">
        <v>40</v>
      </c>
      <c r="R31" s="10" t="s">
        <v>294</v>
      </c>
      <c r="S31" s="10" t="s">
        <v>291</v>
      </c>
      <c r="T31" s="10" t="s">
        <v>295</v>
      </c>
      <c r="U31" s="10" t="s">
        <v>296</v>
      </c>
      <c r="V31" s="11" t="s">
        <v>297</v>
      </c>
      <c r="W31" s="11" t="s">
        <v>298</v>
      </c>
      <c r="X31" s="11" t="s">
        <v>80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25">
      <c r="A32" s="12">
        <f t="shared" si="0"/>
        <v>31</v>
      </c>
      <c r="B32" s="16"/>
      <c r="C32" s="16"/>
      <c r="D32" s="16">
        <v>4200</v>
      </c>
      <c r="E32" s="16" t="s">
        <v>31</v>
      </c>
      <c r="F32" s="17" t="s">
        <v>299</v>
      </c>
      <c r="G32" s="17" t="s">
        <v>300</v>
      </c>
      <c r="H32" s="17" t="s">
        <v>301</v>
      </c>
      <c r="I32" s="18">
        <v>41859</v>
      </c>
      <c r="J32" s="17"/>
      <c r="K32" s="19" t="s">
        <v>302</v>
      </c>
      <c r="L32" s="19" t="s">
        <v>1054</v>
      </c>
      <c r="M32" s="19" t="s">
        <v>36</v>
      </c>
      <c r="N32" s="19" t="s">
        <v>37</v>
      </c>
      <c r="O32" s="10"/>
      <c r="P32" s="10" t="s">
        <v>97</v>
      </c>
      <c r="Q32" s="10" t="s">
        <v>40</v>
      </c>
      <c r="R32" s="10" t="s">
        <v>97</v>
      </c>
      <c r="S32" s="10" t="s">
        <v>96</v>
      </c>
      <c r="T32" s="10" t="s">
        <v>97</v>
      </c>
      <c r="U32" s="10" t="s">
        <v>97</v>
      </c>
      <c r="V32" s="11" t="s">
        <v>97</v>
      </c>
      <c r="W32" s="11" t="s">
        <v>97</v>
      </c>
      <c r="X32" s="11" t="s">
        <v>98</v>
      </c>
      <c r="Y32" s="10"/>
      <c r="Z32" s="10" t="s">
        <v>97</v>
      </c>
      <c r="AA32" s="10"/>
      <c r="AB32" s="10" t="s">
        <v>97</v>
      </c>
      <c r="AC32" s="10"/>
      <c r="AD32" s="10" t="s">
        <v>97</v>
      </c>
      <c r="AE32" s="10" t="s">
        <v>97</v>
      </c>
      <c r="AF32" s="10" t="s">
        <v>97</v>
      </c>
      <c r="AG32" s="10" t="s">
        <v>97</v>
      </c>
      <c r="AH32" s="10"/>
    </row>
    <row r="33" spans="1:34" x14ac:dyDescent="0.25">
      <c r="A33" s="12">
        <f t="shared" si="0"/>
        <v>32</v>
      </c>
      <c r="B33" s="6"/>
      <c r="C33" s="6"/>
      <c r="D33" s="6">
        <v>5950</v>
      </c>
      <c r="E33" s="6" t="s">
        <v>303</v>
      </c>
      <c r="F33" s="7" t="s">
        <v>304</v>
      </c>
      <c r="G33" s="7" t="s">
        <v>305</v>
      </c>
      <c r="H33" s="7" t="s">
        <v>306</v>
      </c>
      <c r="I33" s="8">
        <v>44405</v>
      </c>
      <c r="J33" s="7"/>
      <c r="K33" s="9" t="s">
        <v>307</v>
      </c>
      <c r="L33" s="9" t="s">
        <v>1055</v>
      </c>
      <c r="M33" s="9" t="s">
        <v>36</v>
      </c>
      <c r="N33" s="9" t="s">
        <v>308</v>
      </c>
      <c r="O33" s="10" t="s">
        <v>1000</v>
      </c>
      <c r="P33" s="10" t="s">
        <v>310</v>
      </c>
      <c r="Q33" s="10" t="s">
        <v>40</v>
      </c>
      <c r="R33" s="10" t="s">
        <v>97</v>
      </c>
      <c r="S33" s="10" t="s">
        <v>97</v>
      </c>
      <c r="T33" t="s">
        <v>97</v>
      </c>
      <c r="U33" s="10" t="s">
        <v>97</v>
      </c>
      <c r="V33" s="11" t="s">
        <v>97</v>
      </c>
      <c r="W33" s="11" t="s">
        <v>97</v>
      </c>
      <c r="X33" s="11" t="s">
        <v>218</v>
      </c>
      <c r="Y33" s="10" t="s">
        <v>309</v>
      </c>
      <c r="Z33" s="10" t="s">
        <v>310</v>
      </c>
      <c r="AA33" s="10" t="s">
        <v>40</v>
      </c>
      <c r="AB33" s="10" t="s">
        <v>97</v>
      </c>
      <c r="AC33" s="10" t="s">
        <v>97</v>
      </c>
      <c r="AD33" s="10" t="s">
        <v>97</v>
      </c>
      <c r="AE33" s="10" t="s">
        <v>97</v>
      </c>
      <c r="AF33" s="10" t="s">
        <v>97</v>
      </c>
      <c r="AG33" s="10" t="s">
        <v>97</v>
      </c>
      <c r="AH33" s="10" t="s">
        <v>80</v>
      </c>
    </row>
    <row r="34" spans="1:34" x14ac:dyDescent="0.25">
      <c r="A34" s="12">
        <f t="shared" si="0"/>
        <v>33</v>
      </c>
      <c r="B34" s="12"/>
      <c r="C34" s="12"/>
      <c r="D34" s="12">
        <v>5950</v>
      </c>
      <c r="E34" s="12" t="s">
        <v>303</v>
      </c>
      <c r="F34" s="13" t="s">
        <v>32</v>
      </c>
      <c r="G34" s="13" t="s">
        <v>311</v>
      </c>
      <c r="H34" s="13" t="s">
        <v>312</v>
      </c>
      <c r="I34" s="14">
        <v>44501</v>
      </c>
      <c r="J34" s="13"/>
      <c r="K34" s="15" t="s">
        <v>313</v>
      </c>
      <c r="L34" s="15" t="s">
        <v>1055</v>
      </c>
      <c r="M34" s="15" t="s">
        <v>36</v>
      </c>
      <c r="N34" s="15" t="s">
        <v>308</v>
      </c>
      <c r="O34" s="10" t="s">
        <v>1001</v>
      </c>
      <c r="P34" s="10" t="s">
        <v>320</v>
      </c>
      <c r="Q34" s="10" t="s">
        <v>40</v>
      </c>
      <c r="R34" s="10" t="s">
        <v>314</v>
      </c>
      <c r="S34" s="10" t="s">
        <v>312</v>
      </c>
      <c r="T34" s="10" t="s">
        <v>315</v>
      </c>
      <c r="U34" s="10" t="s">
        <v>316</v>
      </c>
      <c r="V34" s="11" t="s">
        <v>317</v>
      </c>
      <c r="W34" s="11" t="s">
        <v>318</v>
      </c>
      <c r="X34" s="11" t="s">
        <v>46</v>
      </c>
      <c r="Y34" s="10" t="s">
        <v>319</v>
      </c>
      <c r="Z34" s="10" t="s">
        <v>320</v>
      </c>
      <c r="AA34" s="10" t="s">
        <v>40</v>
      </c>
      <c r="AB34" s="10" t="s">
        <v>321</v>
      </c>
      <c r="AC34" s="10" t="s">
        <v>322</v>
      </c>
      <c r="AD34" s="10" t="s">
        <v>323</v>
      </c>
      <c r="AE34" s="10" t="s">
        <v>324</v>
      </c>
      <c r="AF34" s="10" t="s">
        <v>78</v>
      </c>
      <c r="AG34" s="10" t="s">
        <v>318</v>
      </c>
      <c r="AH34" s="10" t="s">
        <v>46</v>
      </c>
    </row>
    <row r="35" spans="1:34" x14ac:dyDescent="0.25">
      <c r="A35" s="12">
        <f t="shared" si="0"/>
        <v>34</v>
      </c>
      <c r="B35" s="12"/>
      <c r="C35" s="12"/>
      <c r="D35" s="12">
        <v>5950</v>
      </c>
      <c r="E35" s="12" t="s">
        <v>303</v>
      </c>
      <c r="F35" s="13" t="s">
        <v>47</v>
      </c>
      <c r="G35" s="13" t="s">
        <v>325</v>
      </c>
      <c r="H35" s="13" t="s">
        <v>326</v>
      </c>
      <c r="I35" s="14">
        <v>44531</v>
      </c>
      <c r="J35" s="13"/>
      <c r="K35" s="15" t="s">
        <v>327</v>
      </c>
      <c r="L35" s="15" t="s">
        <v>1055</v>
      </c>
      <c r="M35" s="15" t="s">
        <v>36</v>
      </c>
      <c r="N35" s="15" t="s">
        <v>308</v>
      </c>
      <c r="O35" s="10" t="s">
        <v>1002</v>
      </c>
      <c r="P35" s="10" t="s">
        <v>320</v>
      </c>
      <c r="Q35" s="10" t="s">
        <v>40</v>
      </c>
      <c r="R35" s="10" t="s">
        <v>328</v>
      </c>
      <c r="S35" s="10" t="s">
        <v>326</v>
      </c>
      <c r="T35" s="10" t="s">
        <v>329</v>
      </c>
      <c r="U35" s="10" t="s">
        <v>316</v>
      </c>
      <c r="V35" s="11" t="s">
        <v>330</v>
      </c>
      <c r="W35" s="11" t="s">
        <v>331</v>
      </c>
      <c r="X35" s="11" t="s">
        <v>46</v>
      </c>
      <c r="Y35" s="10" t="s">
        <v>332</v>
      </c>
      <c r="Z35" s="10" t="s">
        <v>320</v>
      </c>
      <c r="AA35" s="10" t="s">
        <v>40</v>
      </c>
      <c r="AB35" s="10" t="s">
        <v>1056</v>
      </c>
      <c r="AC35" s="10"/>
      <c r="AD35" s="10" t="s">
        <v>333</v>
      </c>
      <c r="AE35" s="10" t="s">
        <v>334</v>
      </c>
      <c r="AF35" s="10" t="s">
        <v>335</v>
      </c>
      <c r="AG35" s="10" t="s">
        <v>331</v>
      </c>
      <c r="AH35" s="10" t="s">
        <v>46</v>
      </c>
    </row>
    <row r="36" spans="1:34" x14ac:dyDescent="0.25">
      <c r="A36" s="12">
        <f t="shared" si="0"/>
        <v>35</v>
      </c>
      <c r="B36" s="12"/>
      <c r="C36" s="12"/>
      <c r="D36" s="12">
        <v>5950</v>
      </c>
      <c r="E36" s="12" t="s">
        <v>303</v>
      </c>
      <c r="F36" s="13" t="s">
        <v>59</v>
      </c>
      <c r="G36" s="13" t="s">
        <v>336</v>
      </c>
      <c r="H36" s="13" t="s">
        <v>337</v>
      </c>
      <c r="I36" s="14">
        <v>40203</v>
      </c>
      <c r="J36" s="13"/>
      <c r="K36" s="15" t="s">
        <v>338</v>
      </c>
      <c r="L36" s="15" t="s">
        <v>1055</v>
      </c>
      <c r="M36" s="15" t="s">
        <v>36</v>
      </c>
      <c r="N36" s="15" t="s">
        <v>308</v>
      </c>
      <c r="O36" s="10" t="s">
        <v>99</v>
      </c>
      <c r="P36" s="10" t="s">
        <v>310</v>
      </c>
      <c r="Q36" s="10" t="s">
        <v>40</v>
      </c>
      <c r="R36" s="10" t="s">
        <v>97</v>
      </c>
      <c r="S36" s="10" t="s">
        <v>97</v>
      </c>
      <c r="T36" s="10" t="s">
        <v>339</v>
      </c>
      <c r="U36" s="10" t="s">
        <v>340</v>
      </c>
      <c r="V36" s="11" t="s">
        <v>341</v>
      </c>
      <c r="W36" s="11" t="s">
        <v>342</v>
      </c>
      <c r="X36" s="11" t="s">
        <v>46</v>
      </c>
      <c r="Y36" s="10" t="s">
        <v>91</v>
      </c>
      <c r="Z36" s="10" t="s">
        <v>310</v>
      </c>
      <c r="AA36" s="10" t="s">
        <v>40</v>
      </c>
      <c r="AB36" s="10" t="s">
        <v>97</v>
      </c>
      <c r="AC36" s="10" t="s">
        <v>97</v>
      </c>
      <c r="AD36" s="10" t="s">
        <v>343</v>
      </c>
      <c r="AE36" s="10" t="s">
        <v>344</v>
      </c>
      <c r="AF36" s="10" t="s">
        <v>345</v>
      </c>
      <c r="AG36" s="10" t="s">
        <v>342</v>
      </c>
      <c r="AH36" s="10" t="s">
        <v>46</v>
      </c>
    </row>
    <row r="37" spans="1:34" x14ac:dyDescent="0.25">
      <c r="A37" s="12">
        <f t="shared" si="0"/>
        <v>36</v>
      </c>
      <c r="B37" s="12"/>
      <c r="C37" s="12"/>
      <c r="D37" s="12">
        <v>5950</v>
      </c>
      <c r="E37" s="12" t="s">
        <v>303</v>
      </c>
      <c r="F37" s="13" t="s">
        <v>69</v>
      </c>
      <c r="G37" s="13" t="s">
        <v>346</v>
      </c>
      <c r="H37" s="13" t="s">
        <v>347</v>
      </c>
      <c r="I37" s="14">
        <v>40209</v>
      </c>
      <c r="J37" s="13"/>
      <c r="K37" s="15" t="s">
        <v>348</v>
      </c>
      <c r="L37" s="15" t="s">
        <v>1055</v>
      </c>
      <c r="M37" s="15" t="s">
        <v>36</v>
      </c>
      <c r="N37" s="15" t="s">
        <v>308</v>
      </c>
      <c r="O37" s="10" t="s">
        <v>410</v>
      </c>
      <c r="P37" s="10" t="s">
        <v>310</v>
      </c>
      <c r="Q37" s="10" t="s">
        <v>40</v>
      </c>
      <c r="R37" s="10" t="s">
        <v>349</v>
      </c>
      <c r="S37" s="10" t="s">
        <v>347</v>
      </c>
      <c r="T37" s="10" t="s">
        <v>350</v>
      </c>
      <c r="U37" s="10" t="s">
        <v>97</v>
      </c>
      <c r="V37" s="11" t="s">
        <v>351</v>
      </c>
      <c r="W37" s="11" t="s">
        <v>352</v>
      </c>
      <c r="X37" s="11" t="s">
        <v>80</v>
      </c>
      <c r="Y37" s="10" t="s">
        <v>353</v>
      </c>
      <c r="Z37" s="10" t="s">
        <v>310</v>
      </c>
      <c r="AA37" s="10" t="s">
        <v>40</v>
      </c>
      <c r="AB37" s="10" t="s">
        <v>354</v>
      </c>
      <c r="AC37" s="10" t="s">
        <v>355</v>
      </c>
      <c r="AD37" s="10" t="s">
        <v>356</v>
      </c>
      <c r="AE37" s="10" t="s">
        <v>97</v>
      </c>
      <c r="AF37" s="10" t="s">
        <v>357</v>
      </c>
      <c r="AG37" s="10" t="s">
        <v>358</v>
      </c>
      <c r="AH37" s="10" t="s">
        <v>46</v>
      </c>
    </row>
    <row r="38" spans="1:34" x14ac:dyDescent="0.25">
      <c r="A38" s="12">
        <f t="shared" si="0"/>
        <v>37</v>
      </c>
      <c r="B38" s="12"/>
      <c r="C38" s="12"/>
      <c r="D38" s="12">
        <v>5950</v>
      </c>
      <c r="E38" s="12" t="s">
        <v>303</v>
      </c>
      <c r="F38" s="13" t="s">
        <v>359</v>
      </c>
      <c r="G38" s="13" t="s">
        <v>360</v>
      </c>
      <c r="H38" s="13" t="s">
        <v>361</v>
      </c>
      <c r="I38" s="14">
        <v>44607</v>
      </c>
      <c r="J38" s="13"/>
      <c r="K38" s="15" t="s">
        <v>362</v>
      </c>
      <c r="L38" s="15" t="s">
        <v>1055</v>
      </c>
      <c r="M38" s="15" t="s">
        <v>36</v>
      </c>
      <c r="N38" s="15" t="s">
        <v>308</v>
      </c>
      <c r="O38" s="10" t="s">
        <v>1003</v>
      </c>
      <c r="P38" s="10" t="s">
        <v>310</v>
      </c>
      <c r="Q38" s="10" t="s">
        <v>40</v>
      </c>
      <c r="R38" s="10" t="s">
        <v>363</v>
      </c>
      <c r="S38" s="10" t="s">
        <v>364</v>
      </c>
      <c r="T38" s="10" t="s">
        <v>365</v>
      </c>
      <c r="U38" s="10" t="s">
        <v>127</v>
      </c>
      <c r="V38" s="11" t="s">
        <v>366</v>
      </c>
      <c r="W38" s="11" t="s">
        <v>367</v>
      </c>
      <c r="X38" s="11" t="s">
        <v>46</v>
      </c>
      <c r="Y38" s="10">
        <v>4</v>
      </c>
      <c r="Z38" s="10" t="s">
        <v>320</v>
      </c>
      <c r="AA38" s="10" t="s">
        <v>368</v>
      </c>
      <c r="AB38" s="10" t="s">
        <v>369</v>
      </c>
      <c r="AC38" s="10" t="s">
        <v>370</v>
      </c>
      <c r="AD38" s="10" t="s">
        <v>371</v>
      </c>
      <c r="AE38" s="10" t="s">
        <v>66</v>
      </c>
      <c r="AF38" s="10" t="s">
        <v>57</v>
      </c>
      <c r="AG38" s="10" t="s">
        <v>372</v>
      </c>
      <c r="AH38" s="10" t="s">
        <v>46</v>
      </c>
    </row>
    <row r="39" spans="1:34" x14ac:dyDescent="0.25">
      <c r="A39" s="12">
        <f t="shared" si="0"/>
        <v>38</v>
      </c>
      <c r="B39" s="12"/>
      <c r="C39" s="12"/>
      <c r="D39" s="12">
        <v>5950</v>
      </c>
      <c r="E39" s="12" t="s">
        <v>303</v>
      </c>
      <c r="F39" s="13" t="s">
        <v>81</v>
      </c>
      <c r="G39" s="13" t="s">
        <v>373</v>
      </c>
      <c r="H39" s="13" t="s">
        <v>374</v>
      </c>
      <c r="I39" s="14">
        <v>40209</v>
      </c>
      <c r="J39" s="13"/>
      <c r="K39" s="15" t="s">
        <v>375</v>
      </c>
      <c r="L39" s="15" t="s">
        <v>1055</v>
      </c>
      <c r="M39" s="15" t="s">
        <v>36</v>
      </c>
      <c r="N39" s="15" t="s">
        <v>308</v>
      </c>
      <c r="O39" s="10" t="s">
        <v>1004</v>
      </c>
      <c r="P39" s="10" t="s">
        <v>320</v>
      </c>
      <c r="Q39" s="10" t="s">
        <v>40</v>
      </c>
      <c r="R39" s="10" t="s">
        <v>376</v>
      </c>
      <c r="S39" s="10" t="s">
        <v>377</v>
      </c>
      <c r="T39" s="10" t="s">
        <v>378</v>
      </c>
      <c r="U39" s="10" t="s">
        <v>379</v>
      </c>
      <c r="V39" s="11" t="s">
        <v>380</v>
      </c>
      <c r="W39" s="11" t="s">
        <v>381</v>
      </c>
      <c r="X39" s="11" t="s">
        <v>46</v>
      </c>
      <c r="Y39" s="10" t="s">
        <v>382</v>
      </c>
      <c r="Z39" s="10" t="s">
        <v>320</v>
      </c>
      <c r="AA39" s="10" t="s">
        <v>40</v>
      </c>
      <c r="AB39" s="10" t="s">
        <v>383</v>
      </c>
      <c r="AC39" s="10" t="s">
        <v>377</v>
      </c>
      <c r="AD39" s="10" t="s">
        <v>384</v>
      </c>
      <c r="AE39" s="10" t="s">
        <v>379</v>
      </c>
      <c r="AF39" s="10" t="s">
        <v>385</v>
      </c>
      <c r="AG39" s="10" t="s">
        <v>381</v>
      </c>
      <c r="AH39" s="10" t="s">
        <v>46</v>
      </c>
    </row>
    <row r="40" spans="1:34" x14ac:dyDescent="0.25">
      <c r="A40" s="12">
        <f t="shared" si="0"/>
        <v>39</v>
      </c>
      <c r="B40" s="12"/>
      <c r="C40" s="12"/>
      <c r="D40" s="12">
        <v>5950</v>
      </c>
      <c r="E40" s="12" t="s">
        <v>303</v>
      </c>
      <c r="F40" s="13" t="s">
        <v>91</v>
      </c>
      <c r="G40" s="13" t="s">
        <v>386</v>
      </c>
      <c r="H40" s="13" t="s">
        <v>387</v>
      </c>
      <c r="I40" s="14">
        <v>43867</v>
      </c>
      <c r="J40" s="13"/>
      <c r="K40" s="15" t="s">
        <v>388</v>
      </c>
      <c r="L40" s="15" t="s">
        <v>1055</v>
      </c>
      <c r="M40" s="15" t="s">
        <v>36</v>
      </c>
      <c r="N40" s="15" t="s">
        <v>308</v>
      </c>
      <c r="O40" s="10" t="s">
        <v>1005</v>
      </c>
      <c r="P40" s="10" t="s">
        <v>320</v>
      </c>
      <c r="Q40" s="10" t="s">
        <v>40</v>
      </c>
      <c r="R40" s="10" t="s">
        <v>97</v>
      </c>
      <c r="S40" s="10" t="s">
        <v>97</v>
      </c>
      <c r="T40" s="10" t="s">
        <v>97</v>
      </c>
      <c r="U40" s="10" t="s">
        <v>97</v>
      </c>
      <c r="V40" s="11" t="s">
        <v>97</v>
      </c>
      <c r="W40" s="11" t="s">
        <v>97</v>
      </c>
      <c r="X40" s="11" t="s">
        <v>218</v>
      </c>
      <c r="Y40" s="10" t="s">
        <v>389</v>
      </c>
      <c r="Z40" s="10" t="s">
        <v>320</v>
      </c>
      <c r="AA40" s="10" t="s">
        <v>40</v>
      </c>
      <c r="AB40" s="10" t="s">
        <v>97</v>
      </c>
      <c r="AC40" s="10" t="s">
        <v>97</v>
      </c>
      <c r="AD40" s="10" t="s">
        <v>97</v>
      </c>
      <c r="AE40" s="10" t="s">
        <v>97</v>
      </c>
      <c r="AF40" s="10" t="s">
        <v>97</v>
      </c>
      <c r="AG40" s="10" t="s">
        <v>97</v>
      </c>
      <c r="AH40" s="10" t="s">
        <v>46</v>
      </c>
    </row>
    <row r="41" spans="1:34" x14ac:dyDescent="0.25">
      <c r="A41" s="12">
        <f t="shared" si="0"/>
        <v>40</v>
      </c>
      <c r="B41" s="12"/>
      <c r="C41" s="12"/>
      <c r="D41" s="12">
        <v>5950</v>
      </c>
      <c r="E41" s="12" t="s">
        <v>303</v>
      </c>
      <c r="F41" s="13" t="s">
        <v>99</v>
      </c>
      <c r="G41" s="13" t="s">
        <v>390</v>
      </c>
      <c r="H41" s="13" t="s">
        <v>391</v>
      </c>
      <c r="I41" s="14">
        <v>40205</v>
      </c>
      <c r="J41" s="13"/>
      <c r="K41" s="15" t="s">
        <v>392</v>
      </c>
      <c r="L41" s="15" t="s">
        <v>1055</v>
      </c>
      <c r="M41" s="15" t="s">
        <v>36</v>
      </c>
      <c r="N41" s="15" t="s">
        <v>308</v>
      </c>
      <c r="O41" s="10" t="s">
        <v>273</v>
      </c>
      <c r="P41" s="10" t="s">
        <v>320</v>
      </c>
      <c r="Q41" s="10" t="s">
        <v>40</v>
      </c>
      <c r="R41" s="10" t="s">
        <v>393</v>
      </c>
      <c r="S41" s="10" t="s">
        <v>391</v>
      </c>
      <c r="T41" s="10" t="s">
        <v>394</v>
      </c>
      <c r="U41" s="10" t="s">
        <v>316</v>
      </c>
      <c r="V41" s="11" t="s">
        <v>395</v>
      </c>
      <c r="W41" s="11" t="s">
        <v>396</v>
      </c>
      <c r="X41" s="11" t="s">
        <v>46</v>
      </c>
      <c r="Y41" s="10" t="s">
        <v>223</v>
      </c>
      <c r="Z41" s="10" t="s">
        <v>320</v>
      </c>
      <c r="AA41" s="10" t="s">
        <v>40</v>
      </c>
      <c r="AB41" s="10" t="s">
        <v>397</v>
      </c>
      <c r="AC41" s="10" t="s">
        <v>391</v>
      </c>
      <c r="AD41" s="10" t="s">
        <v>398</v>
      </c>
      <c r="AE41" s="10" t="s">
        <v>399</v>
      </c>
      <c r="AF41" s="10" t="s">
        <v>190</v>
      </c>
      <c r="AG41" s="10" t="s">
        <v>400</v>
      </c>
      <c r="AH41" s="10" t="s">
        <v>46</v>
      </c>
    </row>
    <row r="42" spans="1:34" x14ac:dyDescent="0.25">
      <c r="A42" s="12">
        <f t="shared" si="0"/>
        <v>41</v>
      </c>
      <c r="B42" s="12"/>
      <c r="C42" s="12"/>
      <c r="D42" s="12">
        <v>5950</v>
      </c>
      <c r="E42" s="12" t="s">
        <v>303</v>
      </c>
      <c r="F42" s="13" t="s">
        <v>401</v>
      </c>
      <c r="G42" s="13" t="s">
        <v>402</v>
      </c>
      <c r="H42" s="13" t="s">
        <v>403</v>
      </c>
      <c r="I42" s="14">
        <v>44687</v>
      </c>
      <c r="J42" s="13"/>
      <c r="K42" s="15" t="s">
        <v>404</v>
      </c>
      <c r="L42" s="15" t="s">
        <v>1055</v>
      </c>
      <c r="M42" s="15" t="s">
        <v>36</v>
      </c>
      <c r="N42" s="15" t="s">
        <v>308</v>
      </c>
      <c r="O42" s="10" t="s">
        <v>1006</v>
      </c>
      <c r="P42" s="10" t="s">
        <v>310</v>
      </c>
      <c r="Q42" s="10" t="s">
        <v>40</v>
      </c>
      <c r="R42" s="10" t="s">
        <v>97</v>
      </c>
      <c r="S42" s="10" t="s">
        <v>97</v>
      </c>
      <c r="T42" s="10" t="s">
        <v>97</v>
      </c>
      <c r="U42" s="10" t="s">
        <v>97</v>
      </c>
      <c r="V42" s="11" t="s">
        <v>97</v>
      </c>
      <c r="W42" s="11" t="s">
        <v>97</v>
      </c>
      <c r="X42" s="11" t="s">
        <v>218</v>
      </c>
      <c r="Y42" s="10" t="s">
        <v>405</v>
      </c>
      <c r="Z42" s="10" t="s">
        <v>310</v>
      </c>
      <c r="AA42" s="10" t="s">
        <v>40</v>
      </c>
      <c r="AB42" s="10" t="s">
        <v>97</v>
      </c>
      <c r="AC42" s="10" t="s">
        <v>97</v>
      </c>
      <c r="AD42" s="10" t="s">
        <v>97</v>
      </c>
      <c r="AE42" s="10" t="s">
        <v>97</v>
      </c>
      <c r="AF42" s="10" t="s">
        <v>97</v>
      </c>
      <c r="AG42" s="10" t="s">
        <v>97</v>
      </c>
      <c r="AH42" s="10" t="s">
        <v>46</v>
      </c>
    </row>
    <row r="43" spans="1:34" x14ac:dyDescent="0.25">
      <c r="A43" s="12">
        <f t="shared" si="0"/>
        <v>42</v>
      </c>
      <c r="B43" s="12"/>
      <c r="C43" s="12"/>
      <c r="D43" s="12">
        <v>5950</v>
      </c>
      <c r="E43" s="12" t="s">
        <v>303</v>
      </c>
      <c r="F43" s="13" t="s">
        <v>406</v>
      </c>
      <c r="G43" s="13" t="s">
        <v>407</v>
      </c>
      <c r="H43" s="13" t="s">
        <v>407</v>
      </c>
      <c r="I43" s="13" t="e">
        <v>#N/A</v>
      </c>
      <c r="J43" s="13" t="e">
        <v>#N/A</v>
      </c>
      <c r="K43" s="15" t="s">
        <v>408</v>
      </c>
      <c r="L43" s="15" t="s">
        <v>1055</v>
      </c>
      <c r="M43" s="15" t="s">
        <v>36</v>
      </c>
      <c r="N43" s="15" t="s">
        <v>308</v>
      </c>
      <c r="O43" s="10" t="s">
        <v>1007</v>
      </c>
      <c r="P43" s="10" t="s">
        <v>320</v>
      </c>
      <c r="Q43" s="10" t="s">
        <v>40</v>
      </c>
      <c r="R43" s="10" t="s">
        <v>97</v>
      </c>
      <c r="S43" s="10" t="s">
        <v>97</v>
      </c>
      <c r="T43" s="10" t="s">
        <v>97</v>
      </c>
      <c r="U43" s="10" t="s">
        <v>97</v>
      </c>
      <c r="V43" s="11" t="s">
        <v>97</v>
      </c>
      <c r="W43" s="11" t="s">
        <v>97</v>
      </c>
      <c r="X43" s="11" t="s">
        <v>98</v>
      </c>
      <c r="Y43" s="10" t="s">
        <v>409</v>
      </c>
      <c r="Z43" s="10" t="s">
        <v>320</v>
      </c>
      <c r="AA43" s="10" t="s">
        <v>40</v>
      </c>
      <c r="AB43" s="10" t="s">
        <v>97</v>
      </c>
      <c r="AC43" s="10" t="s">
        <v>97</v>
      </c>
      <c r="AD43" s="10" t="s">
        <v>97</v>
      </c>
      <c r="AE43" s="10" t="s">
        <v>97</v>
      </c>
      <c r="AF43" s="10" t="s">
        <v>97</v>
      </c>
      <c r="AG43" s="10" t="s">
        <v>97</v>
      </c>
      <c r="AH43" s="10" t="s">
        <v>98</v>
      </c>
    </row>
    <row r="44" spans="1:34" x14ac:dyDescent="0.25">
      <c r="A44" s="12">
        <f t="shared" si="0"/>
        <v>43</v>
      </c>
      <c r="B44" s="12"/>
      <c r="C44" s="12"/>
      <c r="D44" s="12">
        <v>5950</v>
      </c>
      <c r="E44" s="12" t="s">
        <v>303</v>
      </c>
      <c r="F44" s="13" t="s">
        <v>410</v>
      </c>
      <c r="G44" s="13" t="s">
        <v>411</v>
      </c>
      <c r="H44" s="13" t="s">
        <v>412</v>
      </c>
      <c r="I44" s="14">
        <v>40301</v>
      </c>
      <c r="J44" s="13"/>
      <c r="K44" s="15" t="s">
        <v>413</v>
      </c>
      <c r="L44" s="15" t="s">
        <v>1055</v>
      </c>
      <c r="M44" s="15" t="s">
        <v>36</v>
      </c>
      <c r="N44" s="15" t="s">
        <v>308</v>
      </c>
      <c r="O44" s="10" t="s">
        <v>1008</v>
      </c>
      <c r="P44" s="10" t="s">
        <v>310</v>
      </c>
      <c r="Q44" s="10" t="s">
        <v>40</v>
      </c>
      <c r="R44" s="10" t="s">
        <v>414</v>
      </c>
      <c r="S44" s="10" t="s">
        <v>412</v>
      </c>
      <c r="T44" s="10" t="s">
        <v>415</v>
      </c>
      <c r="U44" s="10" t="s">
        <v>66</v>
      </c>
      <c r="V44" s="11" t="s">
        <v>416</v>
      </c>
      <c r="W44" s="11" t="s">
        <v>68</v>
      </c>
      <c r="X44" s="11" t="s">
        <v>46</v>
      </c>
      <c r="Y44" s="10" t="s">
        <v>417</v>
      </c>
      <c r="Z44" s="10" t="s">
        <v>310</v>
      </c>
      <c r="AA44" s="10" t="s">
        <v>40</v>
      </c>
      <c r="AB44" s="10" t="s">
        <v>418</v>
      </c>
      <c r="AC44" s="10" t="s">
        <v>412</v>
      </c>
      <c r="AD44" s="10" t="s">
        <v>419</v>
      </c>
      <c r="AE44" s="10" t="s">
        <v>420</v>
      </c>
      <c r="AF44" s="10" t="s">
        <v>421</v>
      </c>
      <c r="AG44" s="10" t="s">
        <v>68</v>
      </c>
      <c r="AH44" s="10" t="s">
        <v>46</v>
      </c>
    </row>
    <row r="45" spans="1:34" x14ac:dyDescent="0.25">
      <c r="A45" s="12">
        <f t="shared" si="0"/>
        <v>44</v>
      </c>
      <c r="B45" s="12"/>
      <c r="C45" s="12"/>
      <c r="D45" s="12">
        <v>5950</v>
      </c>
      <c r="E45" s="12" t="s">
        <v>303</v>
      </c>
      <c r="F45" s="13" t="s">
        <v>353</v>
      </c>
      <c r="G45" s="13" t="s">
        <v>422</v>
      </c>
      <c r="H45" s="13" t="s">
        <v>423</v>
      </c>
      <c r="I45" s="14">
        <v>40204</v>
      </c>
      <c r="J45" s="13"/>
      <c r="K45" s="15" t="s">
        <v>424</v>
      </c>
      <c r="L45" s="15" t="s">
        <v>1055</v>
      </c>
      <c r="M45" s="15" t="s">
        <v>36</v>
      </c>
      <c r="N45" s="15" t="s">
        <v>308</v>
      </c>
      <c r="O45" s="10" t="s">
        <v>1009</v>
      </c>
      <c r="P45" s="10" t="s">
        <v>310</v>
      </c>
      <c r="Q45" s="10" t="s">
        <v>40</v>
      </c>
      <c r="R45" s="10" t="s">
        <v>425</v>
      </c>
      <c r="S45" s="10" t="s">
        <v>423</v>
      </c>
      <c r="T45" s="10" t="s">
        <v>426</v>
      </c>
      <c r="U45" s="10" t="s">
        <v>427</v>
      </c>
      <c r="V45" s="11" t="s">
        <v>428</v>
      </c>
      <c r="W45" s="11" t="s">
        <v>429</v>
      </c>
      <c r="X45" s="11" t="s">
        <v>46</v>
      </c>
      <c r="Y45" s="10" t="s">
        <v>430</v>
      </c>
      <c r="Z45" s="10" t="s">
        <v>310</v>
      </c>
      <c r="AA45" s="10" t="s">
        <v>40</v>
      </c>
      <c r="AB45" s="10" t="s">
        <v>431</v>
      </c>
      <c r="AC45" s="10" t="s">
        <v>432</v>
      </c>
      <c r="AD45" s="10" t="s">
        <v>433</v>
      </c>
      <c r="AE45" s="10" t="s">
        <v>544</v>
      </c>
      <c r="AF45" s="10" t="s">
        <v>434</v>
      </c>
      <c r="AG45" s="10" t="s">
        <v>429</v>
      </c>
      <c r="AH45" s="10" t="s">
        <v>46</v>
      </c>
    </row>
    <row r="46" spans="1:34" x14ac:dyDescent="0.25">
      <c r="A46" s="12">
        <f t="shared" si="0"/>
        <v>45</v>
      </c>
      <c r="B46" s="12"/>
      <c r="C46" s="12"/>
      <c r="D46" s="12">
        <v>5950</v>
      </c>
      <c r="E46" s="12" t="s">
        <v>303</v>
      </c>
      <c r="F46" s="13" t="s">
        <v>435</v>
      </c>
      <c r="G46" s="13" t="s">
        <v>436</v>
      </c>
      <c r="H46" s="13" t="s">
        <v>437</v>
      </c>
      <c r="I46" s="14">
        <v>40203</v>
      </c>
      <c r="J46" s="13"/>
      <c r="K46" s="15" t="s">
        <v>438</v>
      </c>
      <c r="L46" s="15" t="s">
        <v>1055</v>
      </c>
      <c r="M46" s="15" t="s">
        <v>36</v>
      </c>
      <c r="N46" s="15" t="s">
        <v>308</v>
      </c>
      <c r="O46" s="10" t="s">
        <v>166</v>
      </c>
      <c r="P46" s="10" t="s">
        <v>320</v>
      </c>
      <c r="Q46" s="22" t="s">
        <v>40</v>
      </c>
      <c r="R46" s="22" t="s">
        <v>439</v>
      </c>
      <c r="S46" s="22" t="s">
        <v>440</v>
      </c>
      <c r="T46" s="22" t="s">
        <v>441</v>
      </c>
      <c r="U46" s="22" t="s">
        <v>127</v>
      </c>
      <c r="V46" s="23" t="s">
        <v>89</v>
      </c>
      <c r="W46" s="11" t="s">
        <v>442</v>
      </c>
      <c r="X46" s="11" t="s">
        <v>46</v>
      </c>
      <c r="Y46" s="10" t="s">
        <v>207</v>
      </c>
      <c r="Z46" s="10" t="s">
        <v>320</v>
      </c>
      <c r="AA46" s="10" t="s">
        <v>40</v>
      </c>
      <c r="AB46" s="10" t="s">
        <v>443</v>
      </c>
      <c r="AC46" s="10" t="s">
        <v>437</v>
      </c>
      <c r="AD46" s="10" t="s">
        <v>444</v>
      </c>
      <c r="AE46" s="10" t="s">
        <v>127</v>
      </c>
      <c r="AF46" s="10" t="s">
        <v>445</v>
      </c>
      <c r="AG46" s="10" t="s">
        <v>442</v>
      </c>
      <c r="AH46" s="10" t="s">
        <v>46</v>
      </c>
    </row>
    <row r="47" spans="1:34" x14ac:dyDescent="0.25">
      <c r="A47" s="12">
        <f t="shared" si="0"/>
        <v>46</v>
      </c>
      <c r="B47" s="12"/>
      <c r="C47" s="12"/>
      <c r="D47" s="12">
        <v>5950</v>
      </c>
      <c r="E47" s="12" t="s">
        <v>303</v>
      </c>
      <c r="F47" s="13" t="s">
        <v>104</v>
      </c>
      <c r="G47" s="13" t="s">
        <v>446</v>
      </c>
      <c r="H47" s="13" t="s">
        <v>447</v>
      </c>
      <c r="I47" s="14">
        <v>40264</v>
      </c>
      <c r="J47" s="13"/>
      <c r="K47" s="15" t="s">
        <v>448</v>
      </c>
      <c r="L47" s="15" t="s">
        <v>1055</v>
      </c>
      <c r="M47" s="15" t="s">
        <v>36</v>
      </c>
      <c r="N47" s="15" t="s">
        <v>308</v>
      </c>
      <c r="O47" s="10" t="s">
        <v>1010</v>
      </c>
      <c r="P47" s="10" t="s">
        <v>320</v>
      </c>
      <c r="Q47" s="15" t="s">
        <v>52</v>
      </c>
      <c r="R47" s="25" t="s">
        <v>1087</v>
      </c>
      <c r="S47" s="15" t="s">
        <v>449</v>
      </c>
      <c r="T47" s="25" t="s">
        <v>1088</v>
      </c>
      <c r="U47" s="25" t="s">
        <v>127</v>
      </c>
      <c r="V47" s="24" t="s">
        <v>1094</v>
      </c>
      <c r="W47" s="11" t="s">
        <v>1095</v>
      </c>
      <c r="X47" s="11" t="s">
        <v>80</v>
      </c>
      <c r="Y47" s="10" t="s">
        <v>450</v>
      </c>
      <c r="Z47" s="10" t="s">
        <v>320</v>
      </c>
      <c r="AA47" s="10" t="s">
        <v>52</v>
      </c>
      <c r="AB47" s="10" t="s">
        <v>97</v>
      </c>
      <c r="AC47" s="10"/>
      <c r="AD47" s="10" t="s">
        <v>97</v>
      </c>
      <c r="AE47" s="10" t="s">
        <v>97</v>
      </c>
      <c r="AF47" s="10" t="s">
        <v>97</v>
      </c>
      <c r="AG47" s="10"/>
      <c r="AH47" s="10" t="s">
        <v>218</v>
      </c>
    </row>
    <row r="48" spans="1:34" x14ac:dyDescent="0.25">
      <c r="A48" s="12">
        <f t="shared" si="0"/>
        <v>47</v>
      </c>
      <c r="B48" s="12"/>
      <c r="C48" s="12"/>
      <c r="D48" s="12">
        <v>5950</v>
      </c>
      <c r="E48" s="12" t="s">
        <v>303</v>
      </c>
      <c r="F48" s="13" t="s">
        <v>114</v>
      </c>
      <c r="G48" s="13" t="s">
        <v>451</v>
      </c>
      <c r="H48" s="13" t="s">
        <v>452</v>
      </c>
      <c r="I48" s="14">
        <v>40209</v>
      </c>
      <c r="J48" s="13"/>
      <c r="K48" s="15" t="s">
        <v>453</v>
      </c>
      <c r="L48" s="15" t="s">
        <v>1055</v>
      </c>
      <c r="M48" s="15" t="s">
        <v>36</v>
      </c>
      <c r="N48" s="15" t="s">
        <v>308</v>
      </c>
      <c r="O48" s="10" t="s">
        <v>1011</v>
      </c>
      <c r="P48" s="10" t="s">
        <v>320</v>
      </c>
      <c r="Q48" s="10" t="s">
        <v>40</v>
      </c>
      <c r="R48" s="10" t="s">
        <v>454</v>
      </c>
      <c r="S48" s="10" t="s">
        <v>452</v>
      </c>
      <c r="T48" s="10" t="s">
        <v>455</v>
      </c>
      <c r="U48" s="10" t="s">
        <v>456</v>
      </c>
      <c r="V48" s="24" t="s">
        <v>457</v>
      </c>
      <c r="W48" s="11" t="s">
        <v>458</v>
      </c>
      <c r="X48" s="11" t="s">
        <v>46</v>
      </c>
      <c r="Y48" s="10" t="s">
        <v>459</v>
      </c>
      <c r="Z48" s="10" t="s">
        <v>320</v>
      </c>
      <c r="AA48" s="10" t="s">
        <v>40</v>
      </c>
      <c r="AB48" s="10" t="s">
        <v>460</v>
      </c>
      <c r="AC48" s="10" t="s">
        <v>452</v>
      </c>
      <c r="AD48" s="10" t="s">
        <v>461</v>
      </c>
      <c r="AE48" s="10" t="s">
        <v>316</v>
      </c>
      <c r="AF48" s="10" t="s">
        <v>462</v>
      </c>
      <c r="AG48" s="10" t="s">
        <v>463</v>
      </c>
      <c r="AH48" s="10" t="s">
        <v>46</v>
      </c>
    </row>
    <row r="49" spans="1:34" x14ac:dyDescent="0.25">
      <c r="A49" s="12">
        <f t="shared" si="0"/>
        <v>48</v>
      </c>
      <c r="B49" s="12"/>
      <c r="C49" s="12"/>
      <c r="D49" s="12">
        <v>5950</v>
      </c>
      <c r="E49" s="12" t="s">
        <v>303</v>
      </c>
      <c r="F49" s="13" t="s">
        <v>120</v>
      </c>
      <c r="G49" s="13" t="s">
        <v>407</v>
      </c>
      <c r="H49" s="13" t="s">
        <v>407</v>
      </c>
      <c r="I49" s="13" t="e">
        <v>#N/A</v>
      </c>
      <c r="J49" s="13" t="e">
        <v>#N/A</v>
      </c>
      <c r="K49" s="15" t="s">
        <v>464</v>
      </c>
      <c r="L49" s="15" t="s">
        <v>1055</v>
      </c>
      <c r="M49" s="15" t="s">
        <v>36</v>
      </c>
      <c r="N49" s="15" t="s">
        <v>308</v>
      </c>
      <c r="O49" s="10" t="s">
        <v>1012</v>
      </c>
      <c r="P49" s="10" t="s">
        <v>310</v>
      </c>
      <c r="Q49" s="10" t="s">
        <v>40</v>
      </c>
      <c r="R49" s="10" t="s">
        <v>97</v>
      </c>
      <c r="S49" s="10" t="s">
        <v>97</v>
      </c>
      <c r="T49" s="10" t="s">
        <v>97</v>
      </c>
      <c r="U49" s="10" t="s">
        <v>97</v>
      </c>
      <c r="V49" s="24" t="s">
        <v>97</v>
      </c>
      <c r="W49" s="11" t="s">
        <v>97</v>
      </c>
      <c r="X49" s="11" t="s">
        <v>98</v>
      </c>
      <c r="Y49" s="10" t="s">
        <v>465</v>
      </c>
      <c r="Z49" s="10" t="s">
        <v>310</v>
      </c>
      <c r="AA49" s="10" t="s">
        <v>40</v>
      </c>
      <c r="AB49" s="10" t="s">
        <v>97</v>
      </c>
      <c r="AC49" s="10" t="s">
        <v>97</v>
      </c>
      <c r="AD49" s="10" t="s">
        <v>97</v>
      </c>
      <c r="AE49" s="10" t="s">
        <v>97</v>
      </c>
      <c r="AF49" s="10" t="s">
        <v>97</v>
      </c>
      <c r="AG49" s="10" t="s">
        <v>97</v>
      </c>
      <c r="AH49" s="10" t="s">
        <v>98</v>
      </c>
    </row>
    <row r="50" spans="1:34" x14ac:dyDescent="0.25">
      <c r="A50" s="12">
        <f t="shared" si="0"/>
        <v>49</v>
      </c>
      <c r="B50" s="12"/>
      <c r="C50" s="12"/>
      <c r="D50" s="12">
        <v>5950</v>
      </c>
      <c r="E50" s="12" t="s">
        <v>303</v>
      </c>
      <c r="F50" s="13" t="s">
        <v>130</v>
      </c>
      <c r="G50" s="13" t="s">
        <v>466</v>
      </c>
      <c r="H50" s="13" t="s">
        <v>467</v>
      </c>
      <c r="I50" s="14">
        <v>40203</v>
      </c>
      <c r="J50" s="13"/>
      <c r="K50" s="15" t="s">
        <v>468</v>
      </c>
      <c r="L50" s="15" t="s">
        <v>1055</v>
      </c>
      <c r="M50" s="15" t="s">
        <v>36</v>
      </c>
      <c r="N50" s="15" t="s">
        <v>308</v>
      </c>
      <c r="O50" s="10" t="s">
        <v>1013</v>
      </c>
      <c r="P50" s="10" t="s">
        <v>310</v>
      </c>
      <c r="Q50" s="10" t="s">
        <v>40</v>
      </c>
      <c r="R50" s="10" t="s">
        <v>469</v>
      </c>
      <c r="S50" s="10" t="s">
        <v>467</v>
      </c>
      <c r="T50" s="10" t="s">
        <v>470</v>
      </c>
      <c r="U50" s="10" t="s">
        <v>316</v>
      </c>
      <c r="V50" s="24" t="s">
        <v>471</v>
      </c>
      <c r="W50" s="11" t="s">
        <v>68</v>
      </c>
      <c r="X50" s="11" t="s">
        <v>46</v>
      </c>
      <c r="Y50" s="10" t="s">
        <v>472</v>
      </c>
      <c r="Z50" s="10" t="s">
        <v>310</v>
      </c>
      <c r="AA50" s="10" t="s">
        <v>40</v>
      </c>
      <c r="AB50" s="10" t="s">
        <v>473</v>
      </c>
      <c r="AC50" s="10" t="s">
        <v>1057</v>
      </c>
      <c r="AD50" s="10" t="s">
        <v>474</v>
      </c>
      <c r="AE50" s="10" t="s">
        <v>316</v>
      </c>
      <c r="AF50" s="10" t="s">
        <v>475</v>
      </c>
      <c r="AG50" s="10" t="s">
        <v>68</v>
      </c>
      <c r="AH50" s="10" t="s">
        <v>46</v>
      </c>
    </row>
    <row r="51" spans="1:34" x14ac:dyDescent="0.25">
      <c r="A51" s="12">
        <f t="shared" si="0"/>
        <v>50</v>
      </c>
      <c r="B51" s="12"/>
      <c r="C51" s="12"/>
      <c r="D51" s="12">
        <v>5950</v>
      </c>
      <c r="E51" s="12" t="s">
        <v>303</v>
      </c>
      <c r="F51" s="13" t="s">
        <v>141</v>
      </c>
      <c r="G51" s="13" t="s">
        <v>476</v>
      </c>
      <c r="H51" s="13" t="s">
        <v>477</v>
      </c>
      <c r="I51" s="14">
        <v>42027</v>
      </c>
      <c r="J51" s="13"/>
      <c r="K51" s="15" t="s">
        <v>478</v>
      </c>
      <c r="L51" s="15" t="s">
        <v>1055</v>
      </c>
      <c r="M51" s="15" t="s">
        <v>36</v>
      </c>
      <c r="N51" s="15" t="s">
        <v>308</v>
      </c>
      <c r="O51" s="10" t="s">
        <v>1014</v>
      </c>
      <c r="P51" s="10" t="s">
        <v>320</v>
      </c>
      <c r="Q51" s="10" t="s">
        <v>40</v>
      </c>
      <c r="R51" s="10" t="s">
        <v>97</v>
      </c>
      <c r="S51" s="10" t="s">
        <v>97</v>
      </c>
      <c r="T51" s="10" t="s">
        <v>97</v>
      </c>
      <c r="U51" s="10" t="s">
        <v>97</v>
      </c>
      <c r="V51" s="24" t="s">
        <v>97</v>
      </c>
      <c r="W51" s="11" t="s">
        <v>97</v>
      </c>
      <c r="X51" s="11" t="s">
        <v>218</v>
      </c>
      <c r="Y51" s="10" t="s">
        <v>479</v>
      </c>
      <c r="Z51" s="10" t="s">
        <v>320</v>
      </c>
      <c r="AA51" s="10" t="s">
        <v>40</v>
      </c>
      <c r="AB51" s="10" t="s">
        <v>97</v>
      </c>
      <c r="AC51" s="10" t="s">
        <v>97</v>
      </c>
      <c r="AD51" s="10" t="s">
        <v>97</v>
      </c>
      <c r="AE51" s="10" t="s">
        <v>97</v>
      </c>
      <c r="AF51" s="10" t="s">
        <v>97</v>
      </c>
      <c r="AG51" s="10" t="s">
        <v>97</v>
      </c>
      <c r="AH51" s="10" t="s">
        <v>46</v>
      </c>
    </row>
    <row r="52" spans="1:34" x14ac:dyDescent="0.25">
      <c r="A52" s="12">
        <f t="shared" si="0"/>
        <v>51</v>
      </c>
      <c r="B52" s="12"/>
      <c r="C52" s="12"/>
      <c r="D52" s="12">
        <v>5950</v>
      </c>
      <c r="E52" s="12" t="s">
        <v>303</v>
      </c>
      <c r="F52" s="13" t="s">
        <v>152</v>
      </c>
      <c r="G52" s="13" t="s">
        <v>480</v>
      </c>
      <c r="H52" s="13" t="s">
        <v>481</v>
      </c>
      <c r="I52" s="14">
        <v>40246</v>
      </c>
      <c r="J52" s="13"/>
      <c r="K52" s="15" t="s">
        <v>482</v>
      </c>
      <c r="L52" s="15" t="s">
        <v>1055</v>
      </c>
      <c r="M52" s="15" t="s">
        <v>36</v>
      </c>
      <c r="N52" s="15" t="s">
        <v>308</v>
      </c>
      <c r="O52" s="10" t="s">
        <v>1015</v>
      </c>
      <c r="P52" s="10" t="s">
        <v>310</v>
      </c>
      <c r="Q52" s="10" t="s">
        <v>40</v>
      </c>
      <c r="R52" s="10" t="s">
        <v>483</v>
      </c>
      <c r="S52" s="10" t="s">
        <v>484</v>
      </c>
      <c r="T52" s="10" t="s">
        <v>485</v>
      </c>
      <c r="U52" s="10" t="s">
        <v>486</v>
      </c>
      <c r="V52" s="24" t="s">
        <v>487</v>
      </c>
      <c r="W52" s="11" t="s">
        <v>488</v>
      </c>
      <c r="X52" s="11" t="s">
        <v>46</v>
      </c>
      <c r="Y52" s="10" t="s">
        <v>489</v>
      </c>
      <c r="Z52" s="10" t="s">
        <v>310</v>
      </c>
      <c r="AA52" s="10" t="s">
        <v>40</v>
      </c>
      <c r="AB52" s="10" t="s">
        <v>490</v>
      </c>
      <c r="AC52" s="10" t="s">
        <v>484</v>
      </c>
      <c r="AD52" s="10" t="s">
        <v>491</v>
      </c>
      <c r="AE52" s="10" t="s">
        <v>889</v>
      </c>
      <c r="AF52" s="10" t="s">
        <v>492</v>
      </c>
      <c r="AG52" s="10" t="s">
        <v>493</v>
      </c>
      <c r="AH52" s="10" t="s">
        <v>46</v>
      </c>
    </row>
    <row r="53" spans="1:34" x14ac:dyDescent="0.25">
      <c r="A53" s="12">
        <f t="shared" si="0"/>
        <v>52</v>
      </c>
      <c r="B53" s="12"/>
      <c r="C53" s="12"/>
      <c r="D53" s="12">
        <v>5950</v>
      </c>
      <c r="E53" s="12" t="s">
        <v>303</v>
      </c>
      <c r="F53" s="13" t="s">
        <v>162</v>
      </c>
      <c r="G53" s="13" t="s">
        <v>494</v>
      </c>
      <c r="H53" s="13" t="s">
        <v>495</v>
      </c>
      <c r="I53" s="14">
        <v>40203</v>
      </c>
      <c r="J53" s="13"/>
      <c r="K53" s="15" t="s">
        <v>496</v>
      </c>
      <c r="L53" s="15" t="s">
        <v>1055</v>
      </c>
      <c r="M53" s="15" t="s">
        <v>36</v>
      </c>
      <c r="N53" s="15" t="s">
        <v>308</v>
      </c>
      <c r="O53" s="10" t="s">
        <v>1016</v>
      </c>
      <c r="P53" s="10" t="s">
        <v>320</v>
      </c>
      <c r="Q53" s="10" t="s">
        <v>40</v>
      </c>
      <c r="R53" s="10" t="s">
        <v>497</v>
      </c>
      <c r="S53" s="10" t="s">
        <v>495</v>
      </c>
      <c r="T53" s="10" t="s">
        <v>498</v>
      </c>
      <c r="U53" s="10" t="s">
        <v>97</v>
      </c>
      <c r="V53" s="24" t="s">
        <v>330</v>
      </c>
      <c r="W53" s="11" t="s">
        <v>499</v>
      </c>
      <c r="X53" s="11" t="s">
        <v>46</v>
      </c>
      <c r="Y53" s="10" t="s">
        <v>500</v>
      </c>
      <c r="Z53" s="10" t="s">
        <v>320</v>
      </c>
      <c r="AA53" s="10" t="s">
        <v>40</v>
      </c>
      <c r="AB53" s="10" t="s">
        <v>501</v>
      </c>
      <c r="AC53" s="10" t="s">
        <v>495</v>
      </c>
      <c r="AD53" s="10" t="s">
        <v>502</v>
      </c>
      <c r="AE53" s="10" t="s">
        <v>97</v>
      </c>
      <c r="AF53" s="10" t="s">
        <v>503</v>
      </c>
      <c r="AG53" s="10" t="s">
        <v>499</v>
      </c>
      <c r="AH53" s="10" t="s">
        <v>46</v>
      </c>
    </row>
    <row r="54" spans="1:34" x14ac:dyDescent="0.25">
      <c r="A54" s="12">
        <f t="shared" si="0"/>
        <v>53</v>
      </c>
      <c r="B54" s="12"/>
      <c r="C54" s="12"/>
      <c r="D54" s="12">
        <v>5950</v>
      </c>
      <c r="E54" s="12" t="s">
        <v>303</v>
      </c>
      <c r="F54" s="13" t="s">
        <v>172</v>
      </c>
      <c r="G54" s="13" t="s">
        <v>504</v>
      </c>
      <c r="H54" s="13" t="s">
        <v>505</v>
      </c>
      <c r="I54" s="14">
        <v>40209</v>
      </c>
      <c r="J54" s="13"/>
      <c r="K54" s="15" t="s">
        <v>506</v>
      </c>
      <c r="L54" s="15" t="s">
        <v>1055</v>
      </c>
      <c r="M54" s="15" t="s">
        <v>36</v>
      </c>
      <c r="N54" s="15" t="s">
        <v>308</v>
      </c>
      <c r="O54" s="10" t="s">
        <v>1017</v>
      </c>
      <c r="P54" s="10" t="s">
        <v>310</v>
      </c>
      <c r="Q54" s="22" t="s">
        <v>40</v>
      </c>
      <c r="R54" s="22" t="s">
        <v>507</v>
      </c>
      <c r="S54" s="22" t="s">
        <v>508</v>
      </c>
      <c r="T54" s="22" t="s">
        <v>509</v>
      </c>
      <c r="U54" s="22" t="s">
        <v>510</v>
      </c>
      <c r="V54" s="24" t="s">
        <v>511</v>
      </c>
      <c r="W54" s="11" t="s">
        <v>512</v>
      </c>
      <c r="X54" s="11" t="s">
        <v>46</v>
      </c>
      <c r="Y54" s="10" t="s">
        <v>69</v>
      </c>
      <c r="Z54" s="10" t="s">
        <v>310</v>
      </c>
      <c r="AA54" s="10" t="s">
        <v>40</v>
      </c>
      <c r="AB54" s="10" t="s">
        <v>513</v>
      </c>
      <c r="AC54" s="10" t="s">
        <v>514</v>
      </c>
      <c r="AD54" s="10" t="s">
        <v>515</v>
      </c>
      <c r="AE54" s="10" t="s">
        <v>679</v>
      </c>
      <c r="AF54" s="10" t="s">
        <v>516</v>
      </c>
      <c r="AG54" s="10" t="s">
        <v>512</v>
      </c>
      <c r="AH54" s="10" t="s">
        <v>46</v>
      </c>
    </row>
    <row r="55" spans="1:34" ht="15.75" x14ac:dyDescent="0.25">
      <c r="A55" s="12">
        <f t="shared" si="0"/>
        <v>54</v>
      </c>
      <c r="B55" s="12"/>
      <c r="C55" s="12"/>
      <c r="D55" s="12">
        <v>5950</v>
      </c>
      <c r="E55" s="12" t="s">
        <v>303</v>
      </c>
      <c r="F55" s="13" t="s">
        <v>182</v>
      </c>
      <c r="G55" s="13" t="s">
        <v>517</v>
      </c>
      <c r="H55" s="13" t="s">
        <v>518</v>
      </c>
      <c r="I55" s="14">
        <v>44621</v>
      </c>
      <c r="J55" s="13"/>
      <c r="K55" s="15" t="s">
        <v>519</v>
      </c>
      <c r="L55" s="15" t="s">
        <v>1055</v>
      </c>
      <c r="M55" s="15" t="s">
        <v>36</v>
      </c>
      <c r="N55" s="15" t="s">
        <v>308</v>
      </c>
      <c r="O55" s="10" t="s">
        <v>1018</v>
      </c>
      <c r="P55" s="10" t="s">
        <v>320</v>
      </c>
      <c r="Q55" s="15" t="s">
        <v>52</v>
      </c>
      <c r="R55" s="25" t="s">
        <v>1089</v>
      </c>
      <c r="S55" s="26" t="s">
        <v>518</v>
      </c>
      <c r="T55" s="25" t="s">
        <v>1090</v>
      </c>
      <c r="U55" s="25" t="s">
        <v>693</v>
      </c>
      <c r="V55" s="24" t="s">
        <v>457</v>
      </c>
      <c r="W55" s="11" t="s">
        <v>458</v>
      </c>
      <c r="X55" s="11" t="s">
        <v>80</v>
      </c>
      <c r="Y55" s="10" t="s">
        <v>520</v>
      </c>
      <c r="Z55" s="10" t="s">
        <v>320</v>
      </c>
      <c r="AA55" s="10" t="s">
        <v>52</v>
      </c>
      <c r="AB55" s="10" t="s">
        <v>97</v>
      </c>
      <c r="AC55" s="10" t="s">
        <v>97</v>
      </c>
      <c r="AD55" s="10" t="s">
        <v>97</v>
      </c>
      <c r="AE55" s="10" t="s">
        <v>97</v>
      </c>
      <c r="AF55" s="10" t="s">
        <v>97</v>
      </c>
      <c r="AG55" s="10" t="s">
        <v>97</v>
      </c>
      <c r="AH55" s="10" t="s">
        <v>218</v>
      </c>
    </row>
    <row r="56" spans="1:34" x14ac:dyDescent="0.25">
      <c r="A56" s="12">
        <f t="shared" si="0"/>
        <v>55</v>
      </c>
      <c r="B56" s="12"/>
      <c r="C56" s="12"/>
      <c r="D56" s="12">
        <v>5950</v>
      </c>
      <c r="E56" s="12" t="s">
        <v>303</v>
      </c>
      <c r="F56" s="13" t="s">
        <v>521</v>
      </c>
      <c r="G56" s="13" t="s">
        <v>522</v>
      </c>
      <c r="H56" s="13" t="s">
        <v>523</v>
      </c>
      <c r="I56" s="14">
        <v>40243</v>
      </c>
      <c r="J56" s="13"/>
      <c r="K56" s="15" t="s">
        <v>524</v>
      </c>
      <c r="L56" s="15" t="s">
        <v>1055</v>
      </c>
      <c r="M56" s="15" t="s">
        <v>36</v>
      </c>
      <c r="N56" s="15" t="s">
        <v>308</v>
      </c>
      <c r="O56" s="10" t="s">
        <v>1019</v>
      </c>
      <c r="P56" s="10" t="s">
        <v>310</v>
      </c>
      <c r="Q56" s="10" t="s">
        <v>40</v>
      </c>
      <c r="R56" s="10" t="s">
        <v>525</v>
      </c>
      <c r="S56" s="10" t="s">
        <v>526</v>
      </c>
      <c r="T56" s="10" t="s">
        <v>527</v>
      </c>
      <c r="U56" s="10" t="s">
        <v>528</v>
      </c>
      <c r="V56" s="24" t="s">
        <v>529</v>
      </c>
      <c r="W56" s="11" t="s">
        <v>530</v>
      </c>
      <c r="X56" s="11" t="s">
        <v>46</v>
      </c>
      <c r="Y56" s="10">
        <v>71</v>
      </c>
      <c r="Z56" s="10" t="s">
        <v>320</v>
      </c>
      <c r="AA56" s="10" t="s">
        <v>40</v>
      </c>
      <c r="AB56" s="10" t="s">
        <v>1058</v>
      </c>
      <c r="AC56" s="10" t="s">
        <v>1059</v>
      </c>
      <c r="AD56" s="10" t="s">
        <v>531</v>
      </c>
      <c r="AE56" s="10" t="s">
        <v>316</v>
      </c>
      <c r="AF56" s="10" t="s">
        <v>532</v>
      </c>
      <c r="AG56" s="10" t="s">
        <v>530</v>
      </c>
      <c r="AH56" s="10" t="s">
        <v>46</v>
      </c>
    </row>
    <row r="57" spans="1:34" x14ac:dyDescent="0.25">
      <c r="A57" s="12">
        <f t="shared" si="0"/>
        <v>56</v>
      </c>
      <c r="B57" s="12"/>
      <c r="C57" s="12"/>
      <c r="D57" s="12">
        <v>5950</v>
      </c>
      <c r="E57" s="12" t="s">
        <v>303</v>
      </c>
      <c r="F57" s="13" t="s">
        <v>533</v>
      </c>
      <c r="G57" s="13" t="s">
        <v>534</v>
      </c>
      <c r="H57" s="13" t="s">
        <v>535</v>
      </c>
      <c r="I57" s="14">
        <v>40246</v>
      </c>
      <c r="J57" s="13"/>
      <c r="K57" s="15" t="s">
        <v>536</v>
      </c>
      <c r="L57" s="15" t="s">
        <v>1055</v>
      </c>
      <c r="M57" s="15" t="s">
        <v>36</v>
      </c>
      <c r="N57" s="15" t="s">
        <v>308</v>
      </c>
      <c r="O57" s="10" t="s">
        <v>1020</v>
      </c>
      <c r="P57" s="10" t="s">
        <v>310</v>
      </c>
      <c r="Q57" s="10" t="s">
        <v>40</v>
      </c>
      <c r="R57" s="10" t="s">
        <v>537</v>
      </c>
      <c r="S57" s="10" t="s">
        <v>535</v>
      </c>
      <c r="T57" s="10" t="s">
        <v>538</v>
      </c>
      <c r="U57" s="10" t="s">
        <v>528</v>
      </c>
      <c r="V57" s="24" t="s">
        <v>539</v>
      </c>
      <c r="W57" s="11" t="s">
        <v>540</v>
      </c>
      <c r="X57" s="11" t="s">
        <v>46</v>
      </c>
      <c r="Y57" s="10" t="s">
        <v>541</v>
      </c>
      <c r="Z57" s="10" t="s">
        <v>310</v>
      </c>
      <c r="AA57" s="10" t="s">
        <v>40</v>
      </c>
      <c r="AB57" s="10" t="s">
        <v>542</v>
      </c>
      <c r="AC57" s="10" t="s">
        <v>535</v>
      </c>
      <c r="AD57" s="10" t="s">
        <v>543</v>
      </c>
      <c r="AE57" s="10" t="s">
        <v>544</v>
      </c>
      <c r="AF57" s="10" t="s">
        <v>545</v>
      </c>
      <c r="AG57" s="10" t="s">
        <v>540</v>
      </c>
      <c r="AH57" s="10" t="s">
        <v>46</v>
      </c>
    </row>
    <row r="58" spans="1:34" x14ac:dyDescent="0.25">
      <c r="A58" s="12">
        <f t="shared" si="0"/>
        <v>57</v>
      </c>
      <c r="B58" s="12"/>
      <c r="C58" s="12"/>
      <c r="D58" s="12">
        <v>5950</v>
      </c>
      <c r="E58" s="12" t="s">
        <v>303</v>
      </c>
      <c r="F58" s="13" t="s">
        <v>546</v>
      </c>
      <c r="G58" s="13" t="s">
        <v>547</v>
      </c>
      <c r="H58" s="13" t="s">
        <v>548</v>
      </c>
      <c r="I58" s="14">
        <v>44371</v>
      </c>
      <c r="J58" s="13"/>
      <c r="K58" s="15" t="s">
        <v>549</v>
      </c>
      <c r="L58" s="15" t="s">
        <v>1055</v>
      </c>
      <c r="M58" s="15" t="s">
        <v>36</v>
      </c>
      <c r="N58" s="15" t="s">
        <v>308</v>
      </c>
      <c r="O58" s="10" t="s">
        <v>59</v>
      </c>
      <c r="P58" s="10" t="s">
        <v>310</v>
      </c>
      <c r="Q58" s="10" t="s">
        <v>40</v>
      </c>
      <c r="R58" s="10" t="s">
        <v>550</v>
      </c>
      <c r="S58" s="10" t="s">
        <v>548</v>
      </c>
      <c r="T58" s="10" t="s">
        <v>551</v>
      </c>
      <c r="U58" s="10" t="s">
        <v>528</v>
      </c>
      <c r="V58" s="24" t="s">
        <v>552</v>
      </c>
      <c r="W58" s="11" t="s">
        <v>552</v>
      </c>
      <c r="X58" s="11" t="s">
        <v>46</v>
      </c>
      <c r="Y58" s="10">
        <v>97</v>
      </c>
      <c r="Z58" s="10" t="s">
        <v>310</v>
      </c>
      <c r="AA58" s="10" t="s">
        <v>40</v>
      </c>
      <c r="AB58" s="10" t="s">
        <v>553</v>
      </c>
      <c r="AC58" s="10" t="s">
        <v>554</v>
      </c>
      <c r="AD58" s="10" t="s">
        <v>555</v>
      </c>
      <c r="AE58" s="10" t="s">
        <v>316</v>
      </c>
      <c r="AF58" s="10" t="s">
        <v>556</v>
      </c>
      <c r="AG58" s="10" t="s">
        <v>552</v>
      </c>
      <c r="AH58" s="10" t="s">
        <v>46</v>
      </c>
    </row>
    <row r="59" spans="1:34" x14ac:dyDescent="0.25">
      <c r="A59" s="12">
        <f t="shared" si="0"/>
        <v>58</v>
      </c>
      <c r="B59" s="12"/>
      <c r="C59" s="12"/>
      <c r="D59" s="12">
        <v>5950</v>
      </c>
      <c r="E59" s="12" t="s">
        <v>303</v>
      </c>
      <c r="F59" s="13" t="s">
        <v>557</v>
      </c>
      <c r="G59" s="13" t="s">
        <v>558</v>
      </c>
      <c r="H59" s="13" t="s">
        <v>559</v>
      </c>
      <c r="I59" s="14">
        <v>40209</v>
      </c>
      <c r="J59" s="13"/>
      <c r="K59" s="15" t="s">
        <v>560</v>
      </c>
      <c r="L59" s="15" t="s">
        <v>1055</v>
      </c>
      <c r="M59" s="15" t="s">
        <v>36</v>
      </c>
      <c r="N59" s="15" t="s">
        <v>308</v>
      </c>
      <c r="O59" s="10" t="s">
        <v>47</v>
      </c>
      <c r="P59" s="10" t="s">
        <v>310</v>
      </c>
      <c r="Q59" s="10" t="s">
        <v>40</v>
      </c>
      <c r="R59" s="10" t="s">
        <v>561</v>
      </c>
      <c r="S59" s="10" t="s">
        <v>562</v>
      </c>
      <c r="T59" s="10" t="s">
        <v>563</v>
      </c>
      <c r="U59" s="10" t="s">
        <v>564</v>
      </c>
      <c r="V59" s="24" t="s">
        <v>565</v>
      </c>
      <c r="W59" s="11" t="s">
        <v>566</v>
      </c>
      <c r="X59" s="11" t="s">
        <v>46</v>
      </c>
      <c r="Y59" s="10" t="s">
        <v>32</v>
      </c>
      <c r="Z59" s="10" t="s">
        <v>310</v>
      </c>
      <c r="AA59" s="10" t="s">
        <v>40</v>
      </c>
      <c r="AB59" s="10" t="s">
        <v>567</v>
      </c>
      <c r="AC59" s="10" t="s">
        <v>562</v>
      </c>
      <c r="AD59" s="10" t="s">
        <v>1060</v>
      </c>
      <c r="AE59" s="10" t="s">
        <v>544</v>
      </c>
      <c r="AF59" s="10" t="s">
        <v>358</v>
      </c>
      <c r="AG59" s="10" t="s">
        <v>566</v>
      </c>
      <c r="AH59" s="10" t="s">
        <v>46</v>
      </c>
    </row>
    <row r="60" spans="1:34" x14ac:dyDescent="0.25">
      <c r="A60" s="12">
        <f t="shared" si="0"/>
        <v>59</v>
      </c>
      <c r="B60" s="12"/>
      <c r="C60" s="12"/>
      <c r="D60" s="12">
        <v>5950</v>
      </c>
      <c r="E60" s="12" t="s">
        <v>303</v>
      </c>
      <c r="F60" s="13" t="s">
        <v>568</v>
      </c>
      <c r="G60" s="13" t="s">
        <v>569</v>
      </c>
      <c r="H60" s="13" t="s">
        <v>570</v>
      </c>
      <c r="I60" s="14">
        <v>44383</v>
      </c>
      <c r="J60" s="13"/>
      <c r="K60" s="15" t="s">
        <v>571</v>
      </c>
      <c r="L60" s="15" t="s">
        <v>1055</v>
      </c>
      <c r="M60" s="15" t="s">
        <v>36</v>
      </c>
      <c r="N60" s="15" t="s">
        <v>308</v>
      </c>
      <c r="O60" s="10" t="s">
        <v>1021</v>
      </c>
      <c r="P60" s="10" t="s">
        <v>310</v>
      </c>
      <c r="Q60" s="10" t="s">
        <v>40</v>
      </c>
      <c r="R60" s="10" t="s">
        <v>97</v>
      </c>
      <c r="S60" s="10" t="s">
        <v>97</v>
      </c>
      <c r="T60" s="10" t="s">
        <v>97</v>
      </c>
      <c r="U60" s="10" t="s">
        <v>97</v>
      </c>
      <c r="V60" s="24" t="s">
        <v>97</v>
      </c>
      <c r="W60" s="11" t="s">
        <v>97</v>
      </c>
      <c r="X60" s="11" t="s">
        <v>218</v>
      </c>
      <c r="Y60" s="10" t="s">
        <v>572</v>
      </c>
      <c r="Z60" s="10" t="s">
        <v>310</v>
      </c>
      <c r="AA60" s="10" t="s">
        <v>40</v>
      </c>
      <c r="AB60" s="10" t="s">
        <v>97</v>
      </c>
      <c r="AC60" s="10" t="s">
        <v>97</v>
      </c>
      <c r="AD60" s="10" t="s">
        <v>97</v>
      </c>
      <c r="AE60" s="10" t="s">
        <v>97</v>
      </c>
      <c r="AF60" s="10" t="s">
        <v>97</v>
      </c>
      <c r="AG60" s="10" t="s">
        <v>97</v>
      </c>
      <c r="AH60" s="10" t="s">
        <v>218</v>
      </c>
    </row>
    <row r="61" spans="1:34" x14ac:dyDescent="0.25">
      <c r="A61" s="12">
        <f t="shared" si="0"/>
        <v>60</v>
      </c>
      <c r="B61" s="12"/>
      <c r="C61" s="12"/>
      <c r="D61" s="12">
        <v>5950</v>
      </c>
      <c r="E61" s="12" t="s">
        <v>303</v>
      </c>
      <c r="F61" s="13" t="s">
        <v>573</v>
      </c>
      <c r="G61" s="13" t="s">
        <v>574</v>
      </c>
      <c r="H61" s="13" t="s">
        <v>575</v>
      </c>
      <c r="I61" s="14">
        <v>40203</v>
      </c>
      <c r="J61" s="13"/>
      <c r="K61" s="15" t="s">
        <v>576</v>
      </c>
      <c r="L61" s="15" t="s">
        <v>1055</v>
      </c>
      <c r="M61" s="15" t="s">
        <v>36</v>
      </c>
      <c r="N61" s="15" t="s">
        <v>308</v>
      </c>
      <c r="O61" s="10" t="s">
        <v>196</v>
      </c>
      <c r="P61" s="10" t="s">
        <v>320</v>
      </c>
      <c r="Q61" s="10" t="s">
        <v>40</v>
      </c>
      <c r="R61" s="10" t="s">
        <v>97</v>
      </c>
      <c r="S61" s="10" t="s">
        <v>577</v>
      </c>
      <c r="T61" s="10" t="s">
        <v>97</v>
      </c>
      <c r="U61" s="10" t="s">
        <v>97</v>
      </c>
      <c r="V61" s="24" t="s">
        <v>97</v>
      </c>
      <c r="W61" s="11" t="s">
        <v>97</v>
      </c>
      <c r="X61" s="11" t="s">
        <v>98</v>
      </c>
      <c r="Y61" s="10" t="s">
        <v>156</v>
      </c>
      <c r="Z61" s="10" t="s">
        <v>320</v>
      </c>
      <c r="AA61" s="10" t="s">
        <v>40</v>
      </c>
      <c r="AB61" s="10" t="s">
        <v>97</v>
      </c>
      <c r="AC61" s="10"/>
      <c r="AD61" s="10" t="s">
        <v>97</v>
      </c>
      <c r="AE61" s="10" t="s">
        <v>97</v>
      </c>
      <c r="AF61" s="10" t="s">
        <v>97</v>
      </c>
      <c r="AG61" s="10" t="s">
        <v>97</v>
      </c>
      <c r="AH61" s="10" t="s">
        <v>578</v>
      </c>
    </row>
    <row r="62" spans="1:34" x14ac:dyDescent="0.25">
      <c r="A62" s="12">
        <f t="shared" si="0"/>
        <v>61</v>
      </c>
      <c r="B62" s="12"/>
      <c r="C62" s="12"/>
      <c r="D62" s="12">
        <v>5950</v>
      </c>
      <c r="E62" s="12" t="s">
        <v>303</v>
      </c>
      <c r="F62" s="13" t="s">
        <v>579</v>
      </c>
      <c r="G62" s="13" t="s">
        <v>580</v>
      </c>
      <c r="H62" s="13" t="s">
        <v>581</v>
      </c>
      <c r="I62" s="14">
        <v>40204</v>
      </c>
      <c r="J62" s="13"/>
      <c r="K62" s="15" t="s">
        <v>582</v>
      </c>
      <c r="L62" s="15" t="s">
        <v>1055</v>
      </c>
      <c r="M62" s="15" t="s">
        <v>36</v>
      </c>
      <c r="N62" s="15" t="s">
        <v>308</v>
      </c>
      <c r="O62" s="10" t="s">
        <v>186</v>
      </c>
      <c r="P62" s="10" t="s">
        <v>320</v>
      </c>
      <c r="Q62" s="10" t="s">
        <v>40</v>
      </c>
      <c r="R62" s="10" t="s">
        <v>97</v>
      </c>
      <c r="S62" s="10" t="s">
        <v>581</v>
      </c>
      <c r="T62" s="10" t="s">
        <v>97</v>
      </c>
      <c r="U62" s="10" t="s">
        <v>97</v>
      </c>
      <c r="V62" s="24" t="s">
        <v>97</v>
      </c>
      <c r="W62" s="11" t="s">
        <v>97</v>
      </c>
      <c r="X62" s="11" t="s">
        <v>218</v>
      </c>
      <c r="Y62" s="10">
        <v>3</v>
      </c>
      <c r="Z62" s="10" t="s">
        <v>320</v>
      </c>
      <c r="AA62" s="10" t="s">
        <v>368</v>
      </c>
      <c r="AB62" s="10" t="s">
        <v>97</v>
      </c>
      <c r="AC62" s="10"/>
      <c r="AD62" s="10" t="s">
        <v>97</v>
      </c>
      <c r="AE62" s="10" t="s">
        <v>97</v>
      </c>
      <c r="AF62" s="10" t="s">
        <v>97</v>
      </c>
      <c r="AG62" s="10" t="s">
        <v>97</v>
      </c>
      <c r="AH62" s="10" t="s">
        <v>46</v>
      </c>
    </row>
    <row r="63" spans="1:34" x14ac:dyDescent="0.25">
      <c r="A63" s="12">
        <f t="shared" si="0"/>
        <v>62</v>
      </c>
      <c r="B63" s="12"/>
      <c r="C63" s="12"/>
      <c r="D63" s="12">
        <v>5950</v>
      </c>
      <c r="E63" s="12" t="s">
        <v>303</v>
      </c>
      <c r="F63" s="13" t="s">
        <v>583</v>
      </c>
      <c r="G63" s="13" t="s">
        <v>584</v>
      </c>
      <c r="H63" s="13" t="s">
        <v>585</v>
      </c>
      <c r="I63" s="14">
        <v>40209</v>
      </c>
      <c r="J63" s="13"/>
      <c r="K63" s="15" t="s">
        <v>586</v>
      </c>
      <c r="L63" s="15" t="s">
        <v>1055</v>
      </c>
      <c r="M63" s="15" t="s">
        <v>36</v>
      </c>
      <c r="N63" s="15" t="s">
        <v>308</v>
      </c>
      <c r="O63" s="10" t="s">
        <v>1022</v>
      </c>
      <c r="P63" s="10" t="s">
        <v>320</v>
      </c>
      <c r="Q63" s="10" t="s">
        <v>40</v>
      </c>
      <c r="R63" s="10" t="s">
        <v>587</v>
      </c>
      <c r="S63" s="10" t="s">
        <v>588</v>
      </c>
      <c r="T63" s="10" t="s">
        <v>589</v>
      </c>
      <c r="U63" s="10" t="s">
        <v>590</v>
      </c>
      <c r="V63" s="24" t="s">
        <v>591</v>
      </c>
      <c r="W63" s="11" t="s">
        <v>380</v>
      </c>
      <c r="X63" s="11" t="s">
        <v>46</v>
      </c>
      <c r="Y63" s="10" t="s">
        <v>592</v>
      </c>
      <c r="Z63" s="10" t="s">
        <v>320</v>
      </c>
      <c r="AA63" s="10" t="s">
        <v>40</v>
      </c>
      <c r="AB63" s="10" t="s">
        <v>593</v>
      </c>
      <c r="AC63" s="10" t="s">
        <v>585</v>
      </c>
      <c r="AD63" s="10" t="s">
        <v>594</v>
      </c>
      <c r="AE63" s="10" t="s">
        <v>544</v>
      </c>
      <c r="AF63" s="10" t="s">
        <v>595</v>
      </c>
      <c r="AG63" s="10" t="s">
        <v>380</v>
      </c>
      <c r="AH63" s="10" t="s">
        <v>46</v>
      </c>
    </row>
    <row r="64" spans="1:34" x14ac:dyDescent="0.25">
      <c r="A64" s="12">
        <f t="shared" si="0"/>
        <v>63</v>
      </c>
      <c r="B64" s="12"/>
      <c r="C64" s="12"/>
      <c r="D64" s="12">
        <v>5950</v>
      </c>
      <c r="E64" s="12" t="s">
        <v>303</v>
      </c>
      <c r="F64" s="13" t="s">
        <v>596</v>
      </c>
      <c r="G64" s="13" t="s">
        <v>597</v>
      </c>
      <c r="H64" s="13" t="s">
        <v>598</v>
      </c>
      <c r="I64" s="14">
        <v>40209</v>
      </c>
      <c r="J64" s="13"/>
      <c r="K64" s="15" t="s">
        <v>599</v>
      </c>
      <c r="L64" s="15" t="s">
        <v>1055</v>
      </c>
      <c r="M64" s="15" t="s">
        <v>36</v>
      </c>
      <c r="N64" s="15" t="s">
        <v>308</v>
      </c>
      <c r="O64" s="10" t="s">
        <v>1023</v>
      </c>
      <c r="P64" s="10" t="s">
        <v>320</v>
      </c>
      <c r="Q64" s="10" t="s">
        <v>40</v>
      </c>
      <c r="R64" s="10" t="s">
        <v>600</v>
      </c>
      <c r="S64" s="10" t="s">
        <v>598</v>
      </c>
      <c r="T64" s="10" t="s">
        <v>601</v>
      </c>
      <c r="U64" s="10" t="s">
        <v>379</v>
      </c>
      <c r="V64" s="24" t="s">
        <v>602</v>
      </c>
      <c r="W64" s="11" t="s">
        <v>603</v>
      </c>
      <c r="X64" s="11" t="s">
        <v>46</v>
      </c>
      <c r="Y64" s="10" t="s">
        <v>604</v>
      </c>
      <c r="Z64" s="10" t="s">
        <v>320</v>
      </c>
      <c r="AA64" s="10" t="s">
        <v>40</v>
      </c>
      <c r="AB64" s="10" t="s">
        <v>605</v>
      </c>
      <c r="AC64" s="10" t="s">
        <v>1061</v>
      </c>
      <c r="AD64" s="10" t="s">
        <v>606</v>
      </c>
      <c r="AE64" s="10" t="s">
        <v>316</v>
      </c>
      <c r="AF64" s="10" t="s">
        <v>607</v>
      </c>
      <c r="AG64" s="10" t="s">
        <v>603</v>
      </c>
      <c r="AH64" s="10" t="s">
        <v>46</v>
      </c>
    </row>
    <row r="65" spans="1:34" x14ac:dyDescent="0.25">
      <c r="A65" s="12">
        <f t="shared" si="0"/>
        <v>64</v>
      </c>
      <c r="B65" s="12"/>
      <c r="C65" s="12"/>
      <c r="D65" s="12">
        <v>5950</v>
      </c>
      <c r="E65" s="12" t="s">
        <v>303</v>
      </c>
      <c r="F65" s="13" t="s">
        <v>192</v>
      </c>
      <c r="G65" s="13" t="s">
        <v>608</v>
      </c>
      <c r="H65" s="13" t="s">
        <v>609</v>
      </c>
      <c r="I65" s="14">
        <v>40209</v>
      </c>
      <c r="J65" s="13"/>
      <c r="K65" s="15" t="s">
        <v>610</v>
      </c>
      <c r="L65" s="15" t="s">
        <v>1055</v>
      </c>
      <c r="M65" s="15" t="s">
        <v>36</v>
      </c>
      <c r="N65" s="15" t="s">
        <v>308</v>
      </c>
      <c r="O65" s="10" t="s">
        <v>81</v>
      </c>
      <c r="P65" s="10" t="s">
        <v>310</v>
      </c>
      <c r="Q65" s="10" t="s">
        <v>40</v>
      </c>
      <c r="R65" s="10" t="s">
        <v>97</v>
      </c>
      <c r="S65" s="10" t="s">
        <v>97</v>
      </c>
      <c r="T65" s="10" t="s">
        <v>97</v>
      </c>
      <c r="U65" s="10" t="s">
        <v>97</v>
      </c>
      <c r="V65" s="24" t="s">
        <v>97</v>
      </c>
      <c r="W65" s="11" t="s">
        <v>97</v>
      </c>
      <c r="X65" s="11" t="s">
        <v>218</v>
      </c>
      <c r="Y65" s="10" t="s">
        <v>359</v>
      </c>
      <c r="Z65" s="10" t="s">
        <v>310</v>
      </c>
      <c r="AA65" s="10" t="s">
        <v>40</v>
      </c>
      <c r="AB65" s="10" t="s">
        <v>97</v>
      </c>
      <c r="AC65" s="10" t="s">
        <v>97</v>
      </c>
      <c r="AD65" s="10" t="s">
        <v>97</v>
      </c>
      <c r="AE65" s="10" t="s">
        <v>97</v>
      </c>
      <c r="AF65" s="10" t="s">
        <v>97</v>
      </c>
      <c r="AG65" s="10" t="s">
        <v>97</v>
      </c>
      <c r="AH65" s="10" t="s">
        <v>80</v>
      </c>
    </row>
    <row r="66" spans="1:34" x14ac:dyDescent="0.25">
      <c r="A66" s="12">
        <f t="shared" si="0"/>
        <v>65</v>
      </c>
      <c r="B66" s="12"/>
      <c r="C66" s="12"/>
      <c r="D66" s="12">
        <v>5950</v>
      </c>
      <c r="E66" s="12" t="s">
        <v>303</v>
      </c>
      <c r="F66" s="13" t="s">
        <v>203</v>
      </c>
      <c r="G66" s="13" t="s">
        <v>611</v>
      </c>
      <c r="H66" s="13" t="s">
        <v>612</v>
      </c>
      <c r="I66" s="14">
        <v>41376</v>
      </c>
      <c r="J66" s="13"/>
      <c r="K66" s="15" t="s">
        <v>613</v>
      </c>
      <c r="L66" s="15" t="s">
        <v>1055</v>
      </c>
      <c r="M66" s="15" t="s">
        <v>36</v>
      </c>
      <c r="N66" s="15" t="s">
        <v>308</v>
      </c>
      <c r="O66" s="10" t="s">
        <v>1024</v>
      </c>
      <c r="P66" s="10" t="s">
        <v>320</v>
      </c>
      <c r="Q66" s="10" t="s">
        <v>40</v>
      </c>
      <c r="R66" s="10" t="s">
        <v>614</v>
      </c>
      <c r="S66" s="10" t="s">
        <v>615</v>
      </c>
      <c r="T66" s="10" t="s">
        <v>616</v>
      </c>
      <c r="U66" s="10" t="s">
        <v>617</v>
      </c>
      <c r="V66" s="24" t="s">
        <v>618</v>
      </c>
      <c r="W66" s="11" t="s">
        <v>529</v>
      </c>
      <c r="X66" s="11" t="s">
        <v>46</v>
      </c>
      <c r="Y66" s="10" t="s">
        <v>619</v>
      </c>
      <c r="Z66" s="10" t="s">
        <v>320</v>
      </c>
      <c r="AA66" s="10" t="s">
        <v>40</v>
      </c>
      <c r="AB66" s="10" t="s">
        <v>620</v>
      </c>
      <c r="AC66" s="10" t="s">
        <v>1062</v>
      </c>
      <c r="AD66" s="10" t="s">
        <v>621</v>
      </c>
      <c r="AE66" s="10" t="s">
        <v>379</v>
      </c>
      <c r="AF66" s="10" t="s">
        <v>421</v>
      </c>
      <c r="AG66" s="10" t="s">
        <v>529</v>
      </c>
      <c r="AH66" s="10" t="s">
        <v>46</v>
      </c>
    </row>
    <row r="67" spans="1:34" x14ac:dyDescent="0.25">
      <c r="A67" s="12">
        <f t="shared" si="0"/>
        <v>66</v>
      </c>
      <c r="B67" s="12"/>
      <c r="C67" s="12"/>
      <c r="D67" s="12">
        <v>5950</v>
      </c>
      <c r="E67" s="12" t="s">
        <v>303</v>
      </c>
      <c r="F67" s="13" t="s">
        <v>212</v>
      </c>
      <c r="G67" s="13" t="s">
        <v>622</v>
      </c>
      <c r="H67" s="13" t="s">
        <v>623</v>
      </c>
      <c r="I67" s="14">
        <v>40209</v>
      </c>
      <c r="J67" s="13"/>
      <c r="K67" s="15" t="s">
        <v>624</v>
      </c>
      <c r="L67" s="15" t="s">
        <v>1055</v>
      </c>
      <c r="M67" s="15" t="s">
        <v>36</v>
      </c>
      <c r="N67" s="15" t="s">
        <v>308</v>
      </c>
      <c r="O67" s="10" t="s">
        <v>401</v>
      </c>
      <c r="P67" s="10" t="s">
        <v>310</v>
      </c>
      <c r="Q67" s="10" t="s">
        <v>40</v>
      </c>
      <c r="R67" s="10" t="s">
        <v>625</v>
      </c>
      <c r="S67" s="10" t="s">
        <v>626</v>
      </c>
      <c r="T67" s="10" t="s">
        <v>627</v>
      </c>
      <c r="U67" s="10" t="s">
        <v>316</v>
      </c>
      <c r="V67" s="24" t="s">
        <v>628</v>
      </c>
      <c r="W67" s="11" t="s">
        <v>629</v>
      </c>
      <c r="X67" s="11" t="s">
        <v>46</v>
      </c>
      <c r="Y67" s="10" t="s">
        <v>406</v>
      </c>
      <c r="Z67" s="10" t="s">
        <v>310</v>
      </c>
      <c r="AA67" s="10" t="s">
        <v>40</v>
      </c>
      <c r="AB67" s="10" t="s">
        <v>630</v>
      </c>
      <c r="AC67" s="10" t="s">
        <v>626</v>
      </c>
      <c r="AD67" s="10" t="s">
        <v>631</v>
      </c>
      <c r="AE67" s="10" t="s">
        <v>316</v>
      </c>
      <c r="AF67" s="10" t="s">
        <v>632</v>
      </c>
      <c r="AG67" s="10" t="s">
        <v>629</v>
      </c>
      <c r="AH67" s="10" t="s">
        <v>46</v>
      </c>
    </row>
    <row r="68" spans="1:34" x14ac:dyDescent="0.25">
      <c r="A68" s="12">
        <f t="shared" ref="A68:A100" si="1">A67+1</f>
        <v>67</v>
      </c>
      <c r="B68" s="12"/>
      <c r="C68" s="12"/>
      <c r="D68" s="12">
        <v>5950</v>
      </c>
      <c r="E68" s="12" t="s">
        <v>303</v>
      </c>
      <c r="F68" s="13" t="s">
        <v>219</v>
      </c>
      <c r="G68" s="13" t="s">
        <v>633</v>
      </c>
      <c r="H68" s="13" t="s">
        <v>634</v>
      </c>
      <c r="I68" s="14">
        <v>40203</v>
      </c>
      <c r="J68" s="13"/>
      <c r="K68" s="15" t="s">
        <v>635</v>
      </c>
      <c r="L68" s="15" t="s">
        <v>1055</v>
      </c>
      <c r="M68" s="15" t="s">
        <v>36</v>
      </c>
      <c r="N68" s="15" t="s">
        <v>308</v>
      </c>
      <c r="O68" s="10" t="s">
        <v>1025</v>
      </c>
      <c r="P68" s="10" t="s">
        <v>320</v>
      </c>
      <c r="Q68" s="10" t="s">
        <v>40</v>
      </c>
      <c r="R68" s="10" t="s">
        <v>636</v>
      </c>
      <c r="S68" s="10" t="s">
        <v>637</v>
      </c>
      <c r="T68" s="10" t="s">
        <v>638</v>
      </c>
      <c r="U68" s="10" t="s">
        <v>639</v>
      </c>
      <c r="V68" s="24" t="s">
        <v>640</v>
      </c>
      <c r="W68" s="11" t="s">
        <v>641</v>
      </c>
      <c r="X68" s="11" t="s">
        <v>46</v>
      </c>
      <c r="Y68" s="10" t="s">
        <v>642</v>
      </c>
      <c r="Z68" s="10" t="s">
        <v>320</v>
      </c>
      <c r="AA68" s="10" t="s">
        <v>40</v>
      </c>
      <c r="AB68" s="10" t="s">
        <v>643</v>
      </c>
      <c r="AC68" s="10" t="s">
        <v>637</v>
      </c>
      <c r="AD68" s="10" t="s">
        <v>644</v>
      </c>
      <c r="AE68" s="10" t="s">
        <v>889</v>
      </c>
      <c r="AF68" s="10" t="s">
        <v>645</v>
      </c>
      <c r="AG68" s="10" t="s">
        <v>641</v>
      </c>
      <c r="AH68" s="10" t="s">
        <v>46</v>
      </c>
    </row>
    <row r="69" spans="1:34" x14ac:dyDescent="0.25">
      <c r="A69" s="12">
        <f t="shared" si="1"/>
        <v>68</v>
      </c>
      <c r="B69" s="12"/>
      <c r="C69" s="12"/>
      <c r="D69" s="12">
        <v>5950</v>
      </c>
      <c r="E69" s="12" t="s">
        <v>303</v>
      </c>
      <c r="F69" s="13" t="s">
        <v>224</v>
      </c>
      <c r="G69" s="13" t="s">
        <v>646</v>
      </c>
      <c r="H69" s="13" t="s">
        <v>647</v>
      </c>
      <c r="I69" s="14">
        <v>43626</v>
      </c>
      <c r="J69" s="13"/>
      <c r="K69" s="15" t="s">
        <v>648</v>
      </c>
      <c r="L69" s="15" t="s">
        <v>1055</v>
      </c>
      <c r="M69" s="15" t="s">
        <v>36</v>
      </c>
      <c r="N69" s="15" t="s">
        <v>308</v>
      </c>
      <c r="O69" s="10" t="s">
        <v>1026</v>
      </c>
      <c r="P69" s="10" t="s">
        <v>310</v>
      </c>
      <c r="Q69" s="10" t="s">
        <v>40</v>
      </c>
      <c r="R69" s="10" t="s">
        <v>649</v>
      </c>
      <c r="S69" s="10" t="s">
        <v>650</v>
      </c>
      <c r="T69" s="10" t="s">
        <v>651</v>
      </c>
      <c r="U69" s="10" t="s">
        <v>544</v>
      </c>
      <c r="V69" s="24" t="s">
        <v>511</v>
      </c>
      <c r="W69" s="11" t="s">
        <v>652</v>
      </c>
      <c r="X69" s="11" t="s">
        <v>46</v>
      </c>
      <c r="Y69" s="10" t="s">
        <v>653</v>
      </c>
      <c r="Z69" s="10" t="s">
        <v>310</v>
      </c>
      <c r="AA69" s="10" t="s">
        <v>40</v>
      </c>
      <c r="AB69" s="10" t="s">
        <v>654</v>
      </c>
      <c r="AC69" s="10" t="s">
        <v>650</v>
      </c>
      <c r="AD69" s="10" t="s">
        <v>655</v>
      </c>
      <c r="AE69" s="10" t="s">
        <v>316</v>
      </c>
      <c r="AF69" s="10" t="s">
        <v>656</v>
      </c>
      <c r="AG69" s="10" t="s">
        <v>652</v>
      </c>
      <c r="AH69" s="10" t="s">
        <v>46</v>
      </c>
    </row>
    <row r="70" spans="1:34" x14ac:dyDescent="0.25">
      <c r="A70" s="12">
        <f t="shared" si="1"/>
        <v>69</v>
      </c>
      <c r="B70" s="12"/>
      <c r="C70" s="12"/>
      <c r="D70" s="12">
        <v>5950</v>
      </c>
      <c r="E70" s="12" t="s">
        <v>303</v>
      </c>
      <c r="F70" s="13" t="s">
        <v>229</v>
      </c>
      <c r="G70" s="13" t="s">
        <v>657</v>
      </c>
      <c r="H70" s="13" t="s">
        <v>658</v>
      </c>
      <c r="I70" s="14">
        <v>40232</v>
      </c>
      <c r="J70" s="13"/>
      <c r="K70" s="15" t="s">
        <v>659</v>
      </c>
      <c r="L70" s="15" t="s">
        <v>1055</v>
      </c>
      <c r="M70" s="15" t="s">
        <v>36</v>
      </c>
      <c r="N70" s="15" t="s">
        <v>308</v>
      </c>
      <c r="O70" s="10" t="s">
        <v>1027</v>
      </c>
      <c r="P70" s="10" t="s">
        <v>310</v>
      </c>
      <c r="Q70" s="10" t="s">
        <v>40</v>
      </c>
      <c r="R70" s="10" t="s">
        <v>660</v>
      </c>
      <c r="S70" s="10" t="s">
        <v>661</v>
      </c>
      <c r="T70" s="10" t="s">
        <v>662</v>
      </c>
      <c r="U70" s="10" t="s">
        <v>663</v>
      </c>
      <c r="V70" s="24" t="s">
        <v>516</v>
      </c>
      <c r="W70" s="11" t="s">
        <v>664</v>
      </c>
      <c r="X70" s="11" t="s">
        <v>46</v>
      </c>
      <c r="Y70" s="10" t="s">
        <v>665</v>
      </c>
      <c r="Z70" s="10" t="s">
        <v>310</v>
      </c>
      <c r="AA70" s="10" t="s">
        <v>40</v>
      </c>
      <c r="AB70" s="10" t="s">
        <v>666</v>
      </c>
      <c r="AC70" s="10" t="s">
        <v>1063</v>
      </c>
      <c r="AD70" s="10" t="s">
        <v>667</v>
      </c>
      <c r="AE70" s="10" t="s">
        <v>528</v>
      </c>
      <c r="AF70" s="10" t="s">
        <v>503</v>
      </c>
      <c r="AG70" s="10" t="s">
        <v>664</v>
      </c>
      <c r="AH70" s="10" t="s">
        <v>46</v>
      </c>
    </row>
    <row r="71" spans="1:34" x14ac:dyDescent="0.25">
      <c r="A71" s="12">
        <f t="shared" si="1"/>
        <v>70</v>
      </c>
      <c r="B71" s="12"/>
      <c r="C71" s="12"/>
      <c r="D71" s="12">
        <v>5950</v>
      </c>
      <c r="E71" s="12" t="s">
        <v>303</v>
      </c>
      <c r="F71" s="13" t="s">
        <v>238</v>
      </c>
      <c r="G71" s="13" t="s">
        <v>668</v>
      </c>
      <c r="H71" s="13" t="s">
        <v>669</v>
      </c>
      <c r="I71" s="14">
        <v>41883</v>
      </c>
      <c r="J71" s="13"/>
      <c r="K71" s="15" t="s">
        <v>670</v>
      </c>
      <c r="L71" s="15" t="s">
        <v>1055</v>
      </c>
      <c r="M71" s="15" t="s">
        <v>36</v>
      </c>
      <c r="N71" s="15" t="s">
        <v>308</v>
      </c>
      <c r="O71" s="10" t="s">
        <v>1028</v>
      </c>
      <c r="P71" s="10" t="s">
        <v>320</v>
      </c>
      <c r="Q71" s="10" t="s">
        <v>40</v>
      </c>
      <c r="R71" s="10" t="s">
        <v>671</v>
      </c>
      <c r="S71" s="10" t="s">
        <v>672</v>
      </c>
      <c r="T71" s="10" t="s">
        <v>673</v>
      </c>
      <c r="U71" s="10" t="s">
        <v>316</v>
      </c>
      <c r="V71" s="24" t="s">
        <v>674</v>
      </c>
      <c r="W71" s="11" t="s">
        <v>675</v>
      </c>
      <c r="X71" s="11" t="s">
        <v>46</v>
      </c>
      <c r="Y71" s="10" t="s">
        <v>676</v>
      </c>
      <c r="Z71" s="10" t="s">
        <v>320</v>
      </c>
      <c r="AA71" s="10" t="s">
        <v>40</v>
      </c>
      <c r="AB71" s="10" t="s">
        <v>677</v>
      </c>
      <c r="AC71" s="10" t="s">
        <v>669</v>
      </c>
      <c r="AD71" s="10" t="s">
        <v>678</v>
      </c>
      <c r="AE71" s="10" t="s">
        <v>679</v>
      </c>
      <c r="AF71" s="10" t="s">
        <v>680</v>
      </c>
      <c r="AG71" s="10" t="s">
        <v>675</v>
      </c>
      <c r="AH71" s="10" t="s">
        <v>46</v>
      </c>
    </row>
    <row r="72" spans="1:34" x14ac:dyDescent="0.25">
      <c r="A72" s="12">
        <f t="shared" si="1"/>
        <v>71</v>
      </c>
      <c r="B72" s="12"/>
      <c r="C72" s="12"/>
      <c r="D72" s="12">
        <v>5950</v>
      </c>
      <c r="E72" s="12" t="s">
        <v>303</v>
      </c>
      <c r="F72" s="13" t="s">
        <v>243</v>
      </c>
      <c r="G72" s="13" t="s">
        <v>681</v>
      </c>
      <c r="H72" s="13" t="s">
        <v>682</v>
      </c>
      <c r="I72" s="14">
        <v>40205</v>
      </c>
      <c r="J72" s="13"/>
      <c r="K72" s="15" t="s">
        <v>683</v>
      </c>
      <c r="L72" s="15" t="s">
        <v>1055</v>
      </c>
      <c r="M72" s="15" t="s">
        <v>36</v>
      </c>
      <c r="N72" s="15" t="s">
        <v>308</v>
      </c>
      <c r="O72" s="10" t="s">
        <v>1029</v>
      </c>
      <c r="P72" s="10" t="s">
        <v>320</v>
      </c>
      <c r="Q72" s="10" t="s">
        <v>40</v>
      </c>
      <c r="R72" s="10" t="s">
        <v>684</v>
      </c>
      <c r="S72" s="10" t="s">
        <v>685</v>
      </c>
      <c r="T72" s="10" t="s">
        <v>686</v>
      </c>
      <c r="U72" s="10" t="s">
        <v>544</v>
      </c>
      <c r="V72" s="24" t="s">
        <v>687</v>
      </c>
      <c r="W72" s="11" t="s">
        <v>688</v>
      </c>
      <c r="X72" s="11" t="s">
        <v>46</v>
      </c>
      <c r="Y72" s="10" t="s">
        <v>689</v>
      </c>
      <c r="Z72" s="10" t="s">
        <v>320</v>
      </c>
      <c r="AA72" s="10" t="s">
        <v>40</v>
      </c>
      <c r="AB72" s="10" t="s">
        <v>690</v>
      </c>
      <c r="AC72" s="10" t="s">
        <v>691</v>
      </c>
      <c r="AD72" s="10" t="s">
        <v>692</v>
      </c>
      <c r="AE72" s="10" t="s">
        <v>693</v>
      </c>
      <c r="AF72" s="10" t="s">
        <v>463</v>
      </c>
      <c r="AG72" s="10" t="s">
        <v>618</v>
      </c>
      <c r="AH72" s="10" t="s">
        <v>46</v>
      </c>
    </row>
    <row r="73" spans="1:34" x14ac:dyDescent="0.25">
      <c r="A73" s="12">
        <f t="shared" si="1"/>
        <v>72</v>
      </c>
      <c r="B73" s="12"/>
      <c r="C73" s="12"/>
      <c r="D73" s="12">
        <v>5950</v>
      </c>
      <c r="E73" s="12" t="s">
        <v>303</v>
      </c>
      <c r="F73" s="13" t="s">
        <v>248</v>
      </c>
      <c r="G73" s="13" t="s">
        <v>407</v>
      </c>
      <c r="H73" s="13" t="s">
        <v>407</v>
      </c>
      <c r="I73" s="13" t="e">
        <v>#N/A</v>
      </c>
      <c r="J73" s="13" t="e">
        <v>#N/A</v>
      </c>
      <c r="K73" s="15" t="s">
        <v>694</v>
      </c>
      <c r="L73" s="15" t="s">
        <v>1055</v>
      </c>
      <c r="M73" s="15" t="s">
        <v>36</v>
      </c>
      <c r="N73" s="15" t="s">
        <v>308</v>
      </c>
      <c r="O73" s="10" t="s">
        <v>1030</v>
      </c>
      <c r="P73" s="10" t="s">
        <v>320</v>
      </c>
      <c r="Q73" s="10" t="s">
        <v>40</v>
      </c>
      <c r="R73" s="10" t="s">
        <v>97</v>
      </c>
      <c r="S73" s="10" t="s">
        <v>97</v>
      </c>
      <c r="T73" s="10" t="s">
        <v>97</v>
      </c>
      <c r="U73" s="10" t="s">
        <v>97</v>
      </c>
      <c r="V73" s="24" t="s">
        <v>97</v>
      </c>
      <c r="W73" s="11" t="s">
        <v>97</v>
      </c>
      <c r="X73" s="11" t="s">
        <v>98</v>
      </c>
      <c r="Y73" s="10" t="s">
        <v>695</v>
      </c>
      <c r="Z73" s="10" t="s">
        <v>320</v>
      </c>
      <c r="AA73" s="10" t="s">
        <v>40</v>
      </c>
      <c r="AB73" s="10" t="s">
        <v>97</v>
      </c>
      <c r="AC73" s="10" t="s">
        <v>97</v>
      </c>
      <c r="AD73" s="10" t="s">
        <v>97</v>
      </c>
      <c r="AE73" s="10" t="s">
        <v>97</v>
      </c>
      <c r="AF73" s="10" t="s">
        <v>97</v>
      </c>
      <c r="AG73" s="10" t="s">
        <v>97</v>
      </c>
      <c r="AH73" s="10" t="s">
        <v>98</v>
      </c>
    </row>
    <row r="74" spans="1:34" x14ac:dyDescent="0.25">
      <c r="A74" s="12">
        <f t="shared" si="1"/>
        <v>73</v>
      </c>
      <c r="B74" s="12"/>
      <c r="C74" s="12"/>
      <c r="D74" s="12">
        <v>5950</v>
      </c>
      <c r="E74" s="12" t="s">
        <v>303</v>
      </c>
      <c r="F74" s="13" t="s">
        <v>696</v>
      </c>
      <c r="G74" s="13" t="s">
        <v>697</v>
      </c>
      <c r="H74" s="13" t="s">
        <v>698</v>
      </c>
      <c r="I74" s="14">
        <v>40242</v>
      </c>
      <c r="J74" s="13"/>
      <c r="K74" s="15" t="s">
        <v>699</v>
      </c>
      <c r="L74" s="15" t="s">
        <v>1055</v>
      </c>
      <c r="M74" s="15" t="s">
        <v>36</v>
      </c>
      <c r="N74" s="15" t="s">
        <v>308</v>
      </c>
      <c r="O74" s="10" t="s">
        <v>103</v>
      </c>
      <c r="P74" s="10" t="s">
        <v>320</v>
      </c>
      <c r="Q74" s="10" t="s">
        <v>1031</v>
      </c>
      <c r="R74" s="10" t="s">
        <v>700</v>
      </c>
      <c r="S74" s="10" t="s">
        <v>701</v>
      </c>
      <c r="T74" s="10" t="s">
        <v>702</v>
      </c>
      <c r="U74" s="10" t="s">
        <v>703</v>
      </c>
      <c r="V74" s="24" t="s">
        <v>67</v>
      </c>
      <c r="W74" s="11" t="s">
        <v>704</v>
      </c>
      <c r="X74" s="11" t="s">
        <v>46</v>
      </c>
      <c r="Y74" s="10">
        <v>7</v>
      </c>
      <c r="Z74" s="10" t="s">
        <v>320</v>
      </c>
      <c r="AA74" s="10" t="s">
        <v>40</v>
      </c>
      <c r="AB74" s="10" t="s">
        <v>705</v>
      </c>
      <c r="AC74" s="10" t="s">
        <v>701</v>
      </c>
      <c r="AD74" s="10" t="s">
        <v>706</v>
      </c>
      <c r="AE74" s="10" t="s">
        <v>66</v>
      </c>
      <c r="AF74" s="10" t="s">
        <v>707</v>
      </c>
      <c r="AG74" s="10" t="s">
        <v>708</v>
      </c>
      <c r="AH74" s="10" t="s">
        <v>46</v>
      </c>
    </row>
    <row r="75" spans="1:34" x14ac:dyDescent="0.25">
      <c r="A75" s="12">
        <f t="shared" si="1"/>
        <v>74</v>
      </c>
      <c r="B75" s="12"/>
      <c r="C75" s="12"/>
      <c r="D75" s="12">
        <v>5950</v>
      </c>
      <c r="E75" s="12" t="s">
        <v>303</v>
      </c>
      <c r="F75" s="13" t="s">
        <v>709</v>
      </c>
      <c r="G75" s="13" t="s">
        <v>710</v>
      </c>
      <c r="H75" s="13" t="s">
        <v>711</v>
      </c>
      <c r="I75" s="14">
        <v>40209</v>
      </c>
      <c r="J75" s="13"/>
      <c r="K75" s="15" t="s">
        <v>712</v>
      </c>
      <c r="L75" s="15" t="s">
        <v>1055</v>
      </c>
      <c r="M75" s="15" t="s">
        <v>36</v>
      </c>
      <c r="N75" s="15" t="s">
        <v>308</v>
      </c>
      <c r="O75" s="10" t="s">
        <v>304</v>
      </c>
      <c r="P75" s="10" t="s">
        <v>310</v>
      </c>
      <c r="Q75" s="10" t="s">
        <v>40</v>
      </c>
      <c r="R75" s="10" t="s">
        <v>713</v>
      </c>
      <c r="S75" s="10" t="s">
        <v>714</v>
      </c>
      <c r="T75" s="10" t="s">
        <v>715</v>
      </c>
      <c r="U75" s="10" t="s">
        <v>379</v>
      </c>
      <c r="V75" s="24" t="s">
        <v>457</v>
      </c>
      <c r="W75" s="11" t="s">
        <v>716</v>
      </c>
      <c r="X75" s="11" t="s">
        <v>46</v>
      </c>
      <c r="Y75" s="10" t="s">
        <v>717</v>
      </c>
      <c r="Z75" s="10" t="s">
        <v>310</v>
      </c>
      <c r="AA75" s="10" t="s">
        <v>40</v>
      </c>
      <c r="AB75" s="10" t="s">
        <v>718</v>
      </c>
      <c r="AC75" s="10" t="s">
        <v>711</v>
      </c>
      <c r="AD75" s="10" t="s">
        <v>719</v>
      </c>
      <c r="AE75" s="10" t="s">
        <v>66</v>
      </c>
      <c r="AF75" s="10" t="s">
        <v>720</v>
      </c>
      <c r="AG75" s="10" t="s">
        <v>721</v>
      </c>
      <c r="AH75" s="10" t="s">
        <v>46</v>
      </c>
    </row>
    <row r="76" spans="1:34" x14ac:dyDescent="0.25">
      <c r="A76" s="12">
        <f t="shared" si="1"/>
        <v>75</v>
      </c>
      <c r="B76" s="12"/>
      <c r="C76" s="12"/>
      <c r="D76" s="12">
        <v>5950</v>
      </c>
      <c r="E76" s="12" t="s">
        <v>303</v>
      </c>
      <c r="F76" s="13" t="s">
        <v>722</v>
      </c>
      <c r="G76" s="20" t="s">
        <v>723</v>
      </c>
      <c r="H76" s="20" t="s">
        <v>724</v>
      </c>
      <c r="I76" s="21">
        <v>44883</v>
      </c>
      <c r="J76" s="13" t="e">
        <v>#N/A</v>
      </c>
      <c r="K76" s="15" t="s">
        <v>725</v>
      </c>
      <c r="L76" s="15" t="s">
        <v>1055</v>
      </c>
      <c r="M76" s="15" t="s">
        <v>36</v>
      </c>
      <c r="N76" s="15" t="s">
        <v>308</v>
      </c>
      <c r="O76" s="10" t="s">
        <v>1032</v>
      </c>
      <c r="P76" s="10" t="s">
        <v>310</v>
      </c>
      <c r="Q76" s="10" t="s">
        <v>40</v>
      </c>
      <c r="R76" s="10" t="s">
        <v>726</v>
      </c>
      <c r="S76" s="10" t="s">
        <v>727</v>
      </c>
      <c r="T76" s="10" t="s">
        <v>728</v>
      </c>
      <c r="U76" s="10" t="s">
        <v>729</v>
      </c>
      <c r="V76" s="24" t="s">
        <v>335</v>
      </c>
      <c r="W76" s="11" t="s">
        <v>530</v>
      </c>
      <c r="X76" s="11" t="s">
        <v>46</v>
      </c>
      <c r="Y76" s="10">
        <v>17</v>
      </c>
      <c r="Z76" s="10" t="s">
        <v>320</v>
      </c>
      <c r="AA76" s="10" t="s">
        <v>40</v>
      </c>
      <c r="AB76" s="10" t="s">
        <v>730</v>
      </c>
      <c r="AC76" s="10" t="s">
        <v>731</v>
      </c>
      <c r="AD76" s="10" t="s">
        <v>732</v>
      </c>
      <c r="AE76" s="10" t="s">
        <v>733</v>
      </c>
      <c r="AF76" s="10" t="s">
        <v>150</v>
      </c>
      <c r="AG76" s="10" t="s">
        <v>734</v>
      </c>
      <c r="AH76" s="10" t="s">
        <v>46</v>
      </c>
    </row>
    <row r="77" spans="1:34" x14ac:dyDescent="0.25">
      <c r="A77" s="12">
        <f t="shared" si="1"/>
        <v>76</v>
      </c>
      <c r="B77" s="12"/>
      <c r="C77" s="12"/>
      <c r="D77" s="12">
        <v>5950</v>
      </c>
      <c r="E77" s="12" t="s">
        <v>303</v>
      </c>
      <c r="F77" s="13" t="s">
        <v>735</v>
      </c>
      <c r="G77" s="13" t="s">
        <v>736</v>
      </c>
      <c r="H77" s="13" t="s">
        <v>737</v>
      </c>
      <c r="I77" s="14">
        <v>43987</v>
      </c>
      <c r="J77" s="13"/>
      <c r="K77" s="15" t="s">
        <v>738</v>
      </c>
      <c r="L77" s="15" t="s">
        <v>1055</v>
      </c>
      <c r="M77" s="15" t="s">
        <v>36</v>
      </c>
      <c r="N77" s="15" t="s">
        <v>308</v>
      </c>
      <c r="O77" s="10" t="s">
        <v>1033</v>
      </c>
      <c r="P77" s="10" t="s">
        <v>320</v>
      </c>
      <c r="Q77" s="10" t="s">
        <v>40</v>
      </c>
      <c r="R77" s="10" t="s">
        <v>739</v>
      </c>
      <c r="S77" s="10" t="s">
        <v>737</v>
      </c>
      <c r="T77" s="10" t="s">
        <v>740</v>
      </c>
      <c r="U77" s="10" t="s">
        <v>741</v>
      </c>
      <c r="V77" s="24" t="s">
        <v>742</v>
      </c>
      <c r="W77" s="11" t="s">
        <v>743</v>
      </c>
      <c r="X77" s="11" t="s">
        <v>46</v>
      </c>
      <c r="Y77" s="10" t="s">
        <v>73</v>
      </c>
      <c r="Z77" s="10" t="s">
        <v>320</v>
      </c>
      <c r="AA77" s="10" t="s">
        <v>40</v>
      </c>
      <c r="AB77" s="10" t="s">
        <v>744</v>
      </c>
      <c r="AC77" s="10" t="s">
        <v>737</v>
      </c>
      <c r="AD77" s="10" t="s">
        <v>745</v>
      </c>
      <c r="AE77" s="10" t="s">
        <v>544</v>
      </c>
      <c r="AF77" s="10" t="s">
        <v>746</v>
      </c>
      <c r="AG77" s="10" t="s">
        <v>743</v>
      </c>
      <c r="AH77" s="10" t="s">
        <v>46</v>
      </c>
    </row>
    <row r="78" spans="1:34" x14ac:dyDescent="0.25">
      <c r="A78" s="12">
        <f t="shared" si="1"/>
        <v>77</v>
      </c>
      <c r="B78" s="12"/>
      <c r="C78" s="12"/>
      <c r="D78" s="12">
        <v>5950</v>
      </c>
      <c r="E78" s="12" t="s">
        <v>303</v>
      </c>
      <c r="F78" s="13" t="s">
        <v>747</v>
      </c>
      <c r="G78" s="13" t="s">
        <v>748</v>
      </c>
      <c r="H78" s="13" t="s">
        <v>749</v>
      </c>
      <c r="I78" s="14">
        <v>40209</v>
      </c>
      <c r="J78" s="13"/>
      <c r="K78" s="15" t="s">
        <v>750</v>
      </c>
      <c r="L78" s="15" t="s">
        <v>1055</v>
      </c>
      <c r="M78" s="15" t="s">
        <v>36</v>
      </c>
      <c r="N78" s="15" t="s">
        <v>308</v>
      </c>
      <c r="O78" s="10" t="s">
        <v>1034</v>
      </c>
      <c r="P78" s="10" t="s">
        <v>310</v>
      </c>
      <c r="Q78" s="10" t="s">
        <v>40</v>
      </c>
      <c r="R78" s="10" t="s">
        <v>751</v>
      </c>
      <c r="S78" s="10" t="s">
        <v>752</v>
      </c>
      <c r="T78" s="10" t="s">
        <v>753</v>
      </c>
      <c r="U78" s="10" t="s">
        <v>97</v>
      </c>
      <c r="V78" s="24" t="s">
        <v>529</v>
      </c>
      <c r="W78" s="11" t="s">
        <v>97</v>
      </c>
      <c r="X78" s="11" t="s">
        <v>119</v>
      </c>
      <c r="Y78" s="10" t="s">
        <v>754</v>
      </c>
      <c r="Z78" s="10" t="s">
        <v>310</v>
      </c>
      <c r="AA78" s="10" t="s">
        <v>40</v>
      </c>
      <c r="AB78" s="10" t="s">
        <v>755</v>
      </c>
      <c r="AC78" s="10" t="s">
        <v>756</v>
      </c>
      <c r="AD78" s="10" t="s">
        <v>757</v>
      </c>
      <c r="AE78" s="10" t="s">
        <v>97</v>
      </c>
      <c r="AF78" s="10" t="s">
        <v>628</v>
      </c>
      <c r="AG78" s="10" t="s">
        <v>97</v>
      </c>
      <c r="AH78" s="10" t="s">
        <v>119</v>
      </c>
    </row>
    <row r="79" spans="1:34" x14ac:dyDescent="0.25">
      <c r="A79" s="12">
        <f t="shared" si="1"/>
        <v>78</v>
      </c>
      <c r="B79" s="12"/>
      <c r="C79" s="12"/>
      <c r="D79" s="12">
        <v>5950</v>
      </c>
      <c r="E79" s="12" t="s">
        <v>303</v>
      </c>
      <c r="F79" s="13" t="s">
        <v>758</v>
      </c>
      <c r="G79" s="13" t="s">
        <v>759</v>
      </c>
      <c r="H79" s="13" t="s">
        <v>760</v>
      </c>
      <c r="I79" s="14">
        <v>40203</v>
      </c>
      <c r="J79" s="13"/>
      <c r="K79" s="15" t="s">
        <v>761</v>
      </c>
      <c r="L79" s="15" t="s">
        <v>1055</v>
      </c>
      <c r="M79" s="15" t="s">
        <v>36</v>
      </c>
      <c r="N79" s="15" t="s">
        <v>308</v>
      </c>
      <c r="O79" s="10" t="s">
        <v>242</v>
      </c>
      <c r="P79" s="10" t="s">
        <v>320</v>
      </c>
      <c r="Q79" s="10" t="s">
        <v>40</v>
      </c>
      <c r="R79" s="10" t="s">
        <v>97</v>
      </c>
      <c r="S79" s="10" t="s">
        <v>97</v>
      </c>
      <c r="T79" s="10" t="s">
        <v>97</v>
      </c>
      <c r="U79" s="10" t="s">
        <v>97</v>
      </c>
      <c r="V79" s="24" t="s">
        <v>97</v>
      </c>
      <c r="W79" s="11" t="s">
        <v>97</v>
      </c>
      <c r="X79" s="11" t="s">
        <v>218</v>
      </c>
      <c r="Y79" s="10" t="s">
        <v>95</v>
      </c>
      <c r="Z79" s="10" t="s">
        <v>320</v>
      </c>
      <c r="AA79" s="10" t="s">
        <v>40</v>
      </c>
      <c r="AB79" s="10" t="s">
        <v>97</v>
      </c>
      <c r="AC79" s="10" t="s">
        <v>97</v>
      </c>
      <c r="AD79" s="10" t="s">
        <v>97</v>
      </c>
      <c r="AE79" s="10" t="s">
        <v>97</v>
      </c>
      <c r="AF79" s="10" t="s">
        <v>97</v>
      </c>
      <c r="AG79" s="10" t="s">
        <v>97</v>
      </c>
      <c r="AH79" s="10" t="s">
        <v>46</v>
      </c>
    </row>
    <row r="80" spans="1:34" x14ac:dyDescent="0.25">
      <c r="A80" s="12">
        <f t="shared" si="1"/>
        <v>79</v>
      </c>
      <c r="B80" s="12"/>
      <c r="C80" s="12"/>
      <c r="D80" s="12">
        <v>5950</v>
      </c>
      <c r="E80" s="12" t="s">
        <v>303</v>
      </c>
      <c r="F80" s="13" t="s">
        <v>762</v>
      </c>
      <c r="G80" s="13" t="s">
        <v>763</v>
      </c>
      <c r="H80" s="13" t="s">
        <v>764</v>
      </c>
      <c r="I80" s="14">
        <v>40204</v>
      </c>
      <c r="J80" s="13"/>
      <c r="K80" s="15" t="s">
        <v>765</v>
      </c>
      <c r="L80" s="15" t="s">
        <v>1055</v>
      </c>
      <c r="M80" s="15" t="s">
        <v>36</v>
      </c>
      <c r="N80" s="15" t="s">
        <v>308</v>
      </c>
      <c r="O80" s="10" t="s">
        <v>1035</v>
      </c>
      <c r="P80" s="10" t="s">
        <v>310</v>
      </c>
      <c r="Q80" s="10" t="s">
        <v>40</v>
      </c>
      <c r="R80" s="10" t="s">
        <v>766</v>
      </c>
      <c r="S80" s="10" t="s">
        <v>764</v>
      </c>
      <c r="T80" s="10" t="s">
        <v>767</v>
      </c>
      <c r="U80" s="10" t="s">
        <v>693</v>
      </c>
      <c r="V80" s="24" t="s">
        <v>78</v>
      </c>
      <c r="W80" s="11" t="s">
        <v>129</v>
      </c>
      <c r="X80" s="11" t="s">
        <v>46</v>
      </c>
      <c r="Y80" s="10" t="s">
        <v>768</v>
      </c>
      <c r="Z80" s="10" t="s">
        <v>310</v>
      </c>
      <c r="AA80" s="10" t="s">
        <v>40</v>
      </c>
      <c r="AB80" s="10" t="s">
        <v>769</v>
      </c>
      <c r="AC80" s="10" t="s">
        <v>764</v>
      </c>
      <c r="AD80" s="10" t="s">
        <v>770</v>
      </c>
      <c r="AE80" s="10" t="s">
        <v>316</v>
      </c>
      <c r="AF80" s="10" t="s">
        <v>78</v>
      </c>
      <c r="AG80" s="10" t="s">
        <v>129</v>
      </c>
      <c r="AH80" s="10" t="s">
        <v>46</v>
      </c>
    </row>
    <row r="81" spans="1:34" x14ac:dyDescent="0.25">
      <c r="A81" s="12">
        <f t="shared" si="1"/>
        <v>80</v>
      </c>
      <c r="B81" s="12"/>
      <c r="C81" s="12"/>
      <c r="D81" s="12">
        <v>5950</v>
      </c>
      <c r="E81" s="12" t="s">
        <v>303</v>
      </c>
      <c r="F81" s="13" t="s">
        <v>771</v>
      </c>
      <c r="G81" s="13" t="s">
        <v>772</v>
      </c>
      <c r="H81" s="13" t="s">
        <v>773</v>
      </c>
      <c r="I81" s="14">
        <v>40209</v>
      </c>
      <c r="J81" s="13"/>
      <c r="K81" s="15" t="s">
        <v>774</v>
      </c>
      <c r="L81" s="15" t="s">
        <v>1055</v>
      </c>
      <c r="M81" s="15" t="s">
        <v>36</v>
      </c>
      <c r="N81" s="15" t="s">
        <v>308</v>
      </c>
      <c r="O81" s="10" t="s">
        <v>1036</v>
      </c>
      <c r="P81" s="10" t="s">
        <v>310</v>
      </c>
      <c r="Q81" s="10" t="s">
        <v>40</v>
      </c>
      <c r="R81" s="10" t="s">
        <v>775</v>
      </c>
      <c r="S81" s="10" t="s">
        <v>776</v>
      </c>
      <c r="T81" s="10" t="s">
        <v>777</v>
      </c>
      <c r="U81" s="10" t="s">
        <v>544</v>
      </c>
      <c r="V81" s="24" t="s">
        <v>720</v>
      </c>
      <c r="W81" s="11" t="s">
        <v>276</v>
      </c>
      <c r="X81" s="11" t="s">
        <v>46</v>
      </c>
      <c r="Y81" s="10" t="s">
        <v>778</v>
      </c>
      <c r="Z81" s="10" t="s">
        <v>310</v>
      </c>
      <c r="AA81" s="10" t="s">
        <v>40</v>
      </c>
      <c r="AB81" s="10" t="s">
        <v>779</v>
      </c>
      <c r="AC81" s="10" t="s">
        <v>776</v>
      </c>
      <c r="AD81" s="10" t="s">
        <v>780</v>
      </c>
      <c r="AE81" s="10" t="s">
        <v>379</v>
      </c>
      <c r="AF81" s="10" t="s">
        <v>276</v>
      </c>
      <c r="AG81" s="10" t="s">
        <v>276</v>
      </c>
      <c r="AH81" s="10" t="s">
        <v>46</v>
      </c>
    </row>
    <row r="82" spans="1:34" x14ac:dyDescent="0.25">
      <c r="A82" s="12">
        <f t="shared" si="1"/>
        <v>81</v>
      </c>
      <c r="B82" s="12"/>
      <c r="C82" s="12"/>
      <c r="D82" s="12">
        <v>5950</v>
      </c>
      <c r="E82" s="12" t="s">
        <v>303</v>
      </c>
      <c r="F82" s="13" t="s">
        <v>781</v>
      </c>
      <c r="G82" s="13" t="s">
        <v>782</v>
      </c>
      <c r="H82" s="13" t="s">
        <v>783</v>
      </c>
      <c r="I82" s="14">
        <v>40209</v>
      </c>
      <c r="J82" s="13"/>
      <c r="K82" s="15" t="s">
        <v>784</v>
      </c>
      <c r="L82" s="15" t="s">
        <v>1055</v>
      </c>
      <c r="M82" s="15" t="s">
        <v>36</v>
      </c>
      <c r="N82" s="15" t="s">
        <v>308</v>
      </c>
      <c r="O82" s="10" t="s">
        <v>1037</v>
      </c>
      <c r="P82" s="10" t="s">
        <v>320</v>
      </c>
      <c r="Q82" s="10" t="s">
        <v>40</v>
      </c>
      <c r="R82" s="10" t="s">
        <v>785</v>
      </c>
      <c r="S82" s="10" t="s">
        <v>786</v>
      </c>
      <c r="T82" s="10" t="s">
        <v>787</v>
      </c>
      <c r="U82" s="10" t="s">
        <v>788</v>
      </c>
      <c r="V82" s="24" t="s">
        <v>345</v>
      </c>
      <c r="W82" s="11" t="s">
        <v>789</v>
      </c>
      <c r="X82" s="11" t="s">
        <v>46</v>
      </c>
      <c r="Y82" s="10" t="s">
        <v>790</v>
      </c>
      <c r="Z82" s="10" t="s">
        <v>320</v>
      </c>
      <c r="AA82" s="10" t="s">
        <v>40</v>
      </c>
      <c r="AB82" s="10" t="s">
        <v>791</v>
      </c>
      <c r="AC82" s="10" t="s">
        <v>786</v>
      </c>
      <c r="AD82" s="10" t="s">
        <v>792</v>
      </c>
      <c r="AE82" s="10" t="s">
        <v>793</v>
      </c>
      <c r="AF82" s="10" t="s">
        <v>345</v>
      </c>
      <c r="AG82" s="10" t="s">
        <v>789</v>
      </c>
      <c r="AH82" s="10" t="s">
        <v>46</v>
      </c>
    </row>
    <row r="83" spans="1:34" x14ac:dyDescent="0.25">
      <c r="A83" s="12">
        <f t="shared" si="1"/>
        <v>82</v>
      </c>
      <c r="B83" s="12"/>
      <c r="C83" s="12"/>
      <c r="D83" s="12">
        <v>5950</v>
      </c>
      <c r="E83" s="12" t="s">
        <v>303</v>
      </c>
      <c r="F83" s="13" t="s">
        <v>259</v>
      </c>
      <c r="G83" s="13" t="s">
        <v>794</v>
      </c>
      <c r="H83" s="13" t="s">
        <v>795</v>
      </c>
      <c r="I83" s="14">
        <v>42516</v>
      </c>
      <c r="J83" s="13"/>
      <c r="K83" s="15" t="s">
        <v>796</v>
      </c>
      <c r="L83" s="15" t="s">
        <v>1055</v>
      </c>
      <c r="M83" s="15" t="s">
        <v>36</v>
      </c>
      <c r="N83" s="15" t="s">
        <v>308</v>
      </c>
      <c r="O83" s="10" t="s">
        <v>1038</v>
      </c>
      <c r="P83" s="10" t="s">
        <v>320</v>
      </c>
      <c r="Q83" s="10" t="s">
        <v>40</v>
      </c>
      <c r="R83" s="10" t="s">
        <v>797</v>
      </c>
      <c r="S83" s="10" t="s">
        <v>798</v>
      </c>
      <c r="T83" s="10" t="s">
        <v>799</v>
      </c>
      <c r="U83" s="10" t="s">
        <v>800</v>
      </c>
      <c r="V83" s="24" t="s">
        <v>801</v>
      </c>
      <c r="W83" s="11" t="s">
        <v>802</v>
      </c>
      <c r="X83" s="11" t="s">
        <v>46</v>
      </c>
      <c r="Y83" s="10">
        <v>10</v>
      </c>
      <c r="Z83" s="10" t="s">
        <v>320</v>
      </c>
      <c r="AA83" s="10" t="s">
        <v>40</v>
      </c>
      <c r="AB83" s="10" t="s">
        <v>803</v>
      </c>
      <c r="AC83" s="10" t="s">
        <v>795</v>
      </c>
      <c r="AD83" s="10" t="s">
        <v>804</v>
      </c>
      <c r="AE83" s="10" t="s">
        <v>316</v>
      </c>
      <c r="AF83" s="10" t="s">
        <v>602</v>
      </c>
      <c r="AG83" s="10" t="s">
        <v>802</v>
      </c>
      <c r="AH83" s="10" t="s">
        <v>46</v>
      </c>
    </row>
    <row r="84" spans="1:34" x14ac:dyDescent="0.25">
      <c r="A84" s="12">
        <f t="shared" si="1"/>
        <v>83</v>
      </c>
      <c r="B84" s="12"/>
      <c r="C84" s="12"/>
      <c r="D84" s="12">
        <v>5950</v>
      </c>
      <c r="E84" s="12" t="s">
        <v>303</v>
      </c>
      <c r="F84" s="13" t="s">
        <v>264</v>
      </c>
      <c r="G84" s="13" t="s">
        <v>805</v>
      </c>
      <c r="H84" s="13" t="s">
        <v>806</v>
      </c>
      <c r="I84" s="14">
        <v>40209</v>
      </c>
      <c r="J84" s="13"/>
      <c r="K84" s="15" t="s">
        <v>807</v>
      </c>
      <c r="L84" s="15" t="s">
        <v>1055</v>
      </c>
      <c r="M84" s="15" t="s">
        <v>36</v>
      </c>
      <c r="N84" s="15" t="s">
        <v>308</v>
      </c>
      <c r="O84" s="10" t="s">
        <v>1039</v>
      </c>
      <c r="P84" s="10" t="s">
        <v>310</v>
      </c>
      <c r="Q84" s="10" t="s">
        <v>40</v>
      </c>
      <c r="R84" s="10" t="s">
        <v>808</v>
      </c>
      <c r="S84" s="10" t="s">
        <v>806</v>
      </c>
      <c r="T84" s="10" t="s">
        <v>809</v>
      </c>
      <c r="U84" s="10" t="s">
        <v>810</v>
      </c>
      <c r="V84" s="24" t="s">
        <v>746</v>
      </c>
      <c r="W84" s="11" t="s">
        <v>811</v>
      </c>
      <c r="X84" s="11" t="s">
        <v>46</v>
      </c>
      <c r="Y84" s="10" t="s">
        <v>812</v>
      </c>
      <c r="Z84" s="10" t="s">
        <v>310</v>
      </c>
      <c r="AA84" s="10" t="s">
        <v>40</v>
      </c>
      <c r="AB84" s="10" t="s">
        <v>813</v>
      </c>
      <c r="AC84" s="10" t="s">
        <v>814</v>
      </c>
      <c r="AD84" s="10" t="s">
        <v>1064</v>
      </c>
      <c r="AE84" s="10" t="s">
        <v>815</v>
      </c>
      <c r="AF84" s="10" t="s">
        <v>113</v>
      </c>
      <c r="AG84" s="10" t="s">
        <v>816</v>
      </c>
      <c r="AH84" s="10" t="s">
        <v>46</v>
      </c>
    </row>
    <row r="85" spans="1:34" x14ac:dyDescent="0.25">
      <c r="A85" s="12">
        <f t="shared" si="1"/>
        <v>84</v>
      </c>
      <c r="B85" s="12"/>
      <c r="C85" s="12"/>
      <c r="D85" s="12">
        <v>5950</v>
      </c>
      <c r="E85" s="12" t="s">
        <v>303</v>
      </c>
      <c r="F85" s="13" t="s">
        <v>817</v>
      </c>
      <c r="G85" s="13" t="s">
        <v>818</v>
      </c>
      <c r="H85" s="13" t="s">
        <v>819</v>
      </c>
      <c r="I85" s="14">
        <v>40209</v>
      </c>
      <c r="J85" s="13"/>
      <c r="K85" s="15" t="s">
        <v>820</v>
      </c>
      <c r="L85" s="15" t="s">
        <v>1055</v>
      </c>
      <c r="M85" s="15" t="s">
        <v>36</v>
      </c>
      <c r="N85" s="15" t="s">
        <v>308</v>
      </c>
      <c r="O85" s="10" t="s">
        <v>1040</v>
      </c>
      <c r="P85" s="10" t="s">
        <v>320</v>
      </c>
      <c r="Q85" s="10" t="s">
        <v>40</v>
      </c>
      <c r="R85" s="10" t="s">
        <v>821</v>
      </c>
      <c r="S85" s="10" t="s">
        <v>822</v>
      </c>
      <c r="T85" s="10" t="s">
        <v>823</v>
      </c>
      <c r="U85" s="10" t="s">
        <v>824</v>
      </c>
      <c r="V85" s="24" t="s">
        <v>825</v>
      </c>
      <c r="W85" s="11" t="s">
        <v>826</v>
      </c>
      <c r="X85" s="11" t="s">
        <v>46</v>
      </c>
      <c r="Y85" s="10" t="s">
        <v>827</v>
      </c>
      <c r="Z85" s="10" t="s">
        <v>320</v>
      </c>
      <c r="AA85" s="10" t="s">
        <v>40</v>
      </c>
      <c r="AB85" s="10" t="s">
        <v>828</v>
      </c>
      <c r="AC85" s="10" t="s">
        <v>1065</v>
      </c>
      <c r="AD85" s="10" t="s">
        <v>829</v>
      </c>
      <c r="AE85" s="10" t="s">
        <v>427</v>
      </c>
      <c r="AF85" s="10" t="s">
        <v>112</v>
      </c>
      <c r="AG85" s="10"/>
      <c r="AH85" s="10" t="s">
        <v>830</v>
      </c>
    </row>
    <row r="86" spans="1:34" x14ac:dyDescent="0.25">
      <c r="A86" s="12">
        <f t="shared" si="1"/>
        <v>85</v>
      </c>
      <c r="B86" s="12"/>
      <c r="C86" s="12"/>
      <c r="D86" s="12">
        <v>5950</v>
      </c>
      <c r="E86" s="12" t="s">
        <v>303</v>
      </c>
      <c r="F86" s="13" t="s">
        <v>831</v>
      </c>
      <c r="G86" s="13" t="s">
        <v>832</v>
      </c>
      <c r="H86" s="13" t="s">
        <v>833</v>
      </c>
      <c r="I86" s="14">
        <v>43507</v>
      </c>
      <c r="J86" s="13"/>
      <c r="K86" s="15" t="s">
        <v>834</v>
      </c>
      <c r="L86" s="15" t="s">
        <v>1055</v>
      </c>
      <c r="M86" s="15" t="s">
        <v>36</v>
      </c>
      <c r="N86" s="15" t="s">
        <v>308</v>
      </c>
      <c r="O86" s="10" t="s">
        <v>1041</v>
      </c>
      <c r="P86" s="10" t="s">
        <v>320</v>
      </c>
      <c r="Q86" s="10" t="s">
        <v>40</v>
      </c>
      <c r="R86" s="10" t="s">
        <v>835</v>
      </c>
      <c r="S86" s="10" t="s">
        <v>836</v>
      </c>
      <c r="T86" s="10" t="s">
        <v>837</v>
      </c>
      <c r="U86" s="10" t="s">
        <v>399</v>
      </c>
      <c r="V86" s="24" t="s">
        <v>44</v>
      </c>
      <c r="W86" s="11" t="s">
        <v>838</v>
      </c>
      <c r="X86" s="11" t="s">
        <v>46</v>
      </c>
      <c r="Y86" s="10" t="s">
        <v>839</v>
      </c>
      <c r="Z86" s="10" t="s">
        <v>320</v>
      </c>
      <c r="AA86" s="10" t="s">
        <v>40</v>
      </c>
      <c r="AB86" s="10" t="s">
        <v>840</v>
      </c>
      <c r="AC86" s="10" t="s">
        <v>836</v>
      </c>
      <c r="AD86" s="10" t="s">
        <v>841</v>
      </c>
      <c r="AE86" s="10" t="s">
        <v>842</v>
      </c>
      <c r="AF86" s="10" t="s">
        <v>160</v>
      </c>
      <c r="AG86" s="10" t="s">
        <v>843</v>
      </c>
      <c r="AH86" s="10" t="s">
        <v>46</v>
      </c>
    </row>
    <row r="87" spans="1:34" x14ac:dyDescent="0.25">
      <c r="A87" s="12">
        <f t="shared" si="1"/>
        <v>86</v>
      </c>
      <c r="B87" s="12"/>
      <c r="C87" s="12"/>
      <c r="D87" s="12">
        <v>5950</v>
      </c>
      <c r="E87" s="12" t="s">
        <v>303</v>
      </c>
      <c r="F87" s="13" t="s">
        <v>844</v>
      </c>
      <c r="G87" s="13" t="s">
        <v>845</v>
      </c>
      <c r="H87" s="13" t="s">
        <v>846</v>
      </c>
      <c r="I87" s="14">
        <v>40209</v>
      </c>
      <c r="J87" s="13"/>
      <c r="K87" s="15" t="s">
        <v>847</v>
      </c>
      <c r="L87" s="15" t="s">
        <v>1055</v>
      </c>
      <c r="M87" s="15" t="s">
        <v>36</v>
      </c>
      <c r="N87" s="15" t="s">
        <v>308</v>
      </c>
      <c r="O87" s="10" t="s">
        <v>1042</v>
      </c>
      <c r="P87" s="10" t="s">
        <v>310</v>
      </c>
      <c r="Q87" s="10" t="s">
        <v>40</v>
      </c>
      <c r="R87" s="10" t="s">
        <v>97</v>
      </c>
      <c r="S87" s="10" t="s">
        <v>97</v>
      </c>
      <c r="T87" s="10" t="s">
        <v>97</v>
      </c>
      <c r="U87" s="10" t="s">
        <v>97</v>
      </c>
      <c r="V87" s="24" t="s">
        <v>97</v>
      </c>
      <c r="W87" s="11" t="s">
        <v>97</v>
      </c>
      <c r="X87" s="11" t="s">
        <v>218</v>
      </c>
      <c r="Y87" s="10" t="s">
        <v>848</v>
      </c>
      <c r="Z87" s="10" t="s">
        <v>310</v>
      </c>
      <c r="AA87" s="10" t="s">
        <v>40</v>
      </c>
      <c r="AB87" s="10" t="s">
        <v>97</v>
      </c>
      <c r="AC87" s="10" t="s">
        <v>97</v>
      </c>
      <c r="AD87" s="10" t="s">
        <v>97</v>
      </c>
      <c r="AE87" s="10" t="s">
        <v>97</v>
      </c>
      <c r="AF87" s="10" t="s">
        <v>97</v>
      </c>
      <c r="AG87" s="10" t="s">
        <v>97</v>
      </c>
      <c r="AH87" s="10" t="s">
        <v>46</v>
      </c>
    </row>
    <row r="88" spans="1:34" x14ac:dyDescent="0.25">
      <c r="A88" s="12">
        <f t="shared" si="1"/>
        <v>87</v>
      </c>
      <c r="B88" s="12"/>
      <c r="C88" s="12"/>
      <c r="D88" s="12">
        <v>5950</v>
      </c>
      <c r="E88" s="12" t="s">
        <v>303</v>
      </c>
      <c r="F88" s="13" t="s">
        <v>269</v>
      </c>
      <c r="G88" s="13" t="s">
        <v>849</v>
      </c>
      <c r="H88" s="13" t="s">
        <v>850</v>
      </c>
      <c r="I88" s="14">
        <v>43544</v>
      </c>
      <c r="J88" s="13"/>
      <c r="K88" s="15" t="s">
        <v>851</v>
      </c>
      <c r="L88" s="15" t="s">
        <v>1055</v>
      </c>
      <c r="M88" s="15" t="s">
        <v>36</v>
      </c>
      <c r="N88" s="15" t="s">
        <v>308</v>
      </c>
      <c r="O88" s="10" t="s">
        <v>1043</v>
      </c>
      <c r="P88" s="10" t="s">
        <v>310</v>
      </c>
      <c r="Q88" s="10" t="s">
        <v>40</v>
      </c>
      <c r="R88" s="10" t="s">
        <v>852</v>
      </c>
      <c r="S88" s="10" t="s">
        <v>853</v>
      </c>
      <c r="T88" s="10" t="s">
        <v>854</v>
      </c>
      <c r="U88" s="10" t="s">
        <v>316</v>
      </c>
      <c r="V88" s="24" t="s">
        <v>855</v>
      </c>
      <c r="W88" s="11" t="s">
        <v>258</v>
      </c>
      <c r="X88" s="11" t="s">
        <v>46</v>
      </c>
      <c r="Y88" s="10" t="s">
        <v>856</v>
      </c>
      <c r="Z88" s="10" t="s">
        <v>310</v>
      </c>
      <c r="AA88" s="10" t="s">
        <v>40</v>
      </c>
      <c r="AB88" s="10" t="s">
        <v>857</v>
      </c>
      <c r="AC88" s="10" t="s">
        <v>853</v>
      </c>
      <c r="AD88" s="10" t="s">
        <v>858</v>
      </c>
      <c r="AE88" s="10" t="s">
        <v>693</v>
      </c>
      <c r="AF88" s="10" t="s">
        <v>859</v>
      </c>
      <c r="AG88" s="10" t="s">
        <v>258</v>
      </c>
      <c r="AH88" s="10" t="s">
        <v>46</v>
      </c>
    </row>
    <row r="89" spans="1:34" x14ac:dyDescent="0.25">
      <c r="A89" s="12">
        <f t="shared" si="1"/>
        <v>88</v>
      </c>
      <c r="B89" s="12"/>
      <c r="C89" s="12"/>
      <c r="D89" s="12">
        <v>5950</v>
      </c>
      <c r="E89" s="12" t="s">
        <v>303</v>
      </c>
      <c r="F89" s="13" t="s">
        <v>278</v>
      </c>
      <c r="G89" s="13" t="s">
        <v>860</v>
      </c>
      <c r="H89" s="13" t="s">
        <v>861</v>
      </c>
      <c r="I89" s="14">
        <v>40209</v>
      </c>
      <c r="J89" s="13"/>
      <c r="K89" s="15" t="s">
        <v>862</v>
      </c>
      <c r="L89" s="15" t="s">
        <v>1055</v>
      </c>
      <c r="M89" s="15" t="s">
        <v>36</v>
      </c>
      <c r="N89" s="15" t="s">
        <v>308</v>
      </c>
      <c r="O89" s="10" t="s">
        <v>1044</v>
      </c>
      <c r="P89" s="10" t="s">
        <v>320</v>
      </c>
      <c r="Q89" s="10" t="s">
        <v>40</v>
      </c>
      <c r="R89" s="10" t="s">
        <v>863</v>
      </c>
      <c r="S89" s="10" t="s">
        <v>864</v>
      </c>
      <c r="T89" s="10" t="s">
        <v>865</v>
      </c>
      <c r="U89" s="10" t="s">
        <v>316</v>
      </c>
      <c r="V89" s="24" t="s">
        <v>866</v>
      </c>
      <c r="W89" s="11" t="s">
        <v>867</v>
      </c>
      <c r="X89" s="11" t="s">
        <v>46</v>
      </c>
      <c r="Y89" s="10" t="s">
        <v>868</v>
      </c>
      <c r="Z89" s="10" t="s">
        <v>320</v>
      </c>
      <c r="AA89" s="10" t="s">
        <v>40</v>
      </c>
      <c r="AB89" s="10" t="s">
        <v>869</v>
      </c>
      <c r="AC89" s="10" t="s">
        <v>1066</v>
      </c>
      <c r="AD89" s="10" t="s">
        <v>870</v>
      </c>
      <c r="AE89" s="10" t="s">
        <v>316</v>
      </c>
      <c r="AF89" s="10" t="s">
        <v>720</v>
      </c>
      <c r="AG89" s="10" t="s">
        <v>867</v>
      </c>
      <c r="AH89" s="10" t="s">
        <v>46</v>
      </c>
    </row>
    <row r="90" spans="1:34" x14ac:dyDescent="0.25">
      <c r="A90" s="12">
        <f t="shared" si="1"/>
        <v>89</v>
      </c>
      <c r="B90" s="12"/>
      <c r="C90" s="12"/>
      <c r="D90" s="12">
        <v>5950</v>
      </c>
      <c r="E90" s="12" t="s">
        <v>303</v>
      </c>
      <c r="F90" s="13" t="s">
        <v>289</v>
      </c>
      <c r="G90" s="13" t="s">
        <v>871</v>
      </c>
      <c r="H90" s="13" t="s">
        <v>872</v>
      </c>
      <c r="I90" s="14">
        <v>40209</v>
      </c>
      <c r="J90" s="13"/>
      <c r="K90" s="15" t="s">
        <v>873</v>
      </c>
      <c r="L90" s="15" t="s">
        <v>1055</v>
      </c>
      <c r="M90" s="15" t="s">
        <v>36</v>
      </c>
      <c r="N90" s="15" t="s">
        <v>308</v>
      </c>
      <c r="O90" s="10" t="s">
        <v>435</v>
      </c>
      <c r="P90" s="10" t="s">
        <v>310</v>
      </c>
      <c r="Q90" s="10" t="s">
        <v>40</v>
      </c>
      <c r="R90" s="10" t="s">
        <v>874</v>
      </c>
      <c r="S90" s="10" t="s">
        <v>875</v>
      </c>
      <c r="T90" s="10" t="s">
        <v>876</v>
      </c>
      <c r="U90" s="10" t="s">
        <v>703</v>
      </c>
      <c r="V90" s="24" t="s">
        <v>877</v>
      </c>
      <c r="W90" s="11" t="s">
        <v>878</v>
      </c>
      <c r="X90" s="11" t="s">
        <v>46</v>
      </c>
      <c r="Y90" s="10" t="s">
        <v>879</v>
      </c>
      <c r="Z90" s="10" t="s">
        <v>310</v>
      </c>
      <c r="AA90" s="10" t="s">
        <v>40</v>
      </c>
      <c r="AB90" s="10" t="s">
        <v>880</v>
      </c>
      <c r="AC90" s="10" t="s">
        <v>881</v>
      </c>
      <c r="AD90" s="10" t="s">
        <v>882</v>
      </c>
      <c r="AE90" s="10" t="s">
        <v>528</v>
      </c>
      <c r="AF90" s="10" t="s">
        <v>556</v>
      </c>
      <c r="AG90" s="10" t="s">
        <v>878</v>
      </c>
      <c r="AH90" s="10" t="s">
        <v>46</v>
      </c>
    </row>
    <row r="91" spans="1:34" x14ac:dyDescent="0.25">
      <c r="A91" s="12">
        <f t="shared" si="1"/>
        <v>90</v>
      </c>
      <c r="B91" s="12"/>
      <c r="C91" s="12"/>
      <c r="D91" s="12">
        <v>5950</v>
      </c>
      <c r="E91" s="12" t="s">
        <v>303</v>
      </c>
      <c r="F91" s="13" t="s">
        <v>299</v>
      </c>
      <c r="G91" s="13" t="s">
        <v>883</v>
      </c>
      <c r="H91" s="13" t="s">
        <v>884</v>
      </c>
      <c r="I91" s="14">
        <v>40209</v>
      </c>
      <c r="J91" s="13"/>
      <c r="K91" s="15" t="s">
        <v>885</v>
      </c>
      <c r="L91" s="15" t="s">
        <v>1055</v>
      </c>
      <c r="M91" s="15" t="s">
        <v>36</v>
      </c>
      <c r="N91" s="15" t="s">
        <v>308</v>
      </c>
      <c r="O91" s="10" t="s">
        <v>1045</v>
      </c>
      <c r="P91" s="10" t="s">
        <v>320</v>
      </c>
      <c r="Q91" s="10" t="s">
        <v>40</v>
      </c>
      <c r="R91" s="10" t="s">
        <v>886</v>
      </c>
      <c r="S91" s="10" t="s">
        <v>887</v>
      </c>
      <c r="T91" s="10" t="s">
        <v>888</v>
      </c>
      <c r="U91" s="10" t="s">
        <v>889</v>
      </c>
      <c r="V91" s="24" t="s">
        <v>890</v>
      </c>
      <c r="W91" s="11" t="s">
        <v>891</v>
      </c>
      <c r="X91" s="11" t="s">
        <v>46</v>
      </c>
      <c r="Y91" s="10" t="s">
        <v>892</v>
      </c>
      <c r="Z91" s="10" t="s">
        <v>320</v>
      </c>
      <c r="AA91" s="10" t="s">
        <v>40</v>
      </c>
      <c r="AB91" s="10" t="s">
        <v>893</v>
      </c>
      <c r="AC91" s="10" t="s">
        <v>894</v>
      </c>
      <c r="AD91" s="10" t="s">
        <v>895</v>
      </c>
      <c r="AE91" s="10" t="s">
        <v>896</v>
      </c>
      <c r="AF91" s="10" t="s">
        <v>897</v>
      </c>
      <c r="AG91" s="10" t="s">
        <v>891</v>
      </c>
      <c r="AH91" s="10" t="s">
        <v>46</v>
      </c>
    </row>
    <row r="92" spans="1:34" x14ac:dyDescent="0.25">
      <c r="A92" s="12">
        <f t="shared" si="1"/>
        <v>91</v>
      </c>
      <c r="B92" s="12"/>
      <c r="C92" s="12"/>
      <c r="D92" s="12">
        <v>5950</v>
      </c>
      <c r="E92" s="12" t="s">
        <v>303</v>
      </c>
      <c r="F92" s="13" t="s">
        <v>898</v>
      </c>
      <c r="G92" s="13" t="s">
        <v>899</v>
      </c>
      <c r="H92" s="13" t="s">
        <v>900</v>
      </c>
      <c r="I92" s="14">
        <v>40204</v>
      </c>
      <c r="J92" s="13"/>
      <c r="K92" s="15" t="s">
        <v>901</v>
      </c>
      <c r="L92" s="15" t="s">
        <v>1055</v>
      </c>
      <c r="M92" s="15" t="s">
        <v>36</v>
      </c>
      <c r="N92" s="15" t="s">
        <v>308</v>
      </c>
      <c r="O92" s="10" t="s">
        <v>216</v>
      </c>
      <c r="P92" s="10" t="s">
        <v>320</v>
      </c>
      <c r="Q92" s="10" t="s">
        <v>40</v>
      </c>
      <c r="R92" s="10" t="s">
        <v>902</v>
      </c>
      <c r="S92" s="10" t="s">
        <v>903</v>
      </c>
      <c r="T92" s="10" t="s">
        <v>904</v>
      </c>
      <c r="U92" s="10" t="s">
        <v>905</v>
      </c>
      <c r="V92" s="24" t="s">
        <v>906</v>
      </c>
      <c r="W92" s="11" t="s">
        <v>78</v>
      </c>
      <c r="X92" s="11" t="s">
        <v>46</v>
      </c>
      <c r="Y92" s="10" t="s">
        <v>124</v>
      </c>
      <c r="Z92" s="10" t="s">
        <v>320</v>
      </c>
      <c r="AA92" s="10" t="s">
        <v>40</v>
      </c>
      <c r="AB92" s="10" t="s">
        <v>907</v>
      </c>
      <c r="AC92" s="10" t="s">
        <v>903</v>
      </c>
      <c r="AD92" s="10" t="s">
        <v>908</v>
      </c>
      <c r="AE92" s="10" t="s">
        <v>909</v>
      </c>
      <c r="AF92" s="10" t="s">
        <v>910</v>
      </c>
      <c r="AG92" s="10" t="s">
        <v>78</v>
      </c>
      <c r="AH92" s="10" t="s">
        <v>46</v>
      </c>
    </row>
    <row r="93" spans="1:34" x14ac:dyDescent="0.25">
      <c r="A93" s="12">
        <f t="shared" si="1"/>
        <v>92</v>
      </c>
      <c r="B93" s="12"/>
      <c r="C93" s="12"/>
      <c r="D93" s="12">
        <v>5950</v>
      </c>
      <c r="E93" s="12" t="s">
        <v>303</v>
      </c>
      <c r="F93" s="13" t="s">
        <v>911</v>
      </c>
      <c r="G93" s="13" t="s">
        <v>912</v>
      </c>
      <c r="H93" s="13" t="s">
        <v>913</v>
      </c>
      <c r="I93" s="14">
        <v>40205</v>
      </c>
      <c r="J93" s="13"/>
      <c r="K93" s="15" t="s">
        <v>914</v>
      </c>
      <c r="L93" s="15" t="s">
        <v>1055</v>
      </c>
      <c r="M93" s="15" t="s">
        <v>36</v>
      </c>
      <c r="N93" s="15" t="s">
        <v>308</v>
      </c>
      <c r="O93" s="10" t="s">
        <v>1046</v>
      </c>
      <c r="P93" s="10" t="s">
        <v>310</v>
      </c>
      <c r="Q93" s="10" t="s">
        <v>40</v>
      </c>
      <c r="R93" s="10" t="s">
        <v>915</v>
      </c>
      <c r="S93" s="10" t="s">
        <v>916</v>
      </c>
      <c r="T93" s="10" t="s">
        <v>917</v>
      </c>
      <c r="U93" s="10" t="s">
        <v>918</v>
      </c>
      <c r="V93" s="24" t="s">
        <v>503</v>
      </c>
      <c r="W93" s="11" t="s">
        <v>919</v>
      </c>
      <c r="X93" s="11" t="s">
        <v>46</v>
      </c>
      <c r="Y93" s="10" t="s">
        <v>920</v>
      </c>
      <c r="Z93" s="10" t="s">
        <v>310</v>
      </c>
      <c r="AA93" s="10" t="s">
        <v>40</v>
      </c>
      <c r="AB93" s="10" t="s">
        <v>921</v>
      </c>
      <c r="AC93" s="10" t="s">
        <v>916</v>
      </c>
      <c r="AD93" s="10" t="s">
        <v>922</v>
      </c>
      <c r="AE93" s="10" t="s">
        <v>923</v>
      </c>
      <c r="AF93" s="10" t="s">
        <v>924</v>
      </c>
      <c r="AG93" s="10" t="s">
        <v>919</v>
      </c>
      <c r="AH93" s="10" t="s">
        <v>46</v>
      </c>
    </row>
    <row r="94" spans="1:34" x14ac:dyDescent="0.25">
      <c r="A94" s="12">
        <f t="shared" si="1"/>
        <v>93</v>
      </c>
      <c r="B94" s="12"/>
      <c r="C94" s="12"/>
      <c r="D94" s="12">
        <v>5950</v>
      </c>
      <c r="E94" s="12" t="s">
        <v>303</v>
      </c>
      <c r="F94" s="13" t="s">
        <v>925</v>
      </c>
      <c r="G94" s="13" t="s">
        <v>926</v>
      </c>
      <c r="H94" s="13" t="s">
        <v>927</v>
      </c>
      <c r="I94" s="14">
        <v>44715</v>
      </c>
      <c r="J94" s="13"/>
      <c r="K94" s="15" t="s">
        <v>928</v>
      </c>
      <c r="L94" s="15" t="s">
        <v>1055</v>
      </c>
      <c r="M94" s="15" t="s">
        <v>36</v>
      </c>
      <c r="N94" s="15" t="s">
        <v>308</v>
      </c>
      <c r="O94" s="10" t="s">
        <v>1047</v>
      </c>
      <c r="P94" s="10" t="s">
        <v>310</v>
      </c>
      <c r="Q94" s="10" t="s">
        <v>40</v>
      </c>
      <c r="R94" s="10" t="s">
        <v>929</v>
      </c>
      <c r="S94" s="10" t="s">
        <v>930</v>
      </c>
      <c r="T94" s="10" t="s">
        <v>931</v>
      </c>
      <c r="U94" s="10" t="s">
        <v>932</v>
      </c>
      <c r="V94" s="24" t="s">
        <v>335</v>
      </c>
      <c r="W94" s="11" t="s">
        <v>933</v>
      </c>
      <c r="X94" s="11" t="s">
        <v>46</v>
      </c>
      <c r="Y94" s="10" t="s">
        <v>934</v>
      </c>
      <c r="Z94" s="10" t="s">
        <v>310</v>
      </c>
      <c r="AA94" s="10" t="s">
        <v>40</v>
      </c>
      <c r="AB94" s="10" t="s">
        <v>935</v>
      </c>
      <c r="AC94" s="10" t="s">
        <v>936</v>
      </c>
      <c r="AD94" s="10" t="s">
        <v>937</v>
      </c>
      <c r="AE94" s="10" t="s">
        <v>938</v>
      </c>
      <c r="AF94" s="10" t="s">
        <v>112</v>
      </c>
      <c r="AG94" s="10" t="s">
        <v>933</v>
      </c>
      <c r="AH94" s="10" t="s">
        <v>46</v>
      </c>
    </row>
    <row r="95" spans="1:34" x14ac:dyDescent="0.25">
      <c r="A95" s="12">
        <f t="shared" si="1"/>
        <v>94</v>
      </c>
      <c r="B95" s="12"/>
      <c r="C95" s="12"/>
      <c r="D95" s="12">
        <v>5950</v>
      </c>
      <c r="E95" s="12" t="s">
        <v>303</v>
      </c>
      <c r="F95" s="13" t="s">
        <v>939</v>
      </c>
      <c r="G95" s="13" t="s">
        <v>940</v>
      </c>
      <c r="H95" s="13" t="s">
        <v>941</v>
      </c>
      <c r="I95" s="14">
        <v>44727</v>
      </c>
      <c r="J95" s="13"/>
      <c r="K95" s="15" t="s">
        <v>942</v>
      </c>
      <c r="L95" s="15" t="s">
        <v>1055</v>
      </c>
      <c r="M95" s="15" t="s">
        <v>36</v>
      </c>
      <c r="N95" s="15" t="s">
        <v>308</v>
      </c>
      <c r="O95" s="10" t="s">
        <v>247</v>
      </c>
      <c r="P95" s="10" t="s">
        <v>320</v>
      </c>
      <c r="Q95" s="10" t="s">
        <v>40</v>
      </c>
      <c r="R95" s="10" t="s">
        <v>943</v>
      </c>
      <c r="S95" s="10" t="s">
        <v>944</v>
      </c>
      <c r="T95" s="10" t="s">
        <v>945</v>
      </c>
      <c r="U95" s="10" t="s">
        <v>946</v>
      </c>
      <c r="V95" s="24" t="s">
        <v>947</v>
      </c>
      <c r="W95" s="11" t="s">
        <v>129</v>
      </c>
      <c r="X95" s="11" t="s">
        <v>46</v>
      </c>
      <c r="Y95" s="10" t="s">
        <v>85</v>
      </c>
      <c r="Z95" s="10" t="s">
        <v>320</v>
      </c>
      <c r="AA95" s="10" t="s">
        <v>40</v>
      </c>
      <c r="AB95" s="10" t="s">
        <v>948</v>
      </c>
      <c r="AC95" s="10" t="s">
        <v>1067</v>
      </c>
      <c r="AD95" s="10" t="s">
        <v>949</v>
      </c>
      <c r="AE95" s="10" t="s">
        <v>950</v>
      </c>
      <c r="AF95" s="10" t="s">
        <v>358</v>
      </c>
      <c r="AG95" s="10" t="s">
        <v>129</v>
      </c>
      <c r="AH95" s="10" t="s">
        <v>46</v>
      </c>
    </row>
    <row r="96" spans="1:34" x14ac:dyDescent="0.25">
      <c r="A96" s="12">
        <f t="shared" si="1"/>
        <v>95</v>
      </c>
      <c r="B96" s="12"/>
      <c r="C96" s="12"/>
      <c r="D96" s="12">
        <v>5950</v>
      </c>
      <c r="E96" s="12" t="s">
        <v>303</v>
      </c>
      <c r="F96" s="13" t="s">
        <v>951</v>
      </c>
      <c r="G96" s="13" t="s">
        <v>952</v>
      </c>
      <c r="H96" s="13" t="s">
        <v>953</v>
      </c>
      <c r="I96" s="14">
        <v>44757</v>
      </c>
      <c r="J96" s="13"/>
      <c r="K96" s="15" t="s">
        <v>954</v>
      </c>
      <c r="L96" s="15" t="s">
        <v>1055</v>
      </c>
      <c r="M96" s="15" t="s">
        <v>36</v>
      </c>
      <c r="N96" s="15" t="s">
        <v>308</v>
      </c>
      <c r="O96" s="10" t="s">
        <v>228</v>
      </c>
      <c r="P96" s="10" t="s">
        <v>320</v>
      </c>
      <c r="Q96" s="10" t="s">
        <v>40</v>
      </c>
      <c r="R96" s="10" t="s">
        <v>955</v>
      </c>
      <c r="S96" s="10" t="s">
        <v>97</v>
      </c>
      <c r="T96" s="10" t="s">
        <v>956</v>
      </c>
      <c r="U96" s="10" t="s">
        <v>957</v>
      </c>
      <c r="V96" s="24" t="s">
        <v>958</v>
      </c>
      <c r="W96" s="11" t="s">
        <v>463</v>
      </c>
      <c r="X96" s="11" t="s">
        <v>46</v>
      </c>
      <c r="Y96" s="10" t="s">
        <v>134</v>
      </c>
      <c r="Z96" s="10" t="s">
        <v>320</v>
      </c>
      <c r="AA96" s="10" t="s">
        <v>40</v>
      </c>
      <c r="AB96" s="10" t="s">
        <v>959</v>
      </c>
      <c r="AC96" s="10" t="s">
        <v>97</v>
      </c>
      <c r="AD96" s="10" t="s">
        <v>960</v>
      </c>
      <c r="AE96" s="10" t="s">
        <v>961</v>
      </c>
      <c r="AF96" s="10" t="s">
        <v>503</v>
      </c>
      <c r="AG96" s="10" t="s">
        <v>463</v>
      </c>
      <c r="AH96" s="10" t="s">
        <v>46</v>
      </c>
    </row>
    <row r="97" spans="1:34" x14ac:dyDescent="0.25">
      <c r="A97" s="12">
        <f t="shared" si="1"/>
        <v>96</v>
      </c>
      <c r="B97" s="12"/>
      <c r="C97" s="12"/>
      <c r="D97" s="12">
        <v>5950</v>
      </c>
      <c r="E97" s="12" t="s">
        <v>303</v>
      </c>
      <c r="F97" s="13" t="s">
        <v>962</v>
      </c>
      <c r="G97" s="13" t="s">
        <v>963</v>
      </c>
      <c r="H97" s="13" t="s">
        <v>964</v>
      </c>
      <c r="I97" s="14">
        <v>40203</v>
      </c>
      <c r="J97" s="13"/>
      <c r="K97" s="15" t="s">
        <v>965</v>
      </c>
      <c r="L97" s="15" t="s">
        <v>1055</v>
      </c>
      <c r="M97" s="15" t="s">
        <v>36</v>
      </c>
      <c r="N97" s="15" t="s">
        <v>308</v>
      </c>
      <c r="O97" s="10" t="s">
        <v>233</v>
      </c>
      <c r="P97" s="10" t="s">
        <v>320</v>
      </c>
      <c r="Q97" s="22" t="s">
        <v>40</v>
      </c>
      <c r="R97" s="22" t="s">
        <v>966</v>
      </c>
      <c r="S97" s="22" t="s">
        <v>964</v>
      </c>
      <c r="T97" s="22" t="s">
        <v>967</v>
      </c>
      <c r="U97" s="22" t="s">
        <v>793</v>
      </c>
      <c r="V97" s="24" t="s">
        <v>434</v>
      </c>
      <c r="W97" s="11" t="s">
        <v>968</v>
      </c>
      <c r="X97" s="11" t="s">
        <v>46</v>
      </c>
      <c r="Y97" s="10" t="s">
        <v>51</v>
      </c>
      <c r="Z97" s="10" t="s">
        <v>320</v>
      </c>
      <c r="AA97" s="10" t="s">
        <v>40</v>
      </c>
      <c r="AB97" s="10" t="s">
        <v>969</v>
      </c>
      <c r="AC97" s="10" t="s">
        <v>964</v>
      </c>
      <c r="AD97" s="10" t="s">
        <v>970</v>
      </c>
      <c r="AE97" s="10" t="s">
        <v>316</v>
      </c>
      <c r="AF97" s="10" t="s">
        <v>591</v>
      </c>
      <c r="AG97" s="10" t="s">
        <v>968</v>
      </c>
      <c r="AH97" s="10" t="s">
        <v>46</v>
      </c>
    </row>
    <row r="98" spans="1:34" x14ac:dyDescent="0.25">
      <c r="A98" s="12">
        <f t="shared" si="1"/>
        <v>97</v>
      </c>
      <c r="B98" s="12"/>
      <c r="C98" s="12"/>
      <c r="D98" s="12">
        <v>5950</v>
      </c>
      <c r="E98" s="12" t="s">
        <v>303</v>
      </c>
      <c r="F98" s="13" t="s">
        <v>971</v>
      </c>
      <c r="G98" s="13" t="s">
        <v>972</v>
      </c>
      <c r="H98" s="13" t="s">
        <v>973</v>
      </c>
      <c r="I98" s="14">
        <v>43532</v>
      </c>
      <c r="J98" s="13"/>
      <c r="K98" s="15" t="s">
        <v>974</v>
      </c>
      <c r="L98" s="15" t="s">
        <v>1055</v>
      </c>
      <c r="M98" s="15" t="s">
        <v>36</v>
      </c>
      <c r="N98" s="15" t="s">
        <v>308</v>
      </c>
      <c r="O98" s="10" t="s">
        <v>1048</v>
      </c>
      <c r="P98" s="10" t="s">
        <v>320</v>
      </c>
      <c r="Q98" s="15" t="s">
        <v>52</v>
      </c>
      <c r="R98" s="25" t="s">
        <v>1092</v>
      </c>
      <c r="S98" s="25" t="s">
        <v>1091</v>
      </c>
      <c r="T98" s="25" t="s">
        <v>1093</v>
      </c>
      <c r="U98" s="25" t="s">
        <v>316</v>
      </c>
      <c r="V98" s="24" t="s">
        <v>811</v>
      </c>
      <c r="W98" s="11" t="s">
        <v>1096</v>
      </c>
      <c r="X98" s="11" t="s">
        <v>46</v>
      </c>
      <c r="Y98" s="10" t="s">
        <v>975</v>
      </c>
      <c r="Z98" s="10" t="s">
        <v>320</v>
      </c>
      <c r="AA98" s="10" t="s">
        <v>52</v>
      </c>
      <c r="AB98" s="10" t="s">
        <v>97</v>
      </c>
      <c r="AC98" s="10" t="s">
        <v>97</v>
      </c>
      <c r="AD98" s="10" t="s">
        <v>97</v>
      </c>
      <c r="AE98" s="10" t="s">
        <v>97</v>
      </c>
      <c r="AF98" s="10" t="s">
        <v>97</v>
      </c>
      <c r="AG98" s="10" t="s">
        <v>97</v>
      </c>
      <c r="AH98" s="10" t="s">
        <v>218</v>
      </c>
    </row>
    <row r="99" spans="1:34" x14ac:dyDescent="0.25">
      <c r="A99" s="12">
        <f t="shared" si="1"/>
        <v>98</v>
      </c>
      <c r="B99" s="12"/>
      <c r="C99" s="12"/>
      <c r="D99" s="12">
        <v>5950</v>
      </c>
      <c r="E99" s="12" t="s">
        <v>303</v>
      </c>
      <c r="F99" s="13" t="s">
        <v>976</v>
      </c>
      <c r="G99" s="13" t="s">
        <v>977</v>
      </c>
      <c r="H99" s="13" t="s">
        <v>978</v>
      </c>
      <c r="I99" s="14">
        <v>40203</v>
      </c>
      <c r="J99" s="13"/>
      <c r="K99" s="15" t="s">
        <v>979</v>
      </c>
      <c r="L99" s="15" t="s">
        <v>1055</v>
      </c>
      <c r="M99" s="15" t="s">
        <v>36</v>
      </c>
      <c r="N99" s="15" t="s">
        <v>308</v>
      </c>
      <c r="O99" s="10" t="s">
        <v>1049</v>
      </c>
      <c r="P99" s="10" t="s">
        <v>320</v>
      </c>
      <c r="Q99" s="10" t="s">
        <v>40</v>
      </c>
      <c r="R99" s="10" t="s">
        <v>980</v>
      </c>
      <c r="S99" s="10" t="s">
        <v>981</v>
      </c>
      <c r="T99" s="10" t="s">
        <v>982</v>
      </c>
      <c r="U99" s="10" t="s">
        <v>528</v>
      </c>
      <c r="V99" s="11" t="s">
        <v>983</v>
      </c>
      <c r="W99" s="11" t="s">
        <v>58</v>
      </c>
      <c r="X99" s="11" t="s">
        <v>46</v>
      </c>
      <c r="Y99" s="10" t="s">
        <v>984</v>
      </c>
      <c r="Z99" s="10" t="s">
        <v>320</v>
      </c>
      <c r="AA99" s="10" t="s">
        <v>40</v>
      </c>
      <c r="AB99" s="10" t="s">
        <v>985</v>
      </c>
      <c r="AC99" s="10" t="s">
        <v>981</v>
      </c>
      <c r="AD99" s="10" t="s">
        <v>986</v>
      </c>
      <c r="AE99" s="10" t="s">
        <v>528</v>
      </c>
      <c r="AF99" s="10" t="s">
        <v>565</v>
      </c>
      <c r="AG99" s="10" t="s">
        <v>58</v>
      </c>
      <c r="AH99" s="10" t="s">
        <v>46</v>
      </c>
    </row>
    <row r="100" spans="1:34" x14ac:dyDescent="0.25">
      <c r="A100" s="12">
        <f t="shared" si="1"/>
        <v>99</v>
      </c>
      <c r="B100" s="16"/>
      <c r="C100" s="16"/>
      <c r="D100" s="16">
        <v>5950</v>
      </c>
      <c r="E100" s="16" t="s">
        <v>303</v>
      </c>
      <c r="F100" s="17" t="s">
        <v>987</v>
      </c>
      <c r="G100" s="17" t="s">
        <v>988</v>
      </c>
      <c r="H100" s="17" t="s">
        <v>989</v>
      </c>
      <c r="I100" s="18">
        <v>40203</v>
      </c>
      <c r="J100" s="17"/>
      <c r="K100" s="19" t="s">
        <v>990</v>
      </c>
      <c r="L100" s="19" t="s">
        <v>1055</v>
      </c>
      <c r="M100" s="19" t="s">
        <v>36</v>
      </c>
      <c r="N100" s="19" t="s">
        <v>308</v>
      </c>
      <c r="O100" s="10" t="s">
        <v>1050</v>
      </c>
      <c r="P100" s="10" t="s">
        <v>320</v>
      </c>
      <c r="Q100" s="10" t="s">
        <v>40</v>
      </c>
      <c r="R100" s="10" t="s">
        <v>991</v>
      </c>
      <c r="S100" s="10" t="s">
        <v>992</v>
      </c>
      <c r="T100" s="10" t="s">
        <v>993</v>
      </c>
      <c r="U100" s="10" t="s">
        <v>994</v>
      </c>
      <c r="V100" s="11" t="s">
        <v>995</v>
      </c>
      <c r="W100" s="11" t="s">
        <v>996</v>
      </c>
      <c r="X100" s="11" t="s">
        <v>46</v>
      </c>
      <c r="Y100" s="10" t="s">
        <v>997</v>
      </c>
      <c r="Z100" s="10" t="s">
        <v>320</v>
      </c>
      <c r="AA100" s="10" t="s">
        <v>40</v>
      </c>
      <c r="AB100" s="10" t="s">
        <v>998</v>
      </c>
      <c r="AC100" s="10" t="s">
        <v>989</v>
      </c>
      <c r="AD100" s="10" t="s">
        <v>999</v>
      </c>
      <c r="AE100" s="10" t="s">
        <v>679</v>
      </c>
      <c r="AF100" s="10" t="s">
        <v>190</v>
      </c>
      <c r="AG100" s="10" t="s">
        <v>996</v>
      </c>
      <c r="AH100" s="10" t="s">
        <v>46</v>
      </c>
    </row>
    <row r="105" spans="1:34" x14ac:dyDescent="0.25">
      <c r="V105" t="str">
        <f>TEXT(V49,"MM/DD/YY")</f>
        <v/>
      </c>
      <c r="W105" t="str">
        <f>TEXT(W49,"MM/DD/YY")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636170A1AB984EAF6DC72ECD7A808E" ma:contentTypeVersion="13" ma:contentTypeDescription="Create a new document." ma:contentTypeScope="" ma:versionID="62e533be61f30205ae72f18277ef6269">
  <xsd:schema xmlns:xsd="http://www.w3.org/2001/XMLSchema" xmlns:xs="http://www.w3.org/2001/XMLSchema" xmlns:p="http://schemas.microsoft.com/office/2006/metadata/properties" xmlns:ns2="b4d851da-5739-4fec-a190-d19097747b1d" xmlns:ns3="51808167-073a-4579-b28f-11b5521a4900" targetNamespace="http://schemas.microsoft.com/office/2006/metadata/properties" ma:root="true" ma:fieldsID="7cba97e8d37de659f44ea49d7c86a4ce" ns2:_="" ns3:_="">
    <xsd:import namespace="b4d851da-5739-4fec-a190-d19097747b1d"/>
    <xsd:import namespace="51808167-073a-4579-b28f-11b5521a490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851da-5739-4fec-a190-d19097747b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04026b1-d612-4bed-a463-6cb97c73c3c8}" ma:internalName="TaxCatchAll" ma:showField="CatchAllData" ma:web="b4d851da-5739-4fec-a190-d19097747b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08167-073a-4579-b28f-11b5521a4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bf69451-486d-413c-bec0-e1b5cc0db4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d851da-5739-4fec-a190-d19097747b1d" xsi:nil="true"/>
    <lcf76f155ced4ddcb4097134ff3c332f xmlns="51808167-073a-4579-b28f-11b5521a49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373F61-BCC3-4701-B9FE-2266C0936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d851da-5739-4fec-a190-d19097747b1d"/>
    <ds:schemaRef ds:uri="51808167-073a-4579-b28f-11b5521a4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289D90-32EF-4ED9-919B-31B12A7E69C6}">
  <ds:schemaRefs>
    <ds:schemaRef ds:uri="http://schemas.microsoft.com/office/2006/metadata/properties"/>
    <ds:schemaRef ds:uri="http://schemas.microsoft.com/office/infopath/2007/PartnerControls"/>
    <ds:schemaRef ds:uri="b4d851da-5739-4fec-a190-d19097747b1d"/>
    <ds:schemaRef ds:uri="51808167-073a-4579-b28f-11b5521a4900"/>
  </ds:schemaRefs>
</ds:datastoreItem>
</file>

<file path=customXml/itemProps3.xml><?xml version="1.0" encoding="utf-8"?>
<ds:datastoreItem xmlns:ds="http://schemas.openxmlformats.org/officeDocument/2006/customXml" ds:itemID="{522953D0-5CD9-459F-B495-3EA807C6A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NBS-FA7</dc:creator>
  <cp:lastModifiedBy>WebDev</cp:lastModifiedBy>
  <dcterms:created xsi:type="dcterms:W3CDTF">2023-02-28T19:27:47Z</dcterms:created>
  <dcterms:modified xsi:type="dcterms:W3CDTF">2023-02-28T21:59:55Z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0x01010061636170A1AB984EAF6DC72ECD7A808E</vt:lpwstr>
  </property>
  <property fmtid="{D5CDD505-2E9C-101B-9397-08002B2CF9AE}" pid="3" name="WorkbookGuid">
    <vt:lpwstr>1890e5a5-118f-4482-a0f1-6cc0cd2103ac</vt:lpwstr>
  </property>
</Properties>
</file>