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AE\EXCELCNV\ab7ddc7e-bcf9-409b-8955-362931580003\"/>
    </mc:Choice>
  </mc:AlternateContent>
  <xr:revisionPtr revIDLastSave="0" documentId="8_{19E75AF7-B2F8-4348-B367-6E3149B8FA71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Project Objective" sheetId="6" r:id="rId1"/>
    <sheet name="in" sheetId="1" r:id="rId2"/>
    <sheet name="Analysis Report Dashboard" sheetId="4" r:id="rId3"/>
    <sheet name="Solutions to Questions" sheetId="5" r:id="rId4"/>
  </sheets>
  <definedNames>
    <definedName name="_xlnm._FilterDatabase" localSheetId="1" hidden="1">in!$A$1:$N$876</definedName>
    <definedName name="Slicer_Innings1">#N/A</definedName>
    <definedName name="Slicer_Opponent1">#N/A</definedName>
    <definedName name="Slicer_Team1">#N/A</definedName>
  </definedNames>
  <calcPr calcId="191028"/>
  <pivotCaches>
    <pivotCache cacheId="168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2" i="1"/>
</calcChain>
</file>

<file path=xl/sharedStrings.xml><?xml version="1.0" encoding="utf-8"?>
<sst xmlns="http://schemas.openxmlformats.org/spreadsheetml/2006/main" count="4452" uniqueCount="652">
  <si>
    <t>Player</t>
  </si>
  <si>
    <t>Dismissal</t>
  </si>
  <si>
    <t>Type of Dismissal</t>
  </si>
  <si>
    <t>Runs</t>
  </si>
  <si>
    <t xml:space="preserve">Balls </t>
  </si>
  <si>
    <t>Minutes at Crease</t>
  </si>
  <si>
    <t>4s</t>
  </si>
  <si>
    <t>6s</t>
  </si>
  <si>
    <t>Total Boundaries</t>
  </si>
  <si>
    <t>Strike_Rate</t>
  </si>
  <si>
    <t>Team</t>
  </si>
  <si>
    <t>Opponent</t>
  </si>
  <si>
    <t>Innings</t>
  </si>
  <si>
    <t>Match_ID</t>
  </si>
  <si>
    <t>Rohit Sharma</t>
  </si>
  <si>
    <t>b Madushanka</t>
  </si>
  <si>
    <t>Bowled</t>
  </si>
  <si>
    <t>India</t>
  </si>
  <si>
    <t>Sri Lanka</t>
  </si>
  <si>
    <t>Shubman Gill</t>
  </si>
  <si>
    <t>c Mendis b Madushanka</t>
  </si>
  <si>
    <t>Caught</t>
  </si>
  <si>
    <t>Virat Kohli</t>
  </si>
  <si>
    <t>c Nissanka b Madushanka</t>
  </si>
  <si>
    <t>Shreyas Iyer</t>
  </si>
  <si>
    <t>c Theekshana b Madushanka</t>
  </si>
  <si>
    <t>KL Rahul</t>
  </si>
  <si>
    <t>c Hemantha b Chameera</t>
  </si>
  <si>
    <t>Suryakumar Yadav</t>
  </si>
  <si>
    <t>Ravindra Jadeja</t>
  </si>
  <si>
    <t>run out (Samarawickrama/Mendis)</t>
  </si>
  <si>
    <t>Run Out</t>
  </si>
  <si>
    <t>Mohammed Shami</t>
  </si>
  <si>
    <t>run out (Mendis)</t>
  </si>
  <si>
    <t>Jasprit Bumrah</t>
  </si>
  <si>
    <t>not out</t>
  </si>
  <si>
    <t>Not Out</t>
  </si>
  <si>
    <t>Fakhar Zaman</t>
  </si>
  <si>
    <t>c &amp; b van Beek</t>
  </si>
  <si>
    <t>Caught and Bowled</t>
  </si>
  <si>
    <t>Pakistan</t>
  </si>
  <si>
    <t>Netherlands</t>
  </si>
  <si>
    <t>Imam-ul-Haq</t>
  </si>
  <si>
    <t>c Dutt b van Meekeren</t>
  </si>
  <si>
    <t>Babar Azam</t>
  </si>
  <si>
    <t>c Saqib Zulfiqar b Ackermann</t>
  </si>
  <si>
    <t>Mohammad Rizwan</t>
  </si>
  <si>
    <t>b de Leede</t>
  </si>
  <si>
    <t>Saud Shakeel</t>
  </si>
  <si>
    <t>c Saqib Zulfiqar b Dutt</t>
  </si>
  <si>
    <t>Iftikhar Ahmed</t>
  </si>
  <si>
    <t>c Edwards b de Leede</t>
  </si>
  <si>
    <t>Mohammad Nawaz</t>
  </si>
  <si>
    <t>run out (van Meekeren/Ackermann)</t>
  </si>
  <si>
    <t>Shadab Khan</t>
  </si>
  <si>
    <t>Hasan Ali</t>
  </si>
  <si>
    <t>lbw b de Leede</t>
  </si>
  <si>
    <t>LBW</t>
  </si>
  <si>
    <t>Shaheen Shah Afridi</t>
  </si>
  <si>
    <t>Haris Rauf</t>
  </si>
  <si>
    <t>st Edwards b Ackermann</t>
  </si>
  <si>
    <t>Stumping</t>
  </si>
  <si>
    <t>c Head b Maxwell</t>
  </si>
  <si>
    <t>Australia</t>
  </si>
  <si>
    <t>c Zampa b Starc</t>
  </si>
  <si>
    <t>b Cummins</t>
  </si>
  <si>
    <t>c Inglis b Cummins</t>
  </si>
  <si>
    <t>c Inglis b Starc</t>
  </si>
  <si>
    <t>c Inglis b Hazlewood</t>
  </si>
  <si>
    <t>lbw b Zampa</t>
  </si>
  <si>
    <t>Kuldeep Yadav</t>
  </si>
  <si>
    <t>run out (Labuschagne/Cummins)</t>
  </si>
  <si>
    <t>Mohammed Siraj</t>
  </si>
  <si>
    <t>c Livingstone b Rashid</t>
  </si>
  <si>
    <t>England</t>
  </si>
  <si>
    <t>b Woakes</t>
  </si>
  <si>
    <t>c Stokes b Willey</t>
  </si>
  <si>
    <t>c Wood b Woakes</t>
  </si>
  <si>
    <t>c Bairstow b Willey</t>
  </si>
  <si>
    <t>c Woakes b Willey</t>
  </si>
  <si>
    <t>lbw b Rashid</t>
  </si>
  <si>
    <t>c Buttler b Wood</t>
  </si>
  <si>
    <t>run out (Buttler)</t>
  </si>
  <si>
    <t>Vikramjit Singh</t>
  </si>
  <si>
    <t>lbw b Rajitha</t>
  </si>
  <si>
    <t>Max O'Dowd</t>
  </si>
  <si>
    <t>b Rajitha</t>
  </si>
  <si>
    <t>Colin Ackermann</t>
  </si>
  <si>
    <t>c Mendis b Rajitha</t>
  </si>
  <si>
    <t>Bas de Leede</t>
  </si>
  <si>
    <t>c Perera b Madushanka</t>
  </si>
  <si>
    <t>Teja Nidamanuru</t>
  </si>
  <si>
    <t>lbw b Madushanka</t>
  </si>
  <si>
    <t>Scott Edwards</t>
  </si>
  <si>
    <t>b Theekshana</t>
  </si>
  <si>
    <t>Sybrand Engelbrecht</t>
  </si>
  <si>
    <t>Logan van Beek</t>
  </si>
  <si>
    <t>c Asalanka b Rajitha</t>
  </si>
  <si>
    <t>Roelof van der Merwe</t>
  </si>
  <si>
    <t>Aryan Dutt</t>
  </si>
  <si>
    <t>Paul van Meekeren</t>
  </si>
  <si>
    <t>run out (Mendis/Madushanka)</t>
  </si>
  <si>
    <t>Quinton de Kock</t>
  </si>
  <si>
    <t>c Nasum Ahmed b Hasan Mahmud</t>
  </si>
  <si>
    <t>South Africa</t>
  </si>
  <si>
    <t>Bangladesh</t>
  </si>
  <si>
    <t>Reeza Hendricks</t>
  </si>
  <si>
    <t>b Shoriful Islam</t>
  </si>
  <si>
    <t>Rassie van der Dussen</t>
  </si>
  <si>
    <t>lbw b Mehidy Hasan Miraz</t>
  </si>
  <si>
    <t>Aiden Markram</t>
  </si>
  <si>
    <t>c Litton Das b Shakib Al Hasan</t>
  </si>
  <si>
    <t>Heinrich Klaasen</t>
  </si>
  <si>
    <t>c Mahmudullah b Hasan Mahmud</t>
  </si>
  <si>
    <t>David Miller</t>
  </si>
  <si>
    <t>Marco Jansen</t>
  </si>
  <si>
    <t>Litton Das</t>
  </si>
  <si>
    <t>c Henry b Boult</t>
  </si>
  <si>
    <t>New Zealand</t>
  </si>
  <si>
    <t>Tanzid Hasan</t>
  </si>
  <si>
    <t>c Conway b Ferguson</t>
  </si>
  <si>
    <t>Mehidy Hasan Miraz</t>
  </si>
  <si>
    <t>c Henry b Ferguson</t>
  </si>
  <si>
    <t>Najmul Hossain Shanto</t>
  </si>
  <si>
    <t>c Conway b Phillips</t>
  </si>
  <si>
    <t>Shakib Al Hasan</t>
  </si>
  <si>
    <t>c Latham b Ferguson</t>
  </si>
  <si>
    <t>Mushfiqur Rahim</t>
  </si>
  <si>
    <t>b Henry</t>
  </si>
  <si>
    <t>Towhid Hridoy</t>
  </si>
  <si>
    <t>c Santner b Boult</t>
  </si>
  <si>
    <t>Mahmudullah</t>
  </si>
  <si>
    <t>Taskin Ahmed</t>
  </si>
  <si>
    <t>c Mitchell b Santner</t>
  </si>
  <si>
    <t>Mustafizur Rahman</t>
  </si>
  <si>
    <t>c Latham b Henry</t>
  </si>
  <si>
    <t>Shoriful Islam</t>
  </si>
  <si>
    <t>Abdullah Shafique</t>
  </si>
  <si>
    <t>lbw b Mohammed Siraj</t>
  </si>
  <si>
    <t>c Rahul b Pandya</t>
  </si>
  <si>
    <t>b Mohammed Siraj</t>
  </si>
  <si>
    <t>b Bumrah</t>
  </si>
  <si>
    <t>lbw b Kuldeep Yadav</t>
  </si>
  <si>
    <t>b Kuldeep Yadav</t>
  </si>
  <si>
    <t>c Bumrah b Pandya</t>
  </si>
  <si>
    <t>c Shubman Gill b Jadeja</t>
  </si>
  <si>
    <t>lbw b Jadeja</t>
  </si>
  <si>
    <t>Pathum Nissanka</t>
  </si>
  <si>
    <t>c Latham b Southee</t>
  </si>
  <si>
    <t>Kusal Perera</t>
  </si>
  <si>
    <t>c Santner b Ferguson</t>
  </si>
  <si>
    <t>Kusal Mendis</t>
  </si>
  <si>
    <t>c Ravindra b Boult</t>
  </si>
  <si>
    <t>Sadeera Samarawickrama</t>
  </si>
  <si>
    <t>c Mitchell b Boult</t>
  </si>
  <si>
    <t>Charith Asalanka</t>
  </si>
  <si>
    <t>lbw b Boult</t>
  </si>
  <si>
    <t>Angelo Mathews</t>
  </si>
  <si>
    <t>Dhananjaya de Silva</t>
  </si>
  <si>
    <t>Chamika Karunaratne</t>
  </si>
  <si>
    <t>Maheesh Theekshana</t>
  </si>
  <si>
    <t>Dushmantha Chameera</t>
  </si>
  <si>
    <t>c Boult b Ravindra</t>
  </si>
  <si>
    <t>Dilshan Madushanka</t>
  </si>
  <si>
    <t>c Latham b Ravindra</t>
  </si>
  <si>
    <t>c Williamson b Southee</t>
  </si>
  <si>
    <t>c Conway b Southee</t>
  </si>
  <si>
    <t>c Phillips b Southee</t>
  </si>
  <si>
    <t>Wesley Barresi</t>
  </si>
  <si>
    <t>lbw b Mujeeb Ur Rahman</t>
  </si>
  <si>
    <t>Afghanistan</t>
  </si>
  <si>
    <t>run out (Azmatullah Omarzai)</t>
  </si>
  <si>
    <t>run out (Rashid Khan/Ikram Alikhil)</t>
  </si>
  <si>
    <t>run out (Mohammad Nabi/Ikram Alikhil)</t>
  </si>
  <si>
    <t>run out (Ikram Alikhil)</t>
  </si>
  <si>
    <t>c Ikram Alikhil b Mohammad Nabi</t>
  </si>
  <si>
    <t>Saqib Zulfiqar</t>
  </si>
  <si>
    <t>c Ikram Alikhil b Noor Ahmad</t>
  </si>
  <si>
    <t>st Ikram Alikhil b Mohammad Nabi</t>
  </si>
  <si>
    <t>c Ibrahim Zadran b Noor Ahmad</t>
  </si>
  <si>
    <t>lbw b Mohammad Nabi</t>
  </si>
  <si>
    <t>b Tanzim Hasan Sakib</t>
  </si>
  <si>
    <t>c Mushfiqur Rahim b Shoriful Islam</t>
  </si>
  <si>
    <t>c Shoriful Islam b Shakib Al Hasan</t>
  </si>
  <si>
    <t>c Mahmudullah b Shakib Al Hasan</t>
  </si>
  <si>
    <t>c Litton Das b Tanzim Hasan Sakib</t>
  </si>
  <si>
    <t>timed out</t>
  </si>
  <si>
    <t>st Mushfiqur Rahim b Mehidy Hasan Miraz</t>
  </si>
  <si>
    <t>c sub (Nasum Ahmed) b Shoriful Islam</t>
  </si>
  <si>
    <t>run out (Mushfiqur Rahim)</t>
  </si>
  <si>
    <t>Kasun Rajitha</t>
  </si>
  <si>
    <t>Devon Conway</t>
  </si>
  <si>
    <t>c Iyer b Mohammed Siraj</t>
  </si>
  <si>
    <t>Will Young</t>
  </si>
  <si>
    <t>b Mohammed Shami</t>
  </si>
  <si>
    <t>Rachin Ravindra</t>
  </si>
  <si>
    <t>c Shubman Gill b Mohammed Shami</t>
  </si>
  <si>
    <t>Daryl Mitchell</t>
  </si>
  <si>
    <t>c Kohli b Mohammed Shami</t>
  </si>
  <si>
    <t>Tom Latham</t>
  </si>
  <si>
    <t>Glenn Phillips</t>
  </si>
  <si>
    <t>c Sharma b Kuldeep Yadav</t>
  </si>
  <si>
    <t>Mark Chapman</t>
  </si>
  <si>
    <t>c Kohli b Bumrah</t>
  </si>
  <si>
    <t>Mitchell Santner</t>
  </si>
  <si>
    <t>Matt Henry</t>
  </si>
  <si>
    <t>Lockie Ferguson</t>
  </si>
  <si>
    <t>run out (Rahul)</t>
  </si>
  <si>
    <t>Trent Boult</t>
  </si>
  <si>
    <t>David Warner</t>
  </si>
  <si>
    <t>c &amp; b Phillips</t>
  </si>
  <si>
    <t>Travis Head</t>
  </si>
  <si>
    <t>b Phillips</t>
  </si>
  <si>
    <t>Mitchell Marsh</t>
  </si>
  <si>
    <t>b Santner</t>
  </si>
  <si>
    <t>Steven Smith</t>
  </si>
  <si>
    <t>c Boult b Phillips</t>
  </si>
  <si>
    <t>Marnus Labuschagne</t>
  </si>
  <si>
    <t>c Ravindra b Santner</t>
  </si>
  <si>
    <t>Glenn Maxwell</t>
  </si>
  <si>
    <t>c Boult b Neesham</t>
  </si>
  <si>
    <t>Josh Inglis</t>
  </si>
  <si>
    <t>c Phillips b Boult</t>
  </si>
  <si>
    <t>Pat Cummins</t>
  </si>
  <si>
    <t>Mitchell Starc</t>
  </si>
  <si>
    <t>c Neesham b Henry</t>
  </si>
  <si>
    <t>Adam Zampa</t>
  </si>
  <si>
    <t>b Boult</t>
  </si>
  <si>
    <t>Josh Hazlewood</t>
  </si>
  <si>
    <t>c Klaasen b Rabada</t>
  </si>
  <si>
    <t>c de Kock b Jansen</t>
  </si>
  <si>
    <t>b Coetzee</t>
  </si>
  <si>
    <t>lbw b Rabada</t>
  </si>
  <si>
    <t>c Jansen b Ngidi</t>
  </si>
  <si>
    <t>lbw b Jansen</t>
  </si>
  <si>
    <t>st de Kock b Maharaj</t>
  </si>
  <si>
    <t>c de Kock b Ngidi</t>
  </si>
  <si>
    <t>c Buttler b Topley</t>
  </si>
  <si>
    <t>b Rashid</t>
  </si>
  <si>
    <t>c Bairstow b Rashid</t>
  </si>
  <si>
    <t>c Bairstow b Topley</t>
  </si>
  <si>
    <t>b Atkinson</t>
  </si>
  <si>
    <t>c Stokes b Topley</t>
  </si>
  <si>
    <t>Gerald Coetzee</t>
  </si>
  <si>
    <t>c sub (LS Livingstone) b Atkinson</t>
  </si>
  <si>
    <t>Keshav Maharaj</t>
  </si>
  <si>
    <t>c Cummins b Hazlewood</t>
  </si>
  <si>
    <t>Temba Bavuma</t>
  </si>
  <si>
    <t>c Smith b Hazlewood</t>
  </si>
  <si>
    <t>c Warner b Starc</t>
  </si>
  <si>
    <t>b Head</t>
  </si>
  <si>
    <t>c Head b Cummins</t>
  </si>
  <si>
    <t>lbw b Head</t>
  </si>
  <si>
    <t>c Smith b Starc</t>
  </si>
  <si>
    <t>Kagiso Rabada</t>
  </si>
  <si>
    <t>c Maxwell b Cummins</t>
  </si>
  <si>
    <t>Tabraiz Shamsi</t>
  </si>
  <si>
    <t>Jonny Bairstow</t>
  </si>
  <si>
    <t>Dawid Malan</t>
  </si>
  <si>
    <t>Joe Root</t>
  </si>
  <si>
    <t>Harry Brook</t>
  </si>
  <si>
    <t>c Conway b Ravindra</t>
  </si>
  <si>
    <t>Moeen Ali</t>
  </si>
  <si>
    <t>Jos Buttler</t>
  </si>
  <si>
    <t>Liam Livingstone</t>
  </si>
  <si>
    <t>Sam Curran</t>
  </si>
  <si>
    <t>Chris Woakes</t>
  </si>
  <si>
    <t>c Young b Santner</t>
  </si>
  <si>
    <t>Adil Rashid</t>
  </si>
  <si>
    <t>Mark Wood</t>
  </si>
  <si>
    <t>c Warner b Cummins</t>
  </si>
  <si>
    <t>c Warner b Zampa</t>
  </si>
  <si>
    <t>c Labuschagne b Maxwell</t>
  </si>
  <si>
    <t>b Starc</t>
  </si>
  <si>
    <t>Dunith Wellalage</t>
  </si>
  <si>
    <t>run out (Cummins)</t>
  </si>
  <si>
    <t>Lahiru Kumara</t>
  </si>
  <si>
    <t>Rahmanullah Gurbaz</t>
  </si>
  <si>
    <t>c Tanzid Hasan b Mustafizur Rahman</t>
  </si>
  <si>
    <t>Ibrahim Zadran</t>
  </si>
  <si>
    <t>c Tanzid Hasan b Shakib Al Hasan</t>
  </si>
  <si>
    <t>Rahmat Shah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</si>
  <si>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</si>
  <si>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</si>
  <si>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</si>
  <si>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</si>
  <si>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</si>
  <si>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</si>
  <si>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</si>
  <si>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</si>
  <si>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</si>
  <si>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</si>
  <si>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</si>
  <si>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</si>
  <si>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</si>
  <si>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c &amp; b Kuldeep Yadav</t>
  </si>
  <si>
    <t>b Jadeja</t>
  </si>
  <si>
    <t>c Rahul b Jadeja</t>
  </si>
  <si>
    <t>Alex Carey</t>
  </si>
  <si>
    <t>Cameron Green</t>
  </si>
  <si>
    <t>c Pandya b Ashwin</t>
  </si>
  <si>
    <t>c Iyer b Bumrah</t>
  </si>
  <si>
    <t>c Kohli b Pandya</t>
  </si>
  <si>
    <t>c Root b Woakes</t>
  </si>
  <si>
    <t>c Willey b Woakes</t>
  </si>
  <si>
    <t>c Ali b Rashid</t>
  </si>
  <si>
    <t>lbw b Wood</t>
  </si>
  <si>
    <t>b Willey</t>
  </si>
  <si>
    <t>Marcus Stoinis</t>
  </si>
  <si>
    <t>c Bairstow b Livingstone</t>
  </si>
  <si>
    <t>c Malan b Wood</t>
  </si>
  <si>
    <t>c Ali b Woakes</t>
  </si>
  <si>
    <t>c Buttler b Woakes</t>
  </si>
  <si>
    <t>c &amp; b Abbott</t>
  </si>
  <si>
    <t>c Labuschagne b Zampa</t>
  </si>
  <si>
    <t>run out (Labuschagne/Inglis)</t>
  </si>
  <si>
    <t>c Labuschagne b Stoinis</t>
  </si>
  <si>
    <t>run out (Labuschagne)</t>
  </si>
  <si>
    <t>c Cummins b Zampa</t>
  </si>
  <si>
    <t>c Cummins b Abbott</t>
  </si>
  <si>
    <t>Nasum Ahmed</t>
  </si>
  <si>
    <t>run out (Abbott)</t>
  </si>
  <si>
    <t>Mahedi Hasan</t>
  </si>
  <si>
    <t>b Mahedi Hasan</t>
  </si>
  <si>
    <t>c Litton Das b Mahedi Hasan</t>
  </si>
  <si>
    <t>c Najmul Hossain Shanto b Mahedi Hasan</t>
  </si>
  <si>
    <t>c Mahedi Hasan b Taskin Ahmed</t>
  </si>
  <si>
    <t>Reece Topley</t>
  </si>
  <si>
    <t>run out (sub [DJ Willey]/Buttler)</t>
  </si>
  <si>
    <t>c Root b Rashid</t>
  </si>
  <si>
    <t>st Buttler b Rashid</t>
  </si>
  <si>
    <t>b Root</t>
  </si>
  <si>
    <t>c Woakes b Livingstone</t>
  </si>
  <si>
    <t>Ikram Alikhil</t>
  </si>
  <si>
    <t>c Curran b Topley</t>
  </si>
  <si>
    <t>c Root b Wood</t>
  </si>
  <si>
    <t>c de Silva b Rajitha</t>
  </si>
  <si>
    <t>c Mendis b Mathews</t>
  </si>
  <si>
    <t>run out (Mathews/Mendis)</t>
  </si>
  <si>
    <t>Ben Stokes</t>
  </si>
  <si>
    <t>c sub (MADI Hemantha) b Kumara</t>
  </si>
  <si>
    <t>c Mendis b Kumara</t>
  </si>
  <si>
    <t>lbw b Kumara</t>
  </si>
  <si>
    <t>c Perera b Mathews</t>
  </si>
  <si>
    <t>c Samarawickrama b Rajitha</t>
  </si>
  <si>
    <t>David Willey</t>
  </si>
  <si>
    <t>st Mendis b Theekshana</t>
  </si>
  <si>
    <t>c de Leede b van der Merwe</t>
  </si>
  <si>
    <t>c de Leede b van Meekeren</t>
  </si>
  <si>
    <t>c Edwards b van der Merwe</t>
  </si>
  <si>
    <t>b van Meekeren</t>
  </si>
  <si>
    <t>st Edwards b Dutt</t>
  </si>
  <si>
    <t>c van der Merwe b Dutt</t>
  </si>
  <si>
    <t>c Starc b Hazlewood</t>
  </si>
  <si>
    <t>c Hazlewood b Maxwell</t>
  </si>
  <si>
    <t>c Maxwell b Zampa</t>
  </si>
  <si>
    <t>b Hazlewood</t>
  </si>
  <si>
    <t>c Ngidi b Jansen</t>
  </si>
  <si>
    <t>c Klaasen b Jansen</t>
  </si>
  <si>
    <t>c de Kock b Shamsi</t>
  </si>
  <si>
    <t>c de Kock b Coetzee</t>
  </si>
  <si>
    <t>c Klaasen b Shamsi</t>
  </si>
  <si>
    <t>c Maharaj b Coetzee</t>
  </si>
  <si>
    <t>c Miller b Jansen</t>
  </si>
  <si>
    <t>c Maharaj b Shamsi</t>
  </si>
  <si>
    <t>Mohammad Wasim</t>
  </si>
  <si>
    <t>b Southee</t>
  </si>
  <si>
    <t>c Mitchell b Neesham</t>
  </si>
  <si>
    <t>c de Silva b Pathirana</t>
  </si>
  <si>
    <t>c Samarawickrama b Wellalage</t>
  </si>
  <si>
    <t>c Rajitha b Madushanka</t>
  </si>
  <si>
    <t>c Shanaka b Rajitha</t>
  </si>
  <si>
    <t>c Ackermann b van Beek</t>
  </si>
  <si>
    <t>c Dutt b van Beek</t>
  </si>
  <si>
    <t>c Dutt b de Leede</t>
  </si>
  <si>
    <t>c Engelbrecht b de Leede</t>
  </si>
  <si>
    <t>c Engelbrecht b van Beek</t>
  </si>
  <si>
    <t>run out (Engelbrecht)</t>
  </si>
  <si>
    <t>c Rahul b Mohammed Siraj</t>
  </si>
  <si>
    <t>c Shubman Gill b Thakur</t>
  </si>
  <si>
    <t>c Jadeja b Bumrah</t>
  </si>
  <si>
    <t>b Maxwell</t>
  </si>
  <si>
    <t>c Warner b Maxwell</t>
  </si>
  <si>
    <t>c sub (SA Abbott) b Zampa</t>
  </si>
  <si>
    <t>c Hazlewood b Cummins</t>
  </si>
  <si>
    <t>c Ikram Alikhil b Azmatullah Omarzai</t>
  </si>
  <si>
    <t>b Azmatullah Omarzai</t>
  </si>
  <si>
    <t>c Ibrahim Zadran b Rashid Khan</t>
  </si>
  <si>
    <t>b Naveen-ul-Haq</t>
  </si>
  <si>
    <t>c Rashid Khan b Naveen-ul-Haq</t>
  </si>
  <si>
    <t>c Rahmanullah Gurbaz b Azmatullah Omarzai</t>
  </si>
  <si>
    <t>Dimuth Karunaratne</t>
  </si>
  <si>
    <t>lbw b Fazalhaq Farooqi</t>
  </si>
  <si>
    <t>c sub (Najibullah Zadran) b Mujeeb Ur Rahman</t>
  </si>
  <si>
    <t>c Rashid Khan b Fazalhaq Farooqi</t>
  </si>
  <si>
    <t>b Rashid Khan</t>
  </si>
  <si>
    <t>c Mohammad Nabi b Fazalhaq Farooqi</t>
  </si>
  <si>
    <t>run out (Ibrahim Zadran)</t>
  </si>
  <si>
    <t>b Fazalhaq Farooqi</t>
  </si>
  <si>
    <t>run out (Rahmanullah Gurbaz)</t>
  </si>
  <si>
    <t>c Bavuma b Rabada</t>
  </si>
  <si>
    <t>b Maharaj</t>
  </si>
  <si>
    <t>c Markram b Ngidi</t>
  </si>
  <si>
    <t>c van der Dussen b Jansen</t>
  </si>
  <si>
    <t>c sub (Shadab Khan) b Haris Rauf</t>
  </si>
  <si>
    <t>c Usama Mir b Shaheen Shah Afridi</t>
  </si>
  <si>
    <t>c Babar Azam b Shaheen Shah Afridi</t>
  </si>
  <si>
    <t>c &amp; b Usama Mir</t>
  </si>
  <si>
    <t>lbw b Shaheen Shah Afridi</t>
  </si>
  <si>
    <t>c Mohammad Rizwan b Haris Rauf</t>
  </si>
  <si>
    <t>c Saud Shakeel b Shaheen Shah Afridi</t>
  </si>
  <si>
    <t>c Mohammad Rizwan b Shaheen Shah Afridi</t>
  </si>
  <si>
    <t>c van Meekeren b Dutt</t>
  </si>
  <si>
    <t>run out (Edwards/van Beek)</t>
  </si>
  <si>
    <t>b van Beek</t>
  </si>
  <si>
    <t>c Ackermann b de Leede</t>
  </si>
  <si>
    <t>c Nidamanuru b van Meekeren</t>
  </si>
  <si>
    <t>c de Leede b Dutt</t>
  </si>
  <si>
    <t>Gus Atkinson</t>
  </si>
  <si>
    <t>c Agha Salman b Iftikhar Ahmed</t>
  </si>
  <si>
    <t>b Shaheen Shah Afridi</t>
  </si>
  <si>
    <t>c Agha Salman b Haris Rauf</t>
  </si>
  <si>
    <t>c Iftikhar Ahmed b Usama Mir</t>
  </si>
  <si>
    <t>b Mohammad Wasim</t>
  </si>
  <si>
    <t>c Abdullah Shafique b Shadab Khan</t>
  </si>
  <si>
    <t>c Mohammad Rizwan b Hasan Ali</t>
  </si>
  <si>
    <t>c Imam-ul-Haq b Hasan Ali</t>
  </si>
  <si>
    <t>c Shaheen Shah Afridi b Mohammad Nawaz</t>
  </si>
  <si>
    <t>Dasun Shanaka</t>
  </si>
  <si>
    <t>c Abdullah Shafique b Haris Rauf</t>
  </si>
  <si>
    <t>b Haris Rauf</t>
  </si>
  <si>
    <t>Matheesha Pathirana</t>
  </si>
  <si>
    <t>c Barresi b de Leede</t>
  </si>
  <si>
    <t>b van der Merwe</t>
  </si>
  <si>
    <t>c Saud Shakeel b Mohammad Wasim</t>
  </si>
  <si>
    <t>Kane Williamson</t>
  </si>
  <si>
    <t>c Fakhar Zaman b Iftikhar Ahmed</t>
  </si>
  <si>
    <t>c Thakur b Pandya</t>
  </si>
  <si>
    <t>c Rahul b Bumrah</t>
  </si>
  <si>
    <t>lbw b Thakur</t>
  </si>
  <si>
    <t>b Pandya</t>
  </si>
  <si>
    <t>lbw b Bumrah</t>
  </si>
  <si>
    <t>c Kuldeep Yadav b Bumrah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</si>
  <si>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</si>
  <si>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</si>
  <si>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</si>
  <si>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</si>
  <si>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</si>
  <si>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</si>
  <si>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</si>
  <si>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c Klaasen b Maharaj</t>
  </si>
  <si>
    <t>c Miller b Ngidi</t>
  </si>
  <si>
    <t>c de Kock b Maharaj</t>
  </si>
  <si>
    <t>c de Kock b Phehlukwayo</t>
  </si>
  <si>
    <t>Noor Ahmad</t>
  </si>
  <si>
    <t>c Markram b Coetzee</t>
  </si>
  <si>
    <t>run out (Rabada)</t>
  </si>
  <si>
    <t>c Shakib Al Hasan b Taskin Ahmed</t>
  </si>
  <si>
    <t>c Tanzid Hasan b Shoriful Islam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</si>
  <si>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</si>
  <si>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</si>
  <si>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</si>
  <si>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</si>
  <si>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</si>
  <si>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</si>
  <si>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</si>
  <si>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</si>
  <si>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Mohammad Rizwan b Iftikhar Ahmed</t>
  </si>
  <si>
    <t>c Shadab Khan b Shaheen Shah Afridi</t>
  </si>
  <si>
    <t>run out (Haris Rauf)</t>
  </si>
  <si>
    <t>c Shaheen Shah Afridi b Haris Rauf</t>
  </si>
  <si>
    <t>c Iftikhar Ahmed b Mohammad Wasim</t>
  </si>
  <si>
    <t>c Jadeja b Mohammed Shami</t>
  </si>
  <si>
    <t>Dushan Hemantha</t>
  </si>
  <si>
    <t>c Rahul b Mohammed Shami</t>
  </si>
  <si>
    <t>c Iyer b Jadeja</t>
  </si>
  <si>
    <t>c Fakhar Zaman b Shadab Khan</t>
  </si>
  <si>
    <t>c Shaheen Shah Afridi b Hasan Ali</t>
  </si>
  <si>
    <t>b Iftikhar Ahmed</t>
  </si>
  <si>
    <t>b Mohammad Nawaz</t>
  </si>
  <si>
    <t>c Fakhar Zaman b Haris Rauf</t>
  </si>
  <si>
    <t>lbw b Haris Rauf</t>
  </si>
  <si>
    <t>run out (Babar Azam/Mohammad Rizwan)</t>
  </si>
  <si>
    <t>b Hasan Ali</t>
  </si>
  <si>
    <t>c Shubman Gill b Mohammed Siraj</t>
  </si>
  <si>
    <t>st Rahul b Jadeja</t>
  </si>
  <si>
    <t>c Edwards b van Meekeren</t>
  </si>
  <si>
    <t>b Dutt</t>
  </si>
  <si>
    <t>b Ackermann</t>
  </si>
  <si>
    <t>c Klaasen b Williams</t>
  </si>
  <si>
    <t>c sub (AL Phehlukwayo) b Coetzee</t>
  </si>
  <si>
    <t>c Jansen b Coetzee</t>
  </si>
  <si>
    <t>c sub (AL Phehlukwayo) b Maharaj</t>
  </si>
  <si>
    <t>c &amp; b Coetzee</t>
  </si>
  <si>
    <t>Hasan Mahmud</t>
  </si>
  <si>
    <t>c Coetzee b Rabada</t>
  </si>
  <si>
    <t>c Miller b Williams</t>
  </si>
  <si>
    <t>lbw b Shakib Al Hasan</t>
  </si>
  <si>
    <t>c Mushfiqur Rahim b Mustafizur Rahman</t>
  </si>
  <si>
    <t>retired hurt</t>
  </si>
  <si>
    <t>Retired Hurt</t>
  </si>
  <si>
    <t>c Iftikhar Ahmed b Shaheen Shah Afridi</t>
  </si>
  <si>
    <t>c Mohammad Nawaz b Hasan Ali</t>
  </si>
  <si>
    <t>c de Silva b Chameera</t>
  </si>
  <si>
    <t>c de Silva b Theekshana</t>
  </si>
  <si>
    <t>b Mathews</t>
  </si>
  <si>
    <t>c Asalanka b Mathews</t>
  </si>
  <si>
    <t>run out (Samarawickrama/Mathews)</t>
  </si>
  <si>
    <t>c Yadav b Mohammed Shami</t>
  </si>
  <si>
    <t>lbw b Mohammed Shami</t>
  </si>
  <si>
    <t>c Jadeja b Kuldeep Yadav</t>
  </si>
  <si>
    <t>c Sharma b Mohammed Siraj</t>
  </si>
  <si>
    <t>Tim Southee</t>
  </si>
  <si>
    <t>c Edwards b van Beek</t>
  </si>
  <si>
    <t>c &amp; b Saqib Zulfiqar</t>
  </si>
  <si>
    <t>c Asalanka b Theekshana</t>
  </si>
  <si>
    <t>Tanzim Hasan Sakib</t>
  </si>
  <si>
    <t>b Ferguson</t>
  </si>
  <si>
    <t>c Mitchell b Ferguson</t>
  </si>
  <si>
    <t>c Phillips b Henry</t>
  </si>
  <si>
    <t>c Conway b Boult</t>
  </si>
  <si>
    <t>lbw b Santner</t>
  </si>
  <si>
    <t>run out (Santner/Boult/Latham)</t>
  </si>
  <si>
    <t>c Labuschagne b Cummins</t>
  </si>
  <si>
    <t>c Starc b Zampa</t>
  </si>
  <si>
    <t>c Hazlewood b Zampa</t>
  </si>
  <si>
    <t>James Neesham</t>
  </si>
  <si>
    <t>c Edwards b Ackermann</t>
  </si>
  <si>
    <t>c Dutt b van der Merwe</t>
  </si>
  <si>
    <t>c Vikramjit Singh b van Beek</t>
  </si>
  <si>
    <t>Lungi Ngidi</t>
  </si>
  <si>
    <t>c van der Dussen b Ngidi</t>
  </si>
  <si>
    <t>c &amp; b Rabada</t>
  </si>
  <si>
    <t>lbw b Coetzee</t>
  </si>
  <si>
    <t>c Rabada b Ngidi</t>
  </si>
  <si>
    <t>c Hendricks b Coetzee</t>
  </si>
  <si>
    <t>b Markram</t>
  </si>
  <si>
    <t>c van der Dussen b Rabada</t>
  </si>
  <si>
    <t>lbw b Shamsi</t>
  </si>
  <si>
    <t>b Shamsi</t>
  </si>
  <si>
    <t>c Buttler b Curran</t>
  </si>
  <si>
    <t>run out (Karunaratne/Mendis)</t>
  </si>
  <si>
    <t>c Karunaratne b Madushanka</t>
  </si>
  <si>
    <t>c Theekshana b Wellalage</t>
  </si>
  <si>
    <t>run out (Najibullah Zadran)</t>
  </si>
  <si>
    <t>c Rahmat Shah b Naveen-ul-Haq</t>
  </si>
  <si>
    <t>c Fazalhaq Farooqi b Azmatullah Omarzai</t>
  </si>
  <si>
    <t>lbw b Hazlewood</t>
  </si>
  <si>
    <t>Ishan Kishan</t>
  </si>
  <si>
    <t>c Green b Starc</t>
  </si>
  <si>
    <t>c Labuschagne b Hazlewood</t>
  </si>
  <si>
    <t>c Warner b Hazlewood</t>
  </si>
  <si>
    <t>Hardik Pandya</t>
  </si>
  <si>
    <t>c Stoinis b Zampa</t>
  </si>
  <si>
    <t>c Green b Zampa</t>
  </si>
  <si>
    <t>c sub (SA Abbott) b Cummins</t>
  </si>
  <si>
    <t>c Zampa b Hazlewood</t>
  </si>
  <si>
    <t>c Najmul Hossain Shanto b Mustafizur Rahman</t>
  </si>
  <si>
    <t>c Livingstone b Topley</t>
  </si>
  <si>
    <t>b Topley</t>
  </si>
  <si>
    <t>c Rashid b Topley</t>
  </si>
  <si>
    <t>c Buttler b Livingstone</t>
  </si>
  <si>
    <t>b Curran</t>
  </si>
  <si>
    <t>b Wood</t>
  </si>
  <si>
    <t>c Ibrahim Zadran b Mohammad Nabi</t>
  </si>
  <si>
    <t>b Mujeeb Ur Rahman</t>
  </si>
  <si>
    <t>c Ikram Alikhil b Mujeeb Ur Rahman</t>
  </si>
  <si>
    <t>lbw b Rashid Khan</t>
  </si>
  <si>
    <t>c Rahmat Shah b Mohammad Nabi</t>
  </si>
  <si>
    <t>c Mohammad Nabi b Rashid Khan</t>
  </si>
  <si>
    <t>c Buttler b Willey</t>
  </si>
  <si>
    <t>c Henry b Santner</t>
  </si>
  <si>
    <t>run out (Ferguson/Latham)</t>
  </si>
  <si>
    <t>c &amp; b Santner</t>
  </si>
  <si>
    <t>c Conway b Henry</t>
  </si>
  <si>
    <t>Ryan Klein</t>
  </si>
  <si>
    <t>c Ikram Alikhil b Naveen-ul-Haq</t>
  </si>
  <si>
    <t>lbw b Naveen-ul-Haq</t>
  </si>
  <si>
    <t>run out (Rahmat Shah)</t>
  </si>
  <si>
    <t>c Ibrahim Zadran b Azmatullah Omarzai</t>
  </si>
  <si>
    <t>c Ikram Alikhil b Rashid Khan</t>
  </si>
  <si>
    <t>c Mohammad Wasim b Shaheen Shah Afridi</t>
  </si>
  <si>
    <t>lbw b Usama Mir</t>
  </si>
  <si>
    <t>c Babar Azam b Usama Mir</t>
  </si>
  <si>
    <t>c Usama Mir b Mohammad Wasim</t>
  </si>
  <si>
    <t>c Babar Azam b Haris Rauf</t>
  </si>
  <si>
    <t>c &amp; b Haris Rauf</t>
  </si>
  <si>
    <t>c Markram b Jansen</t>
  </si>
  <si>
    <t>c Coetzee b Jansen</t>
  </si>
  <si>
    <t>c Miller b Maharaj</t>
  </si>
  <si>
    <t>c Maharaj b Rabada</t>
  </si>
  <si>
    <t>c Rabada b Coetzee</t>
  </si>
  <si>
    <t>b Jansen</t>
  </si>
  <si>
    <t>c sub (RR Hendricks) b Ngidi</t>
  </si>
  <si>
    <t>c Klaasen b Coetzee</t>
  </si>
  <si>
    <t>b Rabada</t>
  </si>
  <si>
    <t>run out (Maxwell)</t>
  </si>
  <si>
    <t>c Warner b Marsh</t>
  </si>
  <si>
    <t>lbw b Cummins</t>
  </si>
  <si>
    <t>c Inglis b Marsh</t>
  </si>
  <si>
    <t>c Inglis b Zampa</t>
  </si>
  <si>
    <t>st Inglis b Zampa</t>
  </si>
  <si>
    <t>c Towhid Hridoy b Hasan Mahmud</t>
  </si>
  <si>
    <t>c Mahmudullah b Mehidy Hasan Miraz</t>
  </si>
  <si>
    <t>c Bavuma b Jansen</t>
  </si>
  <si>
    <t>c Bavuma b Maharaj</t>
  </si>
  <si>
    <t>c &amp; b Maharaj</t>
  </si>
  <si>
    <t>c de Kock b Rabada</t>
  </si>
  <si>
    <t>c Miller b Shamsi</t>
  </si>
  <si>
    <t>c Rabada b Shamsi</t>
  </si>
  <si>
    <t>c &amp; b Ravindra</t>
  </si>
  <si>
    <t>c Latham b Boult</t>
  </si>
  <si>
    <t>c Young b Ferguson</t>
  </si>
  <si>
    <t>c Chapman b Santner</t>
  </si>
  <si>
    <t>c Karunaratne b Rajitha</t>
  </si>
  <si>
    <t>c &amp; b Jadeja</t>
  </si>
  <si>
    <t>c Maxwell b Stoinis</t>
  </si>
  <si>
    <t>c Starc b Stoinis</t>
  </si>
  <si>
    <t>c Stoinis b Cummins</t>
  </si>
  <si>
    <t>Usama Mir</t>
  </si>
  <si>
    <t>run out (Woakes/Ali)</t>
  </si>
  <si>
    <t>c Malan b Ali</t>
  </si>
  <si>
    <t>c Malan b Rashid</t>
  </si>
  <si>
    <t>c Rashid b Ali</t>
  </si>
  <si>
    <t>st Buttler b Ali</t>
  </si>
  <si>
    <t>c sub (MADI Hemantha) b Pathirana</t>
  </si>
  <si>
    <t>c Samarawickrama b Madushanka</t>
  </si>
  <si>
    <t>c Wellalage b Theekshana</t>
  </si>
  <si>
    <t>c Rahul b Kohli</t>
  </si>
  <si>
    <t>c Mohammed Shami b Sharma</t>
  </si>
  <si>
    <t>c Mohammed Shami b Jadeja</t>
  </si>
  <si>
    <t>c Rahmanullah Gurbaz b Mujeeb Ur Rahman</t>
  </si>
  <si>
    <t>c Naveen-ul-Haq b Rashid Khan</t>
  </si>
  <si>
    <t>c &amp; b Mohammad Nabi</t>
  </si>
  <si>
    <t>Andile Phehlukwayo</t>
  </si>
  <si>
    <t>c Edwards b Dutt</t>
  </si>
  <si>
    <t>c van Beek b van Meekeren</t>
  </si>
  <si>
    <t>run out (de Leede)</t>
  </si>
  <si>
    <t>lbw b Willey</t>
  </si>
  <si>
    <t>c Rashid b Atkinson</t>
  </si>
  <si>
    <t>b Ali</t>
  </si>
  <si>
    <t>Agha Salman</t>
  </si>
  <si>
    <t>lbw b Atkinson</t>
  </si>
  <si>
    <t>c Stokes b Woakes</t>
  </si>
  <si>
    <t>ICC ODI Cricket WC 2023 Batting Analysis</t>
  </si>
  <si>
    <t>(Multiple Items)</t>
  </si>
  <si>
    <t>Sum of Runs</t>
  </si>
  <si>
    <t>Max of Strike_Rate</t>
  </si>
  <si>
    <t>Average of Runs</t>
  </si>
  <si>
    <t>Count of Type of Dismissal</t>
  </si>
  <si>
    <t>Sum of 6s</t>
  </si>
  <si>
    <t>Sum of Total 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</si>
</sst>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Calibri"/>
      <scheme val="minor"/>
    </font>
    <font>
      <b/>
      <sz val="18"/>
      <color rgb="FF000000"/>
      <name val="Calibri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 applyAlignment="1">
      <alignment horizontal="center"/>
    </xf>
    <xf numFmtId="0" fontId="0" fillId="35" borderId="0" xfId="0" applyFill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9" xfId="0" applyFill="1" applyBorder="1"/>
    <xf numFmtId="0" fontId="0" fillId="35" borderId="20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7" borderId="17" xfId="0" applyFill="1" applyBorder="1"/>
    <xf numFmtId="0" fontId="0" fillId="37" borderId="18" xfId="0" applyFill="1" applyBorder="1"/>
    <xf numFmtId="0" fontId="0" fillId="34" borderId="21" xfId="0" applyFill="1" applyBorder="1"/>
    <xf numFmtId="0" fontId="0" fillId="37" borderId="21" xfId="0" applyFill="1" applyBorder="1"/>
    <xf numFmtId="0" fontId="0" fillId="37" borderId="21" xfId="0" applyFill="1" applyBorder="1" applyAlignment="1">
      <alignment wrapText="1"/>
    </xf>
    <xf numFmtId="10" fontId="0" fillId="34" borderId="21" xfId="0" applyNumberFormat="1" applyFill="1" applyBorder="1"/>
    <xf numFmtId="0" fontId="0" fillId="36" borderId="21" xfId="0" applyFill="1" applyBorder="1"/>
    <xf numFmtId="164" fontId="0" fillId="34" borderId="21" xfId="0" applyNumberFormat="1" applyFill="1" applyBorder="1"/>
    <xf numFmtId="0" fontId="19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4">
    <dxf>
      <numFmt numFmtId="164" formatCode="0.0"/>
    </dxf>
    <dxf>
      <numFmt numFmtId="164" formatCode="0.0"/>
    </dxf>
    <dxf>
      <numFmt numFmtId="164" formatCode="0.0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wrapText="1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wrapText="1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Run Scorers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</c:pivotFmt>
      <c:pivotFmt>
        <c:idx val="2"/>
        <c:spPr>
          <a:solidFill>
            <a:srgbClr val="ED7D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</c:pivotFmt>
      <c:pivotFmt>
        <c:idx val="5"/>
        <c:spPr>
          <a:solidFill>
            <a:srgbClr val="ED7D3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</c:pivotFmt>
      <c:pivotFmt>
        <c:idx val="8"/>
        <c:spPr>
          <a:solidFill>
            <a:srgbClr val="ED7D3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D7D31"/>
          </a:solidFill>
          <a:ln>
            <a:noFill/>
          </a:ln>
          <a:effectLst/>
        </c:spPr>
      </c:pivotFmt>
      <c:pivotFmt>
        <c:idx val="11"/>
        <c:spPr>
          <a:solidFill>
            <a:srgbClr val="ED7D3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ED7D31"/>
          </a:solidFill>
          <a:ln>
            <a:noFill/>
          </a:ln>
          <a:effectLst/>
        </c:spPr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  <c:pivotFmt>
        <c:idx val="15"/>
        <c:spPr>
          <a:solidFill>
            <a:srgbClr val="A9D08E"/>
          </a:solidFill>
          <a:ln>
            <a:noFill/>
          </a:ln>
          <a:effectLst/>
        </c:spPr>
      </c:pivotFmt>
      <c:pivotFmt>
        <c:idx val="16"/>
        <c:spPr>
          <a:solidFill>
            <a:srgbClr val="A5A5A5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Report Dashboard'!$E$100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A26-4EC6-A278-4DECCDF9A42D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1E05-4DB8-A01A-2700F6596054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A26-4EC6-A278-4DECCDF9A42D}"/>
              </c:ext>
            </c:extLst>
          </c:dPt>
          <c:dPt>
            <c:idx val="4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EFE1-46D7-BBCE-755F82F0B1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Dashboard'!$D$101:$D$105</c:f>
              <c:strCache>
                <c:ptCount val="5"/>
                <c:pt idx="0">
                  <c:v>Virat Kohli</c:v>
                </c:pt>
                <c:pt idx="1">
                  <c:v>Rohit Sharma</c:v>
                </c:pt>
                <c:pt idx="2">
                  <c:v>Quinton de Kock</c:v>
                </c:pt>
                <c:pt idx="3">
                  <c:v>Rachin Ravindra</c:v>
                </c:pt>
                <c:pt idx="4">
                  <c:v>Daryl Mitchell</c:v>
                </c:pt>
              </c:strCache>
            </c:strRef>
          </c:cat>
          <c:val>
            <c:numRef>
              <c:f>'Analysis Report Dashboard'!$E$101:$E$105</c:f>
              <c:numCache>
                <c:formatCode>General</c:formatCode>
                <c:ptCount val="5"/>
                <c:pt idx="0">
                  <c:v>765</c:v>
                </c:pt>
                <c:pt idx="1">
                  <c:v>597</c:v>
                </c:pt>
                <c:pt idx="2">
                  <c:v>594</c:v>
                </c:pt>
                <c:pt idx="3">
                  <c:v>578</c:v>
                </c:pt>
                <c:pt idx="4">
                  <c:v>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DF-433F-BAC8-3A8ABEA3FC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5149320"/>
        <c:axId val="35151368"/>
      </c:barChart>
      <c:catAx>
        <c:axId val="3514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1368"/>
        <c:crosses val="autoZero"/>
        <c:auto val="1"/>
        <c:lblAlgn val="ctr"/>
        <c:lblOffset val="100"/>
        <c:noMultiLvlLbl val="0"/>
      </c:catAx>
      <c:valAx>
        <c:axId val="35151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51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3 Strike Rates (faced &gt;20 balls)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D3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D3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D31"/>
          </a:solidFill>
          <a:ln>
            <a:noFill/>
          </a:ln>
          <a:effectLst/>
        </c:spPr>
      </c:pivotFmt>
      <c:pivotFmt>
        <c:idx val="10"/>
        <c:spPr>
          <a:solidFill>
            <a:srgbClr val="A9D08E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Report Dashboard'!$K$100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7A-4F54-ADF0-4E444DCC29C9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53-4147-BDD6-C088EF19C1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Dashboard'!$J$101:$J$103</c:f>
              <c:strCache>
                <c:ptCount val="3"/>
                <c:pt idx="0">
                  <c:v>Glenn Maxwell</c:v>
                </c:pt>
                <c:pt idx="1">
                  <c:v>Aiden Markram</c:v>
                </c:pt>
                <c:pt idx="2">
                  <c:v>David Miller</c:v>
                </c:pt>
              </c:strCache>
            </c:strRef>
          </c:cat>
          <c:val>
            <c:numRef>
              <c:f>'Analysis Report Dashboard'!$K$101:$K$103</c:f>
              <c:numCache>
                <c:formatCode>General</c:formatCode>
                <c:ptCount val="3"/>
                <c:pt idx="0">
                  <c:v>240.9</c:v>
                </c:pt>
                <c:pt idx="1">
                  <c:v>196.29</c:v>
                </c:pt>
                <c:pt idx="2">
                  <c:v>185.71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6D-40BE-9EDC-BF4E1B873C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100039"/>
        <c:axId val="293126663"/>
      </c:barChart>
      <c:catAx>
        <c:axId val="293100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26663"/>
        <c:crosses val="autoZero"/>
        <c:auto val="1"/>
        <c:lblAlgn val="ctr"/>
        <c:lblOffset val="100"/>
        <c:noMultiLvlLbl val="0"/>
      </c:catAx>
      <c:valAx>
        <c:axId val="293126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3100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</c:pivotFmt>
      <c:pivotFmt>
        <c:idx val="2"/>
        <c:spPr>
          <a:solidFill>
            <a:srgbClr val="ED7D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</c:pivotFmt>
      <c:pivotFmt>
        <c:idx val="5"/>
        <c:spPr>
          <a:solidFill>
            <a:srgbClr val="ED7D3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</c:pivotFmt>
      <c:pivotFmt>
        <c:idx val="8"/>
        <c:spPr>
          <a:solidFill>
            <a:srgbClr val="ED7D3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D7D31"/>
          </a:solidFill>
          <a:ln>
            <a:noFill/>
          </a:ln>
          <a:effectLst/>
        </c:spPr>
      </c:pivotFmt>
      <c:pivotFmt>
        <c:idx val="11"/>
        <c:spPr>
          <a:solidFill>
            <a:srgbClr val="ED7D3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FC000"/>
          </a:solidFill>
          <a:ln>
            <a:noFill/>
          </a:ln>
          <a:effectLst/>
        </c:spPr>
      </c:pivotFmt>
      <c:pivotFmt>
        <c:idx val="14"/>
        <c:spPr>
          <a:solidFill>
            <a:srgbClr val="ED7D31"/>
          </a:solidFill>
          <a:ln>
            <a:noFill/>
          </a:ln>
          <a:effectLst/>
        </c:spPr>
      </c:pivotFmt>
      <c:pivotFmt>
        <c:idx val="15"/>
        <c:spPr>
          <a:solidFill>
            <a:srgbClr val="A9D08E"/>
          </a:solidFill>
          <a:ln>
            <a:noFill/>
          </a:ln>
          <a:effectLst/>
        </c:spPr>
      </c:pivotFmt>
      <c:pivotFmt>
        <c:idx val="16"/>
        <c:spPr>
          <a:solidFill>
            <a:srgbClr val="A5A5A5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Report Dashboard'!$Q$100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8AB-4C55-BA32-5FDE7A3CF016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29-4304-BBC2-D082B52874AE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8AB-4C55-BA32-5FDE7A3CF016}"/>
              </c:ext>
            </c:extLst>
          </c:dPt>
          <c:dPt>
            <c:idx val="3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29-4304-BBC2-D082B52874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Dashboard'!$P$101:$P$105</c:f>
              <c:strCache>
                <c:ptCount val="5"/>
                <c:pt idx="0">
                  <c:v>Virat Kohli</c:v>
                </c:pt>
                <c:pt idx="1">
                  <c:v>Kane Williamson</c:v>
                </c:pt>
                <c:pt idx="2">
                  <c:v>Daryl Mitchell</c:v>
                </c:pt>
                <c:pt idx="3">
                  <c:v>Quinton de Kock</c:v>
                </c:pt>
                <c:pt idx="4">
                  <c:v>Rachin Ravindra</c:v>
                </c:pt>
              </c:strCache>
            </c:strRef>
          </c:cat>
          <c:val>
            <c:numRef>
              <c:f>'Analysis Report Dashboard'!$Q$101:$Q$105</c:f>
              <c:numCache>
                <c:formatCode>General</c:formatCode>
                <c:ptCount val="5"/>
                <c:pt idx="0" formatCode="0.0">
                  <c:v>69.545454545454547</c:v>
                </c:pt>
                <c:pt idx="1">
                  <c:v>64</c:v>
                </c:pt>
                <c:pt idx="2" formatCode="0.0">
                  <c:v>61.333333333333336</c:v>
                </c:pt>
                <c:pt idx="3">
                  <c:v>59.4</c:v>
                </c:pt>
                <c:pt idx="4">
                  <c:v>57.8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CC-4247-959E-49A1F8314F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7191"/>
        <c:axId val="61291015"/>
      </c:barChart>
      <c:catAx>
        <c:axId val="157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1015"/>
        <c:crosses val="autoZero"/>
        <c:auto val="1"/>
        <c:lblAlgn val="ctr"/>
        <c:lblOffset val="100"/>
        <c:noMultiLvlLbl val="0"/>
      </c:catAx>
      <c:valAx>
        <c:axId val="61291015"/>
        <c:scaling>
          <c:orientation val="minMax"/>
        </c:scaling>
        <c:delete val="1"/>
        <c:axPos val="b"/>
        <c:numFmt formatCode="0.0" sourceLinked="1"/>
        <c:majorTickMark val="none"/>
        <c:minorTickMark val="none"/>
        <c:tickLblPos val="nextTo"/>
        <c:crossAx val="157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Types of Dismissal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FFFF00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 Report Dashboard'!$E$111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74-4530-8F32-18C1EB97E5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74-4530-8F32-18C1EB97E5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74-4530-8F32-18C1EB97E5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B74-4530-8F32-18C1EB97E5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B74-4530-8F32-18C1EB97E5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B74-4530-8F32-18C1EB97E5A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B74-4530-8F32-18C1EB97E5A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B74-4530-8F32-18C1EB97E5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 Report Dashboard'!$D$112:$D$119</c:f>
              <c:strCache>
                <c:ptCount val="8"/>
                <c:pt idx="0">
                  <c:v>Bowled</c:v>
                </c:pt>
                <c:pt idx="1">
                  <c:v>Caught</c:v>
                </c:pt>
                <c:pt idx="2">
                  <c:v>Caught and Bowled</c:v>
                </c:pt>
                <c:pt idx="3">
                  <c:v>LBW</c:v>
                </c:pt>
                <c:pt idx="4">
                  <c:v>Not Out</c:v>
                </c:pt>
                <c:pt idx="5">
                  <c:v>Retired Hurt</c:v>
                </c:pt>
                <c:pt idx="6">
                  <c:v>Run Out</c:v>
                </c:pt>
                <c:pt idx="7">
                  <c:v>Stumping</c:v>
                </c:pt>
              </c:strCache>
            </c:strRef>
          </c:cat>
          <c:val>
            <c:numRef>
              <c:f>'Analysis Report Dashboard'!$E$112:$E$119</c:f>
              <c:numCache>
                <c:formatCode>0.00%</c:formatCode>
                <c:ptCount val="8"/>
                <c:pt idx="0">
                  <c:v>0.16114285714285714</c:v>
                </c:pt>
                <c:pt idx="1">
                  <c:v>0.51314285714285712</c:v>
                </c:pt>
                <c:pt idx="2">
                  <c:v>1.6E-2</c:v>
                </c:pt>
                <c:pt idx="3">
                  <c:v>8.6857142857142855E-2</c:v>
                </c:pt>
                <c:pt idx="4">
                  <c:v>0.1657142857142857</c:v>
                </c:pt>
                <c:pt idx="5">
                  <c:v>1.1428571428571429E-3</c:v>
                </c:pt>
                <c:pt idx="6">
                  <c:v>4.3428571428571427E-2</c:v>
                </c:pt>
                <c:pt idx="7">
                  <c:v>1.2571428571428572E-2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CB5-413A-8473-AC220E10B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Leading Six-Hitters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>
            <a:noFill/>
          </a:ln>
          <a:effectLst/>
        </c:spPr>
      </c:pivotFmt>
      <c:pivotFmt>
        <c:idx val="2"/>
        <c:spPr>
          <a:solidFill>
            <a:srgbClr val="ED7D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</c:pivotFmt>
      <c:pivotFmt>
        <c:idx val="5"/>
        <c:spPr>
          <a:solidFill>
            <a:srgbClr val="ED7D3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>
            <a:noFill/>
          </a:ln>
          <a:effectLst/>
        </c:spPr>
      </c:pivotFmt>
      <c:pivotFmt>
        <c:idx val="8"/>
        <c:spPr>
          <a:solidFill>
            <a:srgbClr val="ED7D3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ED7D31"/>
          </a:solidFill>
          <a:ln>
            <a:noFill/>
          </a:ln>
          <a:effectLst/>
        </c:spPr>
      </c:pivotFmt>
      <c:pivotFmt>
        <c:idx val="11"/>
        <c:spPr>
          <a:solidFill>
            <a:srgbClr val="ED7D31"/>
          </a:solidFill>
          <a:ln>
            <a:noFill/>
          </a:ln>
          <a:effectLst/>
        </c:spPr>
      </c:pivotFmt>
      <c:pivotFmt>
        <c:idx val="12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ED7D31"/>
          </a:solidFill>
          <a:ln>
            <a:noFill/>
          </a:ln>
          <a:effectLst/>
        </c:spPr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  <c:pivotFmt>
        <c:idx val="15"/>
        <c:spPr>
          <a:solidFill>
            <a:srgbClr val="A5A5A5"/>
          </a:solidFill>
          <a:ln>
            <a:noFill/>
          </a:ln>
          <a:effectLst/>
        </c:spPr>
      </c:pivotFmt>
      <c:pivotFmt>
        <c:idx val="16"/>
        <c:spPr>
          <a:solidFill>
            <a:srgbClr val="A9D08E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Report Dashboard'!$K$111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301-4747-AC00-70FD083C1528}"/>
              </c:ext>
            </c:extLst>
          </c:dPt>
          <c:dPt>
            <c:idx val="2"/>
            <c:invertIfNegative val="0"/>
            <c:bubble3D val="0"/>
            <c:spPr>
              <a:solidFill>
                <a:srgbClr val="A9D08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7-4E59-B927-CAADEB07E334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301-4747-AC00-70FD083C1528}"/>
              </c:ext>
            </c:extLst>
          </c:dPt>
          <c:dPt>
            <c:idx val="4"/>
            <c:invertIfNegative val="0"/>
            <c:bubble3D val="0"/>
            <c:spPr>
              <a:solidFill>
                <a:srgbClr val="A5A5A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AFE7-4E59-B927-CAADEB07E33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Dashboard'!$J$112:$J$116</c:f>
              <c:strCache>
                <c:ptCount val="5"/>
                <c:pt idx="0">
                  <c:v>Rohit Sharma</c:v>
                </c:pt>
                <c:pt idx="1">
                  <c:v>Shreyas Iyer</c:v>
                </c:pt>
                <c:pt idx="2">
                  <c:v>David Warner</c:v>
                </c:pt>
                <c:pt idx="3">
                  <c:v>Daryl Mitchell</c:v>
                </c:pt>
                <c:pt idx="4">
                  <c:v>Glenn Maxwell</c:v>
                </c:pt>
              </c:strCache>
            </c:strRef>
          </c:cat>
          <c:val>
            <c:numRef>
              <c:f>'Analysis Report Dashboard'!$K$112:$K$116</c:f>
              <c:numCache>
                <c:formatCode>General</c:formatCode>
                <c:ptCount val="5"/>
                <c:pt idx="0">
                  <c:v>31</c:v>
                </c:pt>
                <c:pt idx="1">
                  <c:v>24</c:v>
                </c:pt>
                <c:pt idx="2">
                  <c:v>24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2D-4272-90D4-570E8DB2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702215"/>
        <c:axId val="956737031"/>
      </c:barChart>
      <c:catAx>
        <c:axId val="956702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737031"/>
        <c:crosses val="autoZero"/>
        <c:auto val="1"/>
        <c:lblAlgn val="ctr"/>
        <c:lblOffset val="100"/>
        <c:noMultiLvlLbl val="0"/>
      </c:catAx>
      <c:valAx>
        <c:axId val="956737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6702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Teams and Boundaries Conceded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472C4"/>
          </a:solidFill>
          <a:ln>
            <a:noFill/>
          </a:ln>
          <a:effectLst/>
        </c:spPr>
      </c:pivotFmt>
      <c:pivotFmt>
        <c:idx val="6"/>
        <c:spPr>
          <a:solidFill>
            <a:srgbClr val="4472C4"/>
          </a:solidFill>
          <a:ln>
            <a:noFill/>
          </a:ln>
          <a:effectLst/>
        </c:spPr>
      </c:pivotFmt>
      <c:pivotFmt>
        <c:idx val="7"/>
        <c:spPr>
          <a:solidFill>
            <a:srgbClr val="4472C4"/>
          </a:solidFill>
          <a:ln>
            <a:noFill/>
          </a:ln>
          <a:effectLst/>
        </c:spPr>
      </c:pivotFmt>
      <c:pivotFmt>
        <c:idx val="8"/>
        <c:spPr>
          <a:solidFill>
            <a:srgbClr val="4472C4"/>
          </a:solidFill>
          <a:ln>
            <a:noFill/>
          </a:ln>
          <a:effectLst/>
        </c:spPr>
      </c:pivotFmt>
      <c:pivotFmt>
        <c:idx val="9"/>
        <c:spPr>
          <a:solidFill>
            <a:srgbClr val="4472C4"/>
          </a:solidFill>
          <a:ln>
            <a:noFill/>
          </a:ln>
          <a:effectLst/>
        </c:spPr>
      </c:pivotFmt>
      <c:pivotFmt>
        <c:idx val="10"/>
        <c:spPr>
          <a:solidFill>
            <a:srgbClr val="4472C4"/>
          </a:solidFill>
          <a:ln>
            <a:noFill/>
          </a:ln>
          <a:effectLst/>
        </c:spPr>
      </c:pivotFmt>
      <c:pivotFmt>
        <c:idx val="11"/>
        <c:spPr>
          <a:solidFill>
            <a:srgbClr val="4472C4"/>
          </a:solidFill>
          <a:ln>
            <a:noFill/>
          </a:ln>
          <a:effectLst/>
        </c:spPr>
      </c:pivotFmt>
      <c:pivotFmt>
        <c:idx val="12"/>
        <c:spPr>
          <a:solidFill>
            <a:srgbClr val="4472C4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'Analysis Report Dashboard'!$Q$111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Dashboard'!$P$112:$P$121</c:f>
              <c:strCache>
                <c:ptCount val="10"/>
                <c:pt idx="0">
                  <c:v>Pakistan</c:v>
                </c:pt>
                <c:pt idx="1">
                  <c:v>New Zealand</c:v>
                </c:pt>
                <c:pt idx="2">
                  <c:v>Netherlands</c:v>
                </c:pt>
                <c:pt idx="3">
                  <c:v>Australia</c:v>
                </c:pt>
                <c:pt idx="4">
                  <c:v>South Africa</c:v>
                </c:pt>
                <c:pt idx="5">
                  <c:v>Bangladesh</c:v>
                </c:pt>
                <c:pt idx="6">
                  <c:v>Sri Lanka</c:v>
                </c:pt>
                <c:pt idx="7">
                  <c:v>England</c:v>
                </c:pt>
                <c:pt idx="8">
                  <c:v>India</c:v>
                </c:pt>
                <c:pt idx="9">
                  <c:v>Afghanistan</c:v>
                </c:pt>
              </c:strCache>
            </c:strRef>
          </c:cat>
          <c:val>
            <c:numRef>
              <c:f>'Analysis Report Dashboard'!$Q$112:$Q$121</c:f>
              <c:numCache>
                <c:formatCode>General</c:formatCode>
                <c:ptCount val="10"/>
                <c:pt idx="0">
                  <c:v>322</c:v>
                </c:pt>
                <c:pt idx="1">
                  <c:v>320</c:v>
                </c:pt>
                <c:pt idx="2">
                  <c:v>312</c:v>
                </c:pt>
                <c:pt idx="3">
                  <c:v>299</c:v>
                </c:pt>
                <c:pt idx="4">
                  <c:v>297</c:v>
                </c:pt>
                <c:pt idx="5">
                  <c:v>293</c:v>
                </c:pt>
                <c:pt idx="6">
                  <c:v>286</c:v>
                </c:pt>
                <c:pt idx="7">
                  <c:v>266</c:v>
                </c:pt>
                <c:pt idx="8">
                  <c:v>251</c:v>
                </c:pt>
                <c:pt idx="9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B-46E5-B931-1F7E4C3B50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291015"/>
        <c:axId val="61313543"/>
      </c:barChart>
      <c:catAx>
        <c:axId val="61291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13543"/>
        <c:crosses val="autoZero"/>
        <c:auto val="1"/>
        <c:lblAlgn val="ctr"/>
        <c:lblOffset val="100"/>
        <c:noMultiLvlLbl val="0"/>
      </c:catAx>
      <c:valAx>
        <c:axId val="61313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291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[ICC WC 2023 Analysis Project.xlsx]Analysis Report Dashboard!PivotTable7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Runs Scored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4472C4"/>
          </a:solidFill>
          <a:ln>
            <a:noFill/>
          </a:ln>
          <a:effectLst/>
        </c:spPr>
      </c:pivotFmt>
      <c:pivotFmt>
        <c:idx val="6"/>
        <c:spPr>
          <a:solidFill>
            <a:srgbClr val="4472C4"/>
          </a:solidFill>
          <a:ln>
            <a:noFill/>
          </a:ln>
          <a:effectLst/>
        </c:spPr>
      </c:pivotFmt>
      <c:pivotFmt>
        <c:idx val="7"/>
        <c:spPr>
          <a:solidFill>
            <a:srgbClr val="4472C4"/>
          </a:solidFill>
          <a:ln>
            <a:noFill/>
          </a:ln>
          <a:effectLst/>
        </c:spPr>
      </c:pivotFmt>
      <c:pivotFmt>
        <c:idx val="8"/>
        <c:spPr>
          <a:solidFill>
            <a:srgbClr val="4472C4"/>
          </a:solidFill>
          <a:ln>
            <a:noFill/>
          </a:ln>
          <a:effectLst/>
        </c:spPr>
      </c:pivotFmt>
      <c:pivotFmt>
        <c:idx val="9"/>
        <c:spPr>
          <a:solidFill>
            <a:srgbClr val="4472C4"/>
          </a:solidFill>
          <a:ln>
            <a:noFill/>
          </a:ln>
          <a:effectLst/>
        </c:spPr>
      </c:pivotFmt>
      <c:pivotFmt>
        <c:idx val="10"/>
        <c:spPr>
          <a:solidFill>
            <a:srgbClr val="4472C4"/>
          </a:solidFill>
          <a:ln>
            <a:noFill/>
          </a:ln>
          <a:effectLst/>
        </c:spPr>
      </c:pivotFmt>
      <c:pivotFmt>
        <c:idx val="11"/>
        <c:spPr>
          <a:solidFill>
            <a:srgbClr val="4472C4"/>
          </a:solidFill>
          <a:ln>
            <a:noFill/>
          </a:ln>
          <a:effectLst/>
        </c:spPr>
      </c:pivotFmt>
      <c:pivotFmt>
        <c:idx val="12"/>
        <c:spPr>
          <a:solidFill>
            <a:srgbClr val="4472C4"/>
          </a:solidFill>
          <a:ln>
            <a:noFill/>
          </a:ln>
          <a:effectLst/>
        </c:spPr>
      </c:pivotFmt>
      <c:pivotFmt>
        <c:idx val="13"/>
        <c:spPr>
          <a:solidFill>
            <a:srgbClr val="4472C4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Report Dashboard'!$E$125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Report Dashboard'!$D$126:$D$135</c:f>
              <c:strCache>
                <c:ptCount val="10"/>
                <c:pt idx="0">
                  <c:v>India</c:v>
                </c:pt>
                <c:pt idx="1">
                  <c:v>Australia</c:v>
                </c:pt>
                <c:pt idx="2">
                  <c:v>South Africa</c:v>
                </c:pt>
                <c:pt idx="3">
                  <c:v>New Zealand</c:v>
                </c:pt>
                <c:pt idx="4">
                  <c:v>Pakistan</c:v>
                </c:pt>
                <c:pt idx="5">
                  <c:v>England</c:v>
                </c:pt>
                <c:pt idx="6">
                  <c:v>Afghanistan</c:v>
                </c:pt>
                <c:pt idx="7">
                  <c:v>Bangladesh</c:v>
                </c:pt>
                <c:pt idx="8">
                  <c:v>Sri Lanka</c:v>
                </c:pt>
                <c:pt idx="9">
                  <c:v>Netherlands</c:v>
                </c:pt>
              </c:strCache>
            </c:strRef>
          </c:cat>
          <c:val>
            <c:numRef>
              <c:f>'Analysis Report Dashboard'!$E$126:$E$135</c:f>
              <c:numCache>
                <c:formatCode>General</c:formatCode>
                <c:ptCount val="10"/>
                <c:pt idx="0">
                  <c:v>3038</c:v>
                </c:pt>
                <c:pt idx="1">
                  <c:v>2945</c:v>
                </c:pt>
                <c:pt idx="2">
                  <c:v>2773</c:v>
                </c:pt>
                <c:pt idx="3">
                  <c:v>2712</c:v>
                </c:pt>
                <c:pt idx="4">
                  <c:v>2220</c:v>
                </c:pt>
                <c:pt idx="5">
                  <c:v>2135</c:v>
                </c:pt>
                <c:pt idx="6">
                  <c:v>1990</c:v>
                </c:pt>
                <c:pt idx="7">
                  <c:v>1944</c:v>
                </c:pt>
                <c:pt idx="8">
                  <c:v>1942</c:v>
                </c:pt>
                <c:pt idx="9">
                  <c:v>1728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F-460D-AFCA-0C8792405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192839"/>
        <c:axId val="59196935"/>
      </c:barChart>
      <c:catAx>
        <c:axId val="59192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96935"/>
        <c:crosses val="autoZero"/>
        <c:auto val="1"/>
        <c:lblAlgn val="ctr"/>
        <c:lblOffset val="100"/>
        <c:noMultiLvlLbl val="0"/>
      </c:catAx>
      <c:valAx>
        <c:axId val="59196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192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171450</xdr:rowOff>
    </xdr:from>
    <xdr:to>
      <xdr:col>19</xdr:col>
      <xdr:colOff>390525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C7A479-B218-6D57-66C4-3E7815B3DCE7}"/>
            </a:ext>
          </a:extLst>
        </xdr:cNvPr>
        <xdr:cNvSpPr txBox="1"/>
      </xdr:nvSpPr>
      <xdr:spPr>
        <a:xfrm>
          <a:off x="438150" y="361950"/>
          <a:ext cx="1153477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Given is a dataset with the batting statistics of the ICC Cricket World Cup 2023. Create a report on it with emphasis on the following questions.</a:t>
          </a: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Top 5 run-scorers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Best strike rate across the tournament (faced more than 20 balls)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Best average in the tournament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Types of dismissals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Leading six hitters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Team that conceded least boundaries and that which conceded most boundaries.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 Runs scored by team-wise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104775</xdr:rowOff>
    </xdr:from>
    <xdr:to>
      <xdr:col>6</xdr:col>
      <xdr:colOff>533400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B2E08C-2ACE-487E-924C-C22936D50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428625</xdr:colOff>
      <xdr:row>2</xdr:row>
      <xdr:rowOff>104775</xdr:rowOff>
    </xdr:from>
    <xdr:to>
      <xdr:col>20</xdr:col>
      <xdr:colOff>171450</xdr:colOff>
      <xdr:row>20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4EAFE1-CEB6-41B0-B724-3456710CF7FB}"/>
            </a:ext>
            <a:ext uri="{147F2762-F138-4A5C-976F-8EAC2B608ADB}">
              <a16:predDERef xmlns:a16="http://schemas.microsoft.com/office/drawing/2014/main" pred="{68B2E08C-2ACE-487E-924C-C22936D50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2</xdr:row>
      <xdr:rowOff>104775</xdr:rowOff>
    </xdr:from>
    <xdr:to>
      <xdr:col>13</xdr:col>
      <xdr:colOff>323850</xdr:colOff>
      <xdr:row>20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80A89D-1C6D-4A1F-8F2E-A539B4B3E5DD}"/>
            </a:ext>
            <a:ext uri="{147F2762-F138-4A5C-976F-8EAC2B608ADB}">
              <a16:predDERef xmlns:a16="http://schemas.microsoft.com/office/drawing/2014/main" pred="{2B4EAFE1-CEB6-41B0-B724-3456710CF7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285750</xdr:colOff>
      <xdr:row>2</xdr:row>
      <xdr:rowOff>104775</xdr:rowOff>
    </xdr:from>
    <xdr:to>
      <xdr:col>27</xdr:col>
      <xdr:colOff>485775</xdr:colOff>
      <xdr:row>20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9F82D4F-A2DA-42D9-BEBC-08B86E081FE2}"/>
            </a:ext>
            <a:ext uri="{147F2762-F138-4A5C-976F-8EAC2B608ADB}">
              <a16:predDERef xmlns:a16="http://schemas.microsoft.com/office/drawing/2014/main" pred="{8C80A89D-1C6D-4A1F-8F2E-A539B4B3E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95250</xdr:colOff>
      <xdr:row>20</xdr:row>
      <xdr:rowOff>142875</xdr:rowOff>
    </xdr:from>
    <xdr:to>
      <xdr:col>7</xdr:col>
      <xdr:colOff>333375</xdr:colOff>
      <xdr:row>37</xdr:row>
      <xdr:rowOff>66675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FA3A2CC-90F2-4F4C-B3D0-3574C76CB769}"/>
            </a:ext>
            <a:ext uri="{147F2762-F138-4A5C-976F-8EAC2B608ADB}">
              <a16:predDERef xmlns:a16="http://schemas.microsoft.com/office/drawing/2014/main" pred="{59F82D4F-A2DA-42D9-BEBC-08B86E081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438150</xdr:colOff>
      <xdr:row>20</xdr:row>
      <xdr:rowOff>133350</xdr:rowOff>
    </xdr:from>
    <xdr:to>
      <xdr:col>13</xdr:col>
      <xdr:colOff>57150</xdr:colOff>
      <xdr:row>37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AC31401-D0A6-4FC7-9D0A-A074A8FE3F1A}"/>
            </a:ext>
            <a:ext uri="{147F2762-F138-4A5C-976F-8EAC2B608ADB}">
              <a16:predDERef xmlns:a16="http://schemas.microsoft.com/office/drawing/2014/main" pred="{3FA3A2CC-90F2-4F4C-B3D0-3574C76CB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161925</xdr:colOff>
      <xdr:row>20</xdr:row>
      <xdr:rowOff>133350</xdr:rowOff>
    </xdr:from>
    <xdr:to>
      <xdr:col>19</xdr:col>
      <xdr:colOff>228600</xdr:colOff>
      <xdr:row>37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91682C5-E6E8-4630-AB88-620D529F92F0}"/>
            </a:ext>
            <a:ext uri="{147F2762-F138-4A5C-976F-8EAC2B608ADB}">
              <a16:predDERef xmlns:a16="http://schemas.microsoft.com/office/drawing/2014/main" pred="{AAC31401-D0A6-4FC7-9D0A-A074A8FE3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447675</xdr:colOff>
      <xdr:row>20</xdr:row>
      <xdr:rowOff>133350</xdr:rowOff>
    </xdr:from>
    <xdr:to>
      <xdr:col>23</xdr:col>
      <xdr:colOff>438150</xdr:colOff>
      <xdr:row>32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Team 1">
              <a:extLst>
                <a:ext uri="{FF2B5EF4-FFF2-40B4-BE49-F238E27FC236}">
                  <a16:creationId xmlns:a16="http://schemas.microsoft.com/office/drawing/2014/main" id="{D01D0E5B-9E39-1B1F-5DFD-E05E2324FA79}"/>
                </a:ext>
                <a:ext uri="{147F2762-F138-4A5C-976F-8EAC2B608ADB}">
                  <a16:predDERef xmlns:a16="http://schemas.microsoft.com/office/drawing/2014/main" pred="{791682C5-E6E8-4630-AB88-620D529F92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eam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67775" y="69627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23</xdr:col>
      <xdr:colOff>523875</xdr:colOff>
      <xdr:row>20</xdr:row>
      <xdr:rowOff>133350</xdr:rowOff>
    </xdr:from>
    <xdr:to>
      <xdr:col>27</xdr:col>
      <xdr:colOff>476250</xdr:colOff>
      <xdr:row>32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Opponent 1">
              <a:extLst>
                <a:ext uri="{FF2B5EF4-FFF2-40B4-BE49-F238E27FC236}">
                  <a16:creationId xmlns:a16="http://schemas.microsoft.com/office/drawing/2014/main" id="{BC6F9E28-36B6-425C-0934-60F18FE4DDC1}"/>
                </a:ext>
                <a:ext uri="{147F2762-F138-4A5C-976F-8EAC2B608ADB}">
                  <a16:predDERef xmlns:a16="http://schemas.microsoft.com/office/drawing/2014/main" pred="{D01D0E5B-9E39-1B1F-5DFD-E05E2324FA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pon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63300" y="6991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19</xdr:col>
      <xdr:colOff>447675</xdr:colOff>
      <xdr:row>32</xdr:row>
      <xdr:rowOff>133350</xdr:rowOff>
    </xdr:from>
    <xdr:to>
      <xdr:col>27</xdr:col>
      <xdr:colOff>476250</xdr:colOff>
      <xdr:row>37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Innings 1">
              <a:extLst>
                <a:ext uri="{FF2B5EF4-FFF2-40B4-BE49-F238E27FC236}">
                  <a16:creationId xmlns:a16="http://schemas.microsoft.com/office/drawing/2014/main" id="{48CFA803-0CC0-5765-BF77-38687A3C6597}"/>
                </a:ext>
                <a:ext uri="{147F2762-F138-4A5C-976F-8EAC2B608ADB}">
                  <a16:predDERef xmlns:a16="http://schemas.microsoft.com/office/drawing/2014/main" pred="{BC6F9E28-36B6-425C-0934-60F18FE4DD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ning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5975" y="7486650"/>
              <a:ext cx="1828800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28575</xdr:rowOff>
    </xdr:from>
    <xdr:to>
      <xdr:col>15</xdr:col>
      <xdr:colOff>495300</xdr:colOff>
      <xdr:row>15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8F8638-4882-4AC4-4108-4A9ADDB49A59}"/>
            </a:ext>
          </a:extLst>
        </xdr:cNvPr>
        <xdr:cNvSpPr txBox="1"/>
      </xdr:nvSpPr>
      <xdr:spPr>
        <a:xfrm>
          <a:off x="314325" y="409575"/>
          <a:ext cx="9324975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600" b="1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Solutions to Questions:</a:t>
          </a:r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endParaRPr lang="en-US" sz="16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Top 5 run scorers - Virat Kohli, Rohit Sharma, Quinton de Kock, Rachin Ravindra and Daryl Mitchell.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Best strike rate across the tournament (faced &gt;20 balls) - Glenn Maxwell (240.9).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Best average in the tournament - Virat Kohli (69.5).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Getting caught is the most frequent type of dismissal (~51%).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Leading six-hitter is Rohit Sharma (31 sixes).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6. Pakistan conceded most boundaries (322), Afghanistan conceded least boundaries (237).</a:t>
          </a:r>
        </a:p>
        <a:p>
          <a:pPr marL="0" indent="0" algn="l"/>
          <a:r>
            <a:rPr lang="en-US" sz="16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7. India has scored the most runs (3038).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97.68936851852" createdVersion="8" refreshedVersion="8" minRefreshableVersion="3" recordCount="875" xr:uid="{28D20AD9-B771-448A-A942-B5855A3561E6}">
  <cacheSource type="worksheet">
    <worksheetSource ref="A1:N876" sheet="in"/>
  </cacheSource>
  <cacheFields count="14">
    <cacheField name="Player" numFmtId="0">
      <sharedItems count="146">
        <s v="Rohit Sharma"/>
        <s v="Shubman Gill"/>
        <s v="Virat Kohli"/>
        <s v="Shreyas Iyer"/>
        <s v="KL Rahul"/>
        <s v="Suryakumar Yadav"/>
        <s v="Ravindra Jadeja"/>
        <s v="Mohammed Shami"/>
        <s v="Jasprit Bumrah"/>
        <s v="Fakhar Zaman"/>
        <s v="Imam-ul-Haq"/>
        <s v="Babar Azam"/>
        <s v="Mohammad Rizwan"/>
        <s v="Saud Shakeel"/>
        <s v="Iftikhar Ahmed"/>
        <s v="Mohammad Nawaz"/>
        <s v="Shadab Khan"/>
        <s v="Hasan Ali"/>
        <s v="Shaheen Shah Afridi"/>
        <s v="Haris Rauf"/>
        <s v="Kuldeep Yadav"/>
        <s v="Mohammed Siraj"/>
        <s v="Vikramjit Singh"/>
        <s v="Max O'Dowd"/>
        <s v="Colin Ackermann"/>
        <s v="Bas de Leede"/>
        <s v="Teja Nidamanuru"/>
        <s v="Scott Edwards"/>
        <s v="Sybrand Engelbrecht"/>
        <s v="Logan van Beek"/>
        <s v="Roelof van der Merwe"/>
        <s v="Aryan Dutt"/>
        <s v="Paul van Meekeren"/>
        <s v="Quinton de Kock"/>
        <s v="Reeza Hendricks"/>
        <s v="Rassie van der Dussen"/>
        <s v="Aiden Markram"/>
        <s v="Heinrich Klaasen"/>
        <s v="David Miller"/>
        <s v="Marco Jansen"/>
        <s v="Litton Das"/>
        <s v="Tanzid Hasan"/>
        <s v="Mehidy Hasan Miraz"/>
        <s v="Najmul Hossain Shanto"/>
        <s v="Shakib Al Hasan"/>
        <s v="Mushfiqur Rahim"/>
        <s v="Towhid Hridoy"/>
        <s v="Mahmudullah"/>
        <s v="Taskin Ahmed"/>
        <s v="Mustafizur Rahman"/>
        <s v="Shoriful Islam"/>
        <s v="Abdullah Shafique"/>
        <s v="Pathum Nissanka"/>
        <s v="Kusal Perera"/>
        <s v="Kusal Mendis"/>
        <s v="Sadeera Samarawickrama"/>
        <s v="Charith Asalanka"/>
        <s v="Angelo Mathews"/>
        <s v="Dhananjaya de Silva"/>
        <s v="Chamika Karunaratne"/>
        <s v="Maheesh Theekshana"/>
        <s v="Dushmantha Chameera"/>
        <s v="Dilshan Madushanka"/>
        <s v="Wesley Barresi"/>
        <s v="Saqib Zulfiqar"/>
        <s v="Kasun Rajitha"/>
        <s v="Devon Conway"/>
        <s v="Will Young"/>
        <s v="Rachin Ravindra"/>
        <s v="Daryl Mitchell"/>
        <s v="Tom Latham"/>
        <s v="Glenn Phillips"/>
        <s v="Mark Chapman"/>
        <s v="Mitchell Santner"/>
        <s v="Matt Henry"/>
        <s v="Lockie Ferguson"/>
        <s v="Trent Boult"/>
        <s v="David Warner"/>
        <s v="Travis Head"/>
        <s v="Mitchell Marsh"/>
        <s v="Steven Smith"/>
        <s v="Marnus Labuschagne"/>
        <s v="Glenn Maxwell"/>
        <s v="Josh Inglis"/>
        <s v="Pat Cummins"/>
        <s v="Mitchell Starc"/>
        <s v="Adam Zampa"/>
        <s v="Josh Hazlewood"/>
        <s v="Gerald Coetzee"/>
        <s v="Keshav Maharaj"/>
        <s v="Temba Bavuma"/>
        <s v="Kagiso Rabada"/>
        <s v="Tabraiz Shamsi"/>
        <s v="Jonny Bairstow"/>
        <s v="Dawid Malan"/>
        <s v="Joe Root"/>
        <s v="Harry Brook"/>
        <s v="Moeen Ali"/>
        <s v="Jos Buttler"/>
        <s v="Liam Livingstone"/>
        <s v="Sam Curran"/>
        <s v="Chris Woakes"/>
        <s v="Adil Rashid"/>
        <s v="Mark Wood"/>
        <s v="Dunith Wellalage"/>
        <s v="Lahiru Kumara"/>
        <s v="Rahmanullah Gurbaz"/>
        <s v="Ibrahim Zadran"/>
        <s v="Rahmat Shah"/>
        <s v="Hashmatullah Shahidi"/>
        <s v="Najibullah Zadran"/>
        <s v="Mohammad Nabi"/>
        <s v="Azmatullah Omarzai"/>
        <s v="Rashid Khan"/>
        <s v="Mujeeb Ur Rahman"/>
        <s v="Naveen-ul-Haq"/>
        <s v="Fazalhaq Farooqi"/>
        <s v="Alex Carey"/>
        <s v="Cameron Green"/>
        <s v="Marcus Stoinis"/>
        <s v="Nasum Ahmed"/>
        <s v="Mahedi Hasan"/>
        <s v="Reece Topley"/>
        <s v="Ikram Alikhil"/>
        <s v="Ben Stokes"/>
        <s v="David Willey"/>
        <s v="Mohammad Wasim"/>
        <s v="Dimuth Karunaratne"/>
        <s v="Gus Atkinson"/>
        <s v="Dasun Shanaka"/>
        <s v="Matheesha Pathirana"/>
        <s v="Kane Williamson"/>
        <s v="Noor Ahmad"/>
        <s v="Shariz Ahmad"/>
        <s v="Dushan Hemantha"/>
        <s v="Hasan Mahmud"/>
        <s v="Tim Southee"/>
        <s v="Tanzim Hasan Sakib"/>
        <s v="James Neesham"/>
        <s v="Lungi Ngidi"/>
        <s v="Ishan Kishan"/>
        <s v="Hardik Pandya"/>
        <s v="Ryan Klein"/>
        <s v="Usama Mir"/>
        <s v="Andile Phehlukwayo"/>
        <s v="Agha Salman"/>
      </sharedItems>
    </cacheField>
    <cacheField name="Dismissal" numFmtId="0">
      <sharedItems/>
    </cacheField>
    <cacheField name="Type of Dismissal" numFmtId="0">
      <sharedItems count="8">
        <s v="Bowled"/>
        <s v="Caught"/>
        <s v="Run Out"/>
        <s v="Not Out"/>
        <s v="Caught and Bowled"/>
        <s v="LBW"/>
        <s v="Stumping"/>
        <s v="Retired Hurt"/>
      </sharedItems>
    </cacheField>
    <cacheField name="Runs" numFmtId="0">
      <sharedItems containsSemiMixedTypes="0" containsString="0" containsNumber="1" containsInteger="1" minValue="0" maxValue="201"/>
    </cacheField>
    <cacheField name="Balls " numFmtId="0">
      <sharedItems containsSemiMixedTypes="0" containsString="0" containsNumber="1" containsInteger="1" minValue="0" maxValue="143" count="118">
        <n v="2"/>
        <n v="92"/>
        <n v="94"/>
        <n v="56"/>
        <n v="19"/>
        <n v="9"/>
        <n v="24"/>
        <n v="4"/>
        <n v="1"/>
        <n v="15"/>
        <n v="18"/>
        <n v="75"/>
        <n v="52"/>
        <n v="11"/>
        <n v="43"/>
        <n v="34"/>
        <n v="12"/>
        <n v="14"/>
        <n v="31"/>
        <n v="7"/>
        <n v="63"/>
        <n v="3"/>
        <n v="107"/>
        <n v="22"/>
        <n v="28"/>
        <n v="10"/>
        <n v="8"/>
        <n v="101"/>
        <n v="13"/>
        <n v="16"/>
        <n v="58"/>
        <n v="47"/>
        <n v="5"/>
        <n v="25"/>
        <n v="27"/>
        <n v="21"/>
        <n v="82"/>
        <n v="6"/>
        <n v="140"/>
        <n v="69"/>
        <n v="49"/>
        <n v="17"/>
        <n v="46"/>
        <n v="51"/>
        <n v="38"/>
        <n v="91"/>
        <n v="20"/>
        <n v="48"/>
        <n v="29"/>
        <n v="66"/>
        <n v="113"/>
        <n v="70"/>
        <n v="40"/>
        <n v="35"/>
        <n v="86"/>
        <n v="33"/>
        <n v="36"/>
        <n v="30"/>
        <n v="42"/>
        <n v="105"/>
        <n v="0"/>
        <n v="87"/>
        <n v="127"/>
        <n v="26"/>
        <n v="65"/>
        <n v="67"/>
        <n v="37"/>
        <n v="61"/>
        <n v="44"/>
        <n v="116"/>
        <n v="39"/>
        <n v="62"/>
        <n v="71"/>
        <n v="41"/>
        <n v="83"/>
        <n v="32"/>
        <n v="45"/>
        <n v="57"/>
        <n v="79"/>
        <n v="59"/>
        <n v="68"/>
        <n v="73"/>
        <n v="80"/>
        <n v="143"/>
        <n v="118"/>
        <n v="84"/>
        <n v="110"/>
        <n v="54"/>
        <n v="93"/>
        <n v="106"/>
        <n v="55"/>
        <n v="64"/>
        <n v="74"/>
        <n v="60"/>
        <n v="50"/>
        <n v="121"/>
        <n v="124"/>
        <n v="108"/>
        <n v="77"/>
        <n v="89"/>
        <n v="88"/>
        <n v="72"/>
        <n v="76"/>
        <n v="23"/>
        <n v="120"/>
        <n v="111"/>
        <n v="119"/>
        <n v="104"/>
        <n v="96"/>
        <n v="115"/>
        <n v="90"/>
        <n v="132"/>
        <n v="128"/>
        <n v="97"/>
        <n v="103"/>
        <n v="81"/>
        <n v="53"/>
        <n v="95"/>
      </sharedItems>
    </cacheField>
    <cacheField name="Minutes at Crease" numFmtId="0">
      <sharedItems containsSemiMixedTypes="0" containsString="0" containsNumber="1" containsInteger="1" minValue="1" maxValue="217"/>
    </cacheField>
    <cacheField name="4s" numFmtId="0">
      <sharedItems containsSemiMixedTypes="0" containsString="0" containsNumber="1" containsInteger="1" minValue="0" maxValue="21"/>
    </cacheField>
    <cacheField name="6s" numFmtId="0">
      <sharedItems containsSemiMixedTypes="0" containsString="0" containsNumber="1" containsInteger="1" minValue="0" maxValue="11"/>
    </cacheField>
    <cacheField name="Total Boundaries" numFmtId="0">
      <sharedItems containsSemiMixedTypes="0" containsString="0" containsNumber="1" containsInteger="1" minValue="0" maxValue="31"/>
    </cacheField>
    <cacheField name="Strike_Rate" numFmtId="0">
      <sharedItems containsSemiMixedTypes="0" containsString="0" containsNumber="1" minValue="0" maxValue="600"/>
    </cacheField>
    <cacheField name="Team" numFmtId="0">
      <sharedItems count="10">
        <s v="India"/>
        <s v="Pakistan"/>
        <s v="Netherlands"/>
        <s v="South Africa"/>
        <s v="Bangladesh"/>
        <s v="Sri Lanka"/>
        <s v="New Zealand"/>
        <s v="Australia"/>
        <s v="England"/>
        <s v="Afghanistan"/>
      </sharedItems>
    </cacheField>
    <cacheField name="Opponent" numFmtId="0">
      <sharedItems count="10">
        <s v="Sri Lanka"/>
        <s v="Netherlands"/>
        <s v="Australia"/>
        <s v="England"/>
        <s v="Bangladesh"/>
        <s v="New Zealand"/>
        <s v="India"/>
        <s v="Afghanistan"/>
        <s v="South Africa"/>
        <s v="Pakistan"/>
      </sharedItems>
    </cacheField>
    <cacheField name="Innings" numFmtId="0">
      <sharedItems containsSemiMixedTypes="0" containsString="0" containsNumber="1" containsInteger="1" minValue="1" maxValue="2" count="2">
        <n v="1"/>
        <n v="2"/>
      </sharedItems>
    </cacheField>
    <cacheField name="Match_ID" numFmtId="0">
      <sharedItems containsSemiMixedTypes="0" containsString="0" containsNumber="1" containsInteger="1" minValue="0" maxValue="47"/>
    </cacheField>
  </cacheFields>
  <extLst>
    <ext xmlns:x14="http://schemas.microsoft.com/office/spreadsheetml/2009/9/main" uri="{725AE2AE-9491-48be-B2B4-4EB974FC3084}">
      <x14:pivotCacheDefinition pivotCacheId="19152638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5">
  <r>
    <x v="0"/>
    <s v="b Madushanka"/>
    <x v="0"/>
    <n v="4"/>
    <x v="0"/>
    <n v="2"/>
    <n v="1"/>
    <n v="0"/>
    <n v="1"/>
    <n v="200"/>
    <x v="0"/>
    <x v="0"/>
    <x v="0"/>
    <n v="0"/>
  </r>
  <r>
    <x v="1"/>
    <s v="c Mendis b Madushanka"/>
    <x v="1"/>
    <n v="92"/>
    <x v="1"/>
    <n v="136"/>
    <n v="11"/>
    <n v="2"/>
    <n v="13"/>
    <n v="100"/>
    <x v="0"/>
    <x v="0"/>
    <x v="0"/>
    <n v="0"/>
  </r>
  <r>
    <x v="2"/>
    <s v="c Nissanka b Madushanka"/>
    <x v="1"/>
    <n v="88"/>
    <x v="2"/>
    <n v="139"/>
    <n v="11"/>
    <n v="0"/>
    <n v="11"/>
    <n v="93.61"/>
    <x v="0"/>
    <x v="0"/>
    <x v="0"/>
    <n v="0"/>
  </r>
  <r>
    <x v="3"/>
    <s v="c Theekshana b Madushanka"/>
    <x v="1"/>
    <n v="82"/>
    <x v="3"/>
    <n v="84"/>
    <n v="3"/>
    <n v="6"/>
    <n v="9"/>
    <n v="146.41999999999999"/>
    <x v="0"/>
    <x v="0"/>
    <x v="0"/>
    <n v="0"/>
  </r>
  <r>
    <x v="4"/>
    <s v="c Hemantha b Chameera"/>
    <x v="1"/>
    <n v="21"/>
    <x v="4"/>
    <n v="34"/>
    <n v="2"/>
    <n v="0"/>
    <n v="2"/>
    <n v="110.52"/>
    <x v="0"/>
    <x v="0"/>
    <x v="0"/>
    <n v="0"/>
  </r>
  <r>
    <x v="5"/>
    <s v="c Mendis b Madushanka"/>
    <x v="1"/>
    <n v="12"/>
    <x v="5"/>
    <n v="13"/>
    <n v="2"/>
    <n v="0"/>
    <n v="2"/>
    <n v="133.33000000000001"/>
    <x v="0"/>
    <x v="0"/>
    <x v="0"/>
    <n v="0"/>
  </r>
  <r>
    <x v="6"/>
    <s v="run out (Samarawickrama/Mendis)"/>
    <x v="2"/>
    <n v="35"/>
    <x v="6"/>
    <n v="41"/>
    <n v="1"/>
    <n v="1"/>
    <n v="2"/>
    <n v="145.83000000000001"/>
    <x v="0"/>
    <x v="0"/>
    <x v="0"/>
    <n v="0"/>
  </r>
  <r>
    <x v="7"/>
    <s v="run out (Mendis)"/>
    <x v="2"/>
    <n v="2"/>
    <x v="7"/>
    <n v="11"/>
    <n v="0"/>
    <n v="0"/>
    <n v="0"/>
    <n v="50"/>
    <x v="0"/>
    <x v="0"/>
    <x v="0"/>
    <n v="0"/>
  </r>
  <r>
    <x v="8"/>
    <s v="not out"/>
    <x v="3"/>
    <n v="1"/>
    <x v="8"/>
    <n v="1"/>
    <n v="0"/>
    <n v="0"/>
    <n v="0"/>
    <n v="100"/>
    <x v="0"/>
    <x v="0"/>
    <x v="0"/>
    <n v="0"/>
  </r>
  <r>
    <x v="9"/>
    <s v="c &amp; b van Beek"/>
    <x v="4"/>
    <n v="12"/>
    <x v="9"/>
    <n v="14"/>
    <n v="3"/>
    <n v="0"/>
    <n v="3"/>
    <n v="80"/>
    <x v="1"/>
    <x v="1"/>
    <x v="0"/>
    <n v="1"/>
  </r>
  <r>
    <x v="10"/>
    <s v="c Dutt b van Meekeren"/>
    <x v="1"/>
    <n v="15"/>
    <x v="4"/>
    <n v="40"/>
    <n v="2"/>
    <n v="0"/>
    <n v="2"/>
    <n v="78.94"/>
    <x v="1"/>
    <x v="1"/>
    <x v="0"/>
    <n v="1"/>
  </r>
  <r>
    <x v="11"/>
    <s v="c Saqib Zulfiqar b Ackermann"/>
    <x v="1"/>
    <n v="5"/>
    <x v="10"/>
    <n v="20"/>
    <n v="0"/>
    <n v="0"/>
    <n v="0"/>
    <n v="27.77"/>
    <x v="1"/>
    <x v="1"/>
    <x v="0"/>
    <n v="1"/>
  </r>
  <r>
    <x v="12"/>
    <s v="b de Leede"/>
    <x v="0"/>
    <n v="68"/>
    <x v="11"/>
    <n v="104"/>
    <n v="8"/>
    <n v="0"/>
    <n v="8"/>
    <n v="90.66"/>
    <x v="1"/>
    <x v="1"/>
    <x v="0"/>
    <n v="1"/>
  </r>
  <r>
    <x v="13"/>
    <s v="c Saqib Zulfiqar b Dutt"/>
    <x v="1"/>
    <n v="68"/>
    <x v="12"/>
    <n v="84"/>
    <n v="9"/>
    <n v="1"/>
    <n v="10"/>
    <n v="130.76"/>
    <x v="1"/>
    <x v="1"/>
    <x v="0"/>
    <n v="1"/>
  </r>
  <r>
    <x v="14"/>
    <s v="c Edwards b de Leede"/>
    <x v="1"/>
    <n v="9"/>
    <x v="13"/>
    <n v="22"/>
    <n v="1"/>
    <n v="0"/>
    <n v="1"/>
    <n v="81.81"/>
    <x v="1"/>
    <x v="1"/>
    <x v="0"/>
    <n v="1"/>
  </r>
  <r>
    <x v="15"/>
    <s v="run out (van Meekeren/Ackermann)"/>
    <x v="2"/>
    <n v="39"/>
    <x v="14"/>
    <n v="66"/>
    <n v="4"/>
    <n v="0"/>
    <n v="4"/>
    <n v="90.69"/>
    <x v="1"/>
    <x v="1"/>
    <x v="0"/>
    <n v="1"/>
  </r>
  <r>
    <x v="16"/>
    <s v="b de Leede"/>
    <x v="0"/>
    <n v="32"/>
    <x v="15"/>
    <n v="42"/>
    <n v="2"/>
    <n v="1"/>
    <n v="3"/>
    <n v="94.11"/>
    <x v="1"/>
    <x v="1"/>
    <x v="0"/>
    <n v="1"/>
  </r>
  <r>
    <x v="17"/>
    <s v="lbw b de Leede"/>
    <x v="5"/>
    <n v="0"/>
    <x v="8"/>
    <n v="2"/>
    <n v="0"/>
    <n v="0"/>
    <n v="0"/>
    <n v="0"/>
    <x v="1"/>
    <x v="1"/>
    <x v="0"/>
    <n v="1"/>
  </r>
  <r>
    <x v="18"/>
    <s v="not out"/>
    <x v="3"/>
    <n v="13"/>
    <x v="16"/>
    <n v="23"/>
    <n v="2"/>
    <n v="0"/>
    <n v="2"/>
    <n v="108.33"/>
    <x v="1"/>
    <x v="1"/>
    <x v="0"/>
    <n v="1"/>
  </r>
  <r>
    <x v="19"/>
    <s v="st Edwards b Ackermann"/>
    <x v="6"/>
    <n v="16"/>
    <x v="17"/>
    <n v="10"/>
    <n v="2"/>
    <n v="1"/>
    <n v="3"/>
    <n v="114.28"/>
    <x v="1"/>
    <x v="1"/>
    <x v="0"/>
    <n v="1"/>
  </r>
  <r>
    <x v="0"/>
    <s v="c Head b Maxwell"/>
    <x v="1"/>
    <n v="47"/>
    <x v="18"/>
    <n v="44"/>
    <n v="4"/>
    <n v="3"/>
    <n v="7"/>
    <n v="151.61000000000001"/>
    <x v="0"/>
    <x v="2"/>
    <x v="0"/>
    <n v="2"/>
  </r>
  <r>
    <x v="1"/>
    <s v="c Zampa b Starc"/>
    <x v="1"/>
    <n v="4"/>
    <x v="19"/>
    <n v="21"/>
    <n v="0"/>
    <n v="0"/>
    <n v="0"/>
    <n v="57.14"/>
    <x v="0"/>
    <x v="2"/>
    <x v="0"/>
    <n v="2"/>
  </r>
  <r>
    <x v="2"/>
    <s v="b Cummins"/>
    <x v="0"/>
    <n v="54"/>
    <x v="20"/>
    <n v="99"/>
    <n v="4"/>
    <n v="0"/>
    <n v="4"/>
    <n v="85.71"/>
    <x v="0"/>
    <x v="2"/>
    <x v="0"/>
    <n v="2"/>
  </r>
  <r>
    <x v="3"/>
    <s v="c Inglis b Cummins"/>
    <x v="1"/>
    <n v="4"/>
    <x v="21"/>
    <n v="3"/>
    <n v="1"/>
    <n v="0"/>
    <n v="1"/>
    <n v="133.33000000000001"/>
    <x v="0"/>
    <x v="2"/>
    <x v="0"/>
    <n v="2"/>
  </r>
  <r>
    <x v="4"/>
    <s v="c Inglis b Starc"/>
    <x v="1"/>
    <n v="66"/>
    <x v="22"/>
    <n v="133"/>
    <n v="1"/>
    <n v="0"/>
    <n v="1"/>
    <n v="61.68"/>
    <x v="0"/>
    <x v="2"/>
    <x v="0"/>
    <n v="2"/>
  </r>
  <r>
    <x v="6"/>
    <s v="c Inglis b Hazlewood"/>
    <x v="1"/>
    <n v="9"/>
    <x v="23"/>
    <n v="33"/>
    <n v="0"/>
    <n v="0"/>
    <n v="0"/>
    <n v="40.9"/>
    <x v="0"/>
    <x v="2"/>
    <x v="0"/>
    <n v="2"/>
  </r>
  <r>
    <x v="5"/>
    <s v="c Inglis b Hazlewood"/>
    <x v="1"/>
    <n v="18"/>
    <x v="24"/>
    <n v="57"/>
    <n v="1"/>
    <n v="0"/>
    <n v="1"/>
    <n v="64.28"/>
    <x v="0"/>
    <x v="2"/>
    <x v="0"/>
    <n v="2"/>
  </r>
  <r>
    <x v="7"/>
    <s v="c Inglis b Starc"/>
    <x v="1"/>
    <n v="6"/>
    <x v="25"/>
    <n v="9"/>
    <n v="1"/>
    <n v="0"/>
    <n v="1"/>
    <n v="60"/>
    <x v="0"/>
    <x v="2"/>
    <x v="0"/>
    <n v="2"/>
  </r>
  <r>
    <x v="8"/>
    <s v="lbw b Zampa"/>
    <x v="5"/>
    <n v="1"/>
    <x v="21"/>
    <n v="5"/>
    <n v="0"/>
    <n v="0"/>
    <n v="0"/>
    <n v="33.33"/>
    <x v="0"/>
    <x v="2"/>
    <x v="0"/>
    <n v="2"/>
  </r>
  <r>
    <x v="20"/>
    <s v="run out (Labuschagne/Cummins)"/>
    <x v="2"/>
    <n v="10"/>
    <x v="10"/>
    <n v="28"/>
    <n v="0"/>
    <n v="0"/>
    <n v="0"/>
    <n v="55.55"/>
    <x v="0"/>
    <x v="2"/>
    <x v="0"/>
    <n v="2"/>
  </r>
  <r>
    <x v="21"/>
    <s v="not out"/>
    <x v="3"/>
    <n v="9"/>
    <x v="26"/>
    <n v="13"/>
    <n v="1"/>
    <n v="0"/>
    <n v="1"/>
    <n v="112.5"/>
    <x v="0"/>
    <x v="2"/>
    <x v="0"/>
    <n v="2"/>
  </r>
  <r>
    <x v="0"/>
    <s v="c Livingstone b Rashid"/>
    <x v="1"/>
    <n v="87"/>
    <x v="27"/>
    <n v="162"/>
    <n v="10"/>
    <n v="3"/>
    <n v="13"/>
    <n v="86.13"/>
    <x v="0"/>
    <x v="3"/>
    <x v="0"/>
    <n v="3"/>
  </r>
  <r>
    <x v="1"/>
    <s v="b Woakes"/>
    <x v="0"/>
    <n v="9"/>
    <x v="28"/>
    <n v="18"/>
    <n v="1"/>
    <n v="0"/>
    <n v="1"/>
    <n v="69.23"/>
    <x v="0"/>
    <x v="3"/>
    <x v="0"/>
    <n v="3"/>
  </r>
  <r>
    <x v="2"/>
    <s v="c Stokes b Willey"/>
    <x v="1"/>
    <n v="0"/>
    <x v="5"/>
    <n v="12"/>
    <n v="0"/>
    <n v="0"/>
    <n v="0"/>
    <n v="0"/>
    <x v="0"/>
    <x v="3"/>
    <x v="0"/>
    <n v="3"/>
  </r>
  <r>
    <x v="3"/>
    <s v="c Wood b Woakes"/>
    <x v="1"/>
    <n v="4"/>
    <x v="29"/>
    <n v="21"/>
    <n v="0"/>
    <n v="0"/>
    <n v="0"/>
    <n v="25"/>
    <x v="0"/>
    <x v="3"/>
    <x v="0"/>
    <n v="3"/>
  </r>
  <r>
    <x v="4"/>
    <s v="c Bairstow b Willey"/>
    <x v="1"/>
    <n v="39"/>
    <x v="30"/>
    <n v="77"/>
    <n v="3"/>
    <n v="0"/>
    <n v="3"/>
    <n v="67.239999999999995"/>
    <x v="0"/>
    <x v="3"/>
    <x v="0"/>
    <n v="3"/>
  </r>
  <r>
    <x v="5"/>
    <s v="c Woakes b Willey"/>
    <x v="1"/>
    <n v="49"/>
    <x v="31"/>
    <n v="75"/>
    <n v="4"/>
    <n v="1"/>
    <n v="5"/>
    <n v="104.25"/>
    <x v="0"/>
    <x v="3"/>
    <x v="0"/>
    <n v="3"/>
  </r>
  <r>
    <x v="6"/>
    <s v="lbw b Rashid"/>
    <x v="5"/>
    <n v="8"/>
    <x v="28"/>
    <n v="14"/>
    <n v="0"/>
    <n v="0"/>
    <n v="0"/>
    <n v="61.53"/>
    <x v="0"/>
    <x v="3"/>
    <x v="0"/>
    <n v="3"/>
  </r>
  <r>
    <x v="7"/>
    <s v="c Buttler b Wood"/>
    <x v="1"/>
    <n v="1"/>
    <x v="32"/>
    <n v="4"/>
    <n v="0"/>
    <n v="0"/>
    <n v="0"/>
    <n v="20"/>
    <x v="0"/>
    <x v="3"/>
    <x v="0"/>
    <n v="3"/>
  </r>
  <r>
    <x v="8"/>
    <s v="run out (Buttler)"/>
    <x v="2"/>
    <n v="16"/>
    <x v="33"/>
    <n v="44"/>
    <n v="1"/>
    <n v="0"/>
    <n v="1"/>
    <n v="64"/>
    <x v="0"/>
    <x v="3"/>
    <x v="0"/>
    <n v="3"/>
  </r>
  <r>
    <x v="20"/>
    <s v="not out"/>
    <x v="3"/>
    <n v="9"/>
    <x v="28"/>
    <n v="18"/>
    <n v="1"/>
    <n v="0"/>
    <n v="1"/>
    <n v="69.23"/>
    <x v="0"/>
    <x v="3"/>
    <x v="0"/>
    <n v="3"/>
  </r>
  <r>
    <x v="22"/>
    <s v="lbw b Rajitha"/>
    <x v="5"/>
    <n v="4"/>
    <x v="28"/>
    <n v="17"/>
    <n v="1"/>
    <n v="0"/>
    <n v="1"/>
    <n v="30.76"/>
    <x v="2"/>
    <x v="0"/>
    <x v="0"/>
    <n v="4"/>
  </r>
  <r>
    <x v="23"/>
    <s v="b Rajitha"/>
    <x v="0"/>
    <n v="16"/>
    <x v="34"/>
    <n v="50"/>
    <n v="1"/>
    <n v="1"/>
    <n v="2"/>
    <n v="59.25"/>
    <x v="2"/>
    <x v="0"/>
    <x v="0"/>
    <n v="4"/>
  </r>
  <r>
    <x v="24"/>
    <s v="c Mendis b Rajitha"/>
    <x v="1"/>
    <n v="29"/>
    <x v="18"/>
    <n v="42"/>
    <n v="5"/>
    <n v="0"/>
    <n v="5"/>
    <n v="93.54"/>
    <x v="2"/>
    <x v="0"/>
    <x v="0"/>
    <n v="4"/>
  </r>
  <r>
    <x v="25"/>
    <s v="c Perera b Madushanka"/>
    <x v="1"/>
    <n v="6"/>
    <x v="35"/>
    <n v="33"/>
    <n v="0"/>
    <n v="0"/>
    <n v="0"/>
    <n v="28.57"/>
    <x v="2"/>
    <x v="0"/>
    <x v="0"/>
    <n v="4"/>
  </r>
  <r>
    <x v="26"/>
    <s v="lbw b Madushanka"/>
    <x v="5"/>
    <n v="9"/>
    <x v="29"/>
    <n v="32"/>
    <n v="0"/>
    <n v="0"/>
    <n v="0"/>
    <n v="56.25"/>
    <x v="2"/>
    <x v="0"/>
    <x v="0"/>
    <n v="4"/>
  </r>
  <r>
    <x v="27"/>
    <s v="b Theekshana"/>
    <x v="0"/>
    <n v="16"/>
    <x v="29"/>
    <n v="22"/>
    <n v="0"/>
    <n v="0"/>
    <n v="0"/>
    <n v="100"/>
    <x v="2"/>
    <x v="0"/>
    <x v="0"/>
    <n v="4"/>
  </r>
  <r>
    <x v="28"/>
    <s v="b Madushanka"/>
    <x v="0"/>
    <n v="70"/>
    <x v="36"/>
    <n v="100"/>
    <n v="4"/>
    <n v="1"/>
    <n v="5"/>
    <n v="85.36"/>
    <x v="2"/>
    <x v="0"/>
    <x v="0"/>
    <n v="4"/>
  </r>
  <r>
    <x v="29"/>
    <s v="c Asalanka b Rajitha"/>
    <x v="1"/>
    <n v="59"/>
    <x v="11"/>
    <n v="108"/>
    <n v="1"/>
    <n v="1"/>
    <n v="2"/>
    <n v="78.66"/>
    <x v="2"/>
    <x v="0"/>
    <x v="0"/>
    <n v="4"/>
  </r>
  <r>
    <x v="30"/>
    <s v="c Mendis b Madushanka"/>
    <x v="1"/>
    <n v="7"/>
    <x v="19"/>
    <n v="12"/>
    <n v="0"/>
    <n v="0"/>
    <n v="0"/>
    <n v="100"/>
    <x v="2"/>
    <x v="0"/>
    <x v="0"/>
    <n v="4"/>
  </r>
  <r>
    <x v="31"/>
    <s v="not out"/>
    <x v="3"/>
    <n v="9"/>
    <x v="37"/>
    <n v="14"/>
    <n v="1"/>
    <n v="0"/>
    <n v="1"/>
    <n v="150"/>
    <x v="2"/>
    <x v="0"/>
    <x v="0"/>
    <n v="4"/>
  </r>
  <r>
    <x v="32"/>
    <s v="run out (Mendis/Madushanka)"/>
    <x v="2"/>
    <n v="4"/>
    <x v="32"/>
    <n v="6"/>
    <n v="0"/>
    <n v="0"/>
    <n v="0"/>
    <n v="80"/>
    <x v="2"/>
    <x v="0"/>
    <x v="0"/>
    <n v="4"/>
  </r>
  <r>
    <x v="33"/>
    <s v="c Nasum Ahmed b Hasan Mahmud"/>
    <x v="1"/>
    <n v="174"/>
    <x v="38"/>
    <n v="192"/>
    <n v="15"/>
    <n v="7"/>
    <n v="22"/>
    <n v="124.28"/>
    <x v="3"/>
    <x v="4"/>
    <x v="0"/>
    <n v="5"/>
  </r>
  <r>
    <x v="34"/>
    <s v="b Shoriful Islam"/>
    <x v="0"/>
    <n v="12"/>
    <x v="4"/>
    <n v="24"/>
    <n v="1"/>
    <n v="0"/>
    <n v="1"/>
    <n v="63.15"/>
    <x v="3"/>
    <x v="4"/>
    <x v="0"/>
    <n v="5"/>
  </r>
  <r>
    <x v="35"/>
    <s v="lbw b Mehidy Hasan Miraz"/>
    <x v="5"/>
    <n v="1"/>
    <x v="19"/>
    <n v="6"/>
    <n v="0"/>
    <n v="0"/>
    <n v="0"/>
    <n v="14.28"/>
    <x v="3"/>
    <x v="4"/>
    <x v="0"/>
    <n v="5"/>
  </r>
  <r>
    <x v="36"/>
    <s v="c Litton Das b Shakib Al Hasan"/>
    <x v="1"/>
    <n v="60"/>
    <x v="39"/>
    <n v="84"/>
    <n v="7"/>
    <n v="0"/>
    <n v="7"/>
    <n v="86.95"/>
    <x v="3"/>
    <x v="4"/>
    <x v="0"/>
    <n v="5"/>
  </r>
  <r>
    <x v="37"/>
    <s v="c Mahmudullah b Hasan Mahmud"/>
    <x v="1"/>
    <n v="90"/>
    <x v="40"/>
    <n v="94"/>
    <n v="2"/>
    <n v="8"/>
    <n v="10"/>
    <n v="183.67"/>
    <x v="3"/>
    <x v="4"/>
    <x v="0"/>
    <n v="5"/>
  </r>
  <r>
    <x v="38"/>
    <s v="not out"/>
    <x v="3"/>
    <n v="34"/>
    <x v="9"/>
    <n v="26"/>
    <n v="1"/>
    <n v="4"/>
    <n v="5"/>
    <n v="226.66"/>
    <x v="3"/>
    <x v="4"/>
    <x v="0"/>
    <n v="5"/>
  </r>
  <r>
    <x v="39"/>
    <s v="not out"/>
    <x v="3"/>
    <n v="1"/>
    <x v="8"/>
    <n v="3"/>
    <n v="0"/>
    <n v="0"/>
    <n v="0"/>
    <n v="100"/>
    <x v="3"/>
    <x v="4"/>
    <x v="0"/>
    <n v="5"/>
  </r>
  <r>
    <x v="40"/>
    <s v="c Henry b Boult"/>
    <x v="1"/>
    <n v="0"/>
    <x v="8"/>
    <n v="1"/>
    <n v="0"/>
    <n v="0"/>
    <n v="0"/>
    <n v="0"/>
    <x v="4"/>
    <x v="5"/>
    <x v="0"/>
    <n v="6"/>
  </r>
  <r>
    <x v="41"/>
    <s v="c Conway b Ferguson"/>
    <x v="1"/>
    <n v="16"/>
    <x v="41"/>
    <n v="37"/>
    <n v="4"/>
    <n v="0"/>
    <n v="4"/>
    <n v="94.11"/>
    <x v="4"/>
    <x v="5"/>
    <x v="0"/>
    <n v="6"/>
  </r>
  <r>
    <x v="42"/>
    <s v="c Henry b Ferguson"/>
    <x v="1"/>
    <n v="30"/>
    <x v="42"/>
    <n v="52"/>
    <n v="4"/>
    <n v="0"/>
    <n v="4"/>
    <n v="65.209999999999994"/>
    <x v="4"/>
    <x v="5"/>
    <x v="0"/>
    <n v="6"/>
  </r>
  <r>
    <x v="43"/>
    <s v="c Conway b Phillips"/>
    <x v="1"/>
    <n v="7"/>
    <x v="26"/>
    <n v="20"/>
    <n v="1"/>
    <n v="0"/>
    <n v="1"/>
    <n v="87.5"/>
    <x v="4"/>
    <x v="5"/>
    <x v="0"/>
    <n v="6"/>
  </r>
  <r>
    <x v="44"/>
    <s v="c Latham b Ferguson"/>
    <x v="1"/>
    <n v="40"/>
    <x v="43"/>
    <n v="75"/>
    <n v="3"/>
    <n v="2"/>
    <n v="5"/>
    <n v="78.430000000000007"/>
    <x v="4"/>
    <x v="5"/>
    <x v="0"/>
    <n v="6"/>
  </r>
  <r>
    <x v="45"/>
    <s v="b Henry"/>
    <x v="0"/>
    <n v="66"/>
    <x v="11"/>
    <n v="93"/>
    <n v="6"/>
    <n v="2"/>
    <n v="8"/>
    <n v="88"/>
    <x v="4"/>
    <x v="5"/>
    <x v="0"/>
    <n v="6"/>
  </r>
  <r>
    <x v="46"/>
    <s v="c Santner b Boult"/>
    <x v="1"/>
    <n v="13"/>
    <x v="33"/>
    <n v="30"/>
    <n v="0"/>
    <n v="0"/>
    <n v="0"/>
    <n v="52"/>
    <x v="4"/>
    <x v="5"/>
    <x v="0"/>
    <n v="6"/>
  </r>
  <r>
    <x v="47"/>
    <s v="not out"/>
    <x v="3"/>
    <n v="41"/>
    <x v="40"/>
    <n v="58"/>
    <n v="2"/>
    <n v="2"/>
    <n v="4"/>
    <n v="83.67"/>
    <x v="4"/>
    <x v="5"/>
    <x v="0"/>
    <n v="6"/>
  </r>
  <r>
    <x v="48"/>
    <s v="c Mitchell b Santner"/>
    <x v="1"/>
    <n v="17"/>
    <x v="4"/>
    <n v="25"/>
    <n v="0"/>
    <n v="2"/>
    <n v="2"/>
    <n v="89.47"/>
    <x v="4"/>
    <x v="5"/>
    <x v="0"/>
    <n v="6"/>
  </r>
  <r>
    <x v="49"/>
    <s v="c Latham b Henry"/>
    <x v="1"/>
    <n v="4"/>
    <x v="25"/>
    <n v="14"/>
    <n v="0"/>
    <n v="0"/>
    <n v="0"/>
    <n v="40"/>
    <x v="4"/>
    <x v="5"/>
    <x v="0"/>
    <n v="6"/>
  </r>
  <r>
    <x v="50"/>
    <s v="not out"/>
    <x v="3"/>
    <n v="2"/>
    <x v="21"/>
    <n v="9"/>
    <n v="0"/>
    <n v="0"/>
    <n v="0"/>
    <n v="66.66"/>
    <x v="4"/>
    <x v="5"/>
    <x v="0"/>
    <n v="6"/>
  </r>
  <r>
    <x v="51"/>
    <s v="lbw b Mohammed Siraj"/>
    <x v="5"/>
    <n v="20"/>
    <x v="6"/>
    <n v="39"/>
    <n v="3"/>
    <n v="0"/>
    <n v="3"/>
    <n v="83.33"/>
    <x v="1"/>
    <x v="6"/>
    <x v="0"/>
    <n v="7"/>
  </r>
  <r>
    <x v="10"/>
    <s v="c Rahul b Pandya"/>
    <x v="1"/>
    <n v="36"/>
    <x v="44"/>
    <n v="64"/>
    <n v="6"/>
    <n v="0"/>
    <n v="6"/>
    <n v="94.73"/>
    <x v="1"/>
    <x v="6"/>
    <x v="0"/>
    <n v="7"/>
  </r>
  <r>
    <x v="11"/>
    <s v="b Mohammed Siraj"/>
    <x v="0"/>
    <n v="50"/>
    <x v="30"/>
    <n v="89"/>
    <n v="7"/>
    <n v="0"/>
    <n v="7"/>
    <n v="86.2"/>
    <x v="1"/>
    <x v="6"/>
    <x v="0"/>
    <n v="7"/>
  </r>
  <r>
    <x v="12"/>
    <s v="b Bumrah"/>
    <x v="0"/>
    <n v="49"/>
    <x v="39"/>
    <n v="89"/>
    <n v="7"/>
    <n v="0"/>
    <n v="7"/>
    <n v="71.010000000000005"/>
    <x v="1"/>
    <x v="6"/>
    <x v="0"/>
    <n v="7"/>
  </r>
  <r>
    <x v="13"/>
    <s v="lbw b Kuldeep Yadav"/>
    <x v="5"/>
    <n v="6"/>
    <x v="25"/>
    <n v="12"/>
    <n v="0"/>
    <n v="0"/>
    <n v="0"/>
    <n v="60"/>
    <x v="1"/>
    <x v="6"/>
    <x v="0"/>
    <n v="7"/>
  </r>
  <r>
    <x v="14"/>
    <s v="b Kuldeep Yadav"/>
    <x v="0"/>
    <n v="4"/>
    <x v="7"/>
    <n v="2"/>
    <n v="1"/>
    <n v="0"/>
    <n v="1"/>
    <n v="100"/>
    <x v="1"/>
    <x v="6"/>
    <x v="0"/>
    <n v="7"/>
  </r>
  <r>
    <x v="16"/>
    <s v="b Bumrah"/>
    <x v="0"/>
    <n v="2"/>
    <x v="32"/>
    <n v="11"/>
    <n v="0"/>
    <n v="0"/>
    <n v="0"/>
    <n v="40"/>
    <x v="1"/>
    <x v="6"/>
    <x v="0"/>
    <n v="7"/>
  </r>
  <r>
    <x v="15"/>
    <s v="c Bumrah b Pandya"/>
    <x v="1"/>
    <n v="4"/>
    <x v="17"/>
    <n v="25"/>
    <n v="0"/>
    <n v="0"/>
    <n v="0"/>
    <n v="28.57"/>
    <x v="1"/>
    <x v="6"/>
    <x v="0"/>
    <n v="7"/>
  </r>
  <r>
    <x v="17"/>
    <s v="c Shubman Gill b Jadeja"/>
    <x v="1"/>
    <n v="12"/>
    <x v="4"/>
    <n v="21"/>
    <n v="2"/>
    <n v="0"/>
    <n v="2"/>
    <n v="63.15"/>
    <x v="1"/>
    <x v="6"/>
    <x v="0"/>
    <n v="7"/>
  </r>
  <r>
    <x v="18"/>
    <s v="not out"/>
    <x v="3"/>
    <n v="2"/>
    <x v="25"/>
    <n v="12"/>
    <n v="0"/>
    <n v="0"/>
    <n v="0"/>
    <n v="20"/>
    <x v="1"/>
    <x v="6"/>
    <x v="0"/>
    <n v="7"/>
  </r>
  <r>
    <x v="19"/>
    <s v="lbw b Jadeja"/>
    <x v="5"/>
    <n v="2"/>
    <x v="37"/>
    <n v="9"/>
    <n v="0"/>
    <n v="0"/>
    <n v="0"/>
    <n v="33.33"/>
    <x v="1"/>
    <x v="6"/>
    <x v="0"/>
    <n v="7"/>
  </r>
  <r>
    <x v="52"/>
    <s v="c Latham b Southee"/>
    <x v="1"/>
    <n v="2"/>
    <x v="26"/>
    <n v="9"/>
    <n v="0"/>
    <n v="0"/>
    <n v="0"/>
    <n v="25"/>
    <x v="5"/>
    <x v="5"/>
    <x v="0"/>
    <n v="8"/>
  </r>
  <r>
    <x v="53"/>
    <s v="c Santner b Ferguson"/>
    <x v="1"/>
    <n v="51"/>
    <x v="24"/>
    <n v="46"/>
    <n v="9"/>
    <n v="2"/>
    <n v="11"/>
    <n v="182.14"/>
    <x v="5"/>
    <x v="5"/>
    <x v="0"/>
    <n v="8"/>
  </r>
  <r>
    <x v="54"/>
    <s v="c Ravindra b Boult"/>
    <x v="1"/>
    <n v="6"/>
    <x v="19"/>
    <n v="11"/>
    <n v="1"/>
    <n v="0"/>
    <n v="1"/>
    <n v="85.71"/>
    <x v="5"/>
    <x v="5"/>
    <x v="0"/>
    <n v="8"/>
  </r>
  <r>
    <x v="55"/>
    <s v="c Mitchell b Boult"/>
    <x v="1"/>
    <n v="1"/>
    <x v="0"/>
    <n v="2"/>
    <n v="0"/>
    <n v="0"/>
    <n v="0"/>
    <n v="50"/>
    <x v="5"/>
    <x v="5"/>
    <x v="0"/>
    <n v="8"/>
  </r>
  <r>
    <x v="56"/>
    <s v="lbw b Boult"/>
    <x v="5"/>
    <n v="8"/>
    <x v="26"/>
    <n v="16"/>
    <n v="1"/>
    <n v="0"/>
    <n v="1"/>
    <n v="100"/>
    <x v="5"/>
    <x v="5"/>
    <x v="0"/>
    <n v="8"/>
  </r>
  <r>
    <x v="57"/>
    <s v="c Mitchell b Santner"/>
    <x v="1"/>
    <n v="16"/>
    <x v="34"/>
    <n v="33"/>
    <n v="2"/>
    <n v="0"/>
    <n v="2"/>
    <n v="59.25"/>
    <x v="5"/>
    <x v="5"/>
    <x v="0"/>
    <n v="8"/>
  </r>
  <r>
    <x v="58"/>
    <s v="c Mitchell b Santner"/>
    <x v="1"/>
    <n v="19"/>
    <x v="6"/>
    <n v="36"/>
    <n v="2"/>
    <n v="1"/>
    <n v="3"/>
    <n v="79.16"/>
    <x v="5"/>
    <x v="5"/>
    <x v="0"/>
    <n v="8"/>
  </r>
  <r>
    <x v="59"/>
    <s v="c Latham b Ferguson"/>
    <x v="1"/>
    <n v="6"/>
    <x v="41"/>
    <n v="28"/>
    <n v="1"/>
    <n v="0"/>
    <n v="1"/>
    <n v="35.29"/>
    <x v="5"/>
    <x v="5"/>
    <x v="0"/>
    <n v="8"/>
  </r>
  <r>
    <x v="60"/>
    <s v="not out"/>
    <x v="3"/>
    <n v="38"/>
    <x v="45"/>
    <n v="109"/>
    <n v="3"/>
    <n v="0"/>
    <n v="3"/>
    <n v="41.75"/>
    <x v="5"/>
    <x v="5"/>
    <x v="0"/>
    <n v="8"/>
  </r>
  <r>
    <x v="61"/>
    <s v="c Boult b Ravindra"/>
    <x v="1"/>
    <n v="1"/>
    <x v="46"/>
    <n v="32"/>
    <n v="0"/>
    <n v="0"/>
    <n v="0"/>
    <n v="5"/>
    <x v="5"/>
    <x v="5"/>
    <x v="0"/>
    <n v="8"/>
  </r>
  <r>
    <x v="62"/>
    <s v="c Latham b Ravindra"/>
    <x v="1"/>
    <n v="19"/>
    <x v="47"/>
    <n v="56"/>
    <n v="2"/>
    <n v="0"/>
    <n v="2"/>
    <n v="39.58"/>
    <x v="5"/>
    <x v="5"/>
    <x v="0"/>
    <n v="8"/>
  </r>
  <r>
    <x v="0"/>
    <s v="c Williamson b Southee"/>
    <x v="1"/>
    <n v="47"/>
    <x v="48"/>
    <n v="40"/>
    <n v="4"/>
    <n v="4"/>
    <n v="8"/>
    <n v="162.06"/>
    <x v="0"/>
    <x v="5"/>
    <x v="0"/>
    <n v="9"/>
  </r>
  <r>
    <x v="1"/>
    <s v="not out"/>
    <x v="3"/>
    <n v="80"/>
    <x v="49"/>
    <n v="116"/>
    <n v="8"/>
    <n v="3"/>
    <n v="11"/>
    <n v="121.21"/>
    <x v="0"/>
    <x v="5"/>
    <x v="0"/>
    <n v="9"/>
  </r>
  <r>
    <x v="2"/>
    <s v="c Conway b Southee"/>
    <x v="1"/>
    <n v="117"/>
    <x v="50"/>
    <n v="149"/>
    <n v="9"/>
    <n v="2"/>
    <n v="11"/>
    <n v="103.53"/>
    <x v="0"/>
    <x v="5"/>
    <x v="0"/>
    <n v="9"/>
  </r>
  <r>
    <x v="3"/>
    <s v="c Mitchell b Boult"/>
    <x v="1"/>
    <n v="105"/>
    <x v="51"/>
    <n v="114"/>
    <n v="4"/>
    <n v="8"/>
    <n v="12"/>
    <n v="150"/>
    <x v="0"/>
    <x v="5"/>
    <x v="0"/>
    <n v="9"/>
  </r>
  <r>
    <x v="4"/>
    <s v="not out"/>
    <x v="3"/>
    <n v="39"/>
    <x v="46"/>
    <n v="29"/>
    <n v="5"/>
    <n v="2"/>
    <n v="7"/>
    <n v="195"/>
    <x v="0"/>
    <x v="5"/>
    <x v="0"/>
    <n v="9"/>
  </r>
  <r>
    <x v="5"/>
    <s v="c Phillips b Southee"/>
    <x v="1"/>
    <n v="1"/>
    <x v="0"/>
    <n v="2"/>
    <n v="0"/>
    <n v="0"/>
    <n v="0"/>
    <n v="50"/>
    <x v="0"/>
    <x v="5"/>
    <x v="0"/>
    <n v="9"/>
  </r>
  <r>
    <x v="63"/>
    <s v="lbw b Mujeeb Ur Rahman"/>
    <x v="5"/>
    <n v="1"/>
    <x v="7"/>
    <n v="3"/>
    <n v="0"/>
    <n v="0"/>
    <n v="0"/>
    <n v="25"/>
    <x v="2"/>
    <x v="7"/>
    <x v="0"/>
    <n v="10"/>
  </r>
  <r>
    <x v="23"/>
    <s v="run out (Azmatullah Omarzai)"/>
    <x v="2"/>
    <n v="42"/>
    <x v="52"/>
    <n v="50"/>
    <n v="9"/>
    <n v="0"/>
    <n v="9"/>
    <n v="105"/>
    <x v="2"/>
    <x v="7"/>
    <x v="0"/>
    <n v="10"/>
  </r>
  <r>
    <x v="24"/>
    <s v="run out (Rashid Khan/Ikram Alikhil)"/>
    <x v="2"/>
    <n v="29"/>
    <x v="53"/>
    <n v="71"/>
    <n v="4"/>
    <n v="0"/>
    <n v="4"/>
    <n v="82.85"/>
    <x v="2"/>
    <x v="7"/>
    <x v="0"/>
    <n v="10"/>
  </r>
  <r>
    <x v="28"/>
    <s v="run out (Mohammad Nabi/Ikram Alikhil)"/>
    <x v="2"/>
    <n v="58"/>
    <x v="54"/>
    <n v="85"/>
    <n v="6"/>
    <n v="0"/>
    <n v="6"/>
    <n v="67.44"/>
    <x v="2"/>
    <x v="7"/>
    <x v="0"/>
    <n v="10"/>
  </r>
  <r>
    <x v="27"/>
    <s v="run out (Ikram Alikhil)"/>
    <x v="2"/>
    <n v="0"/>
    <x v="8"/>
    <n v="1"/>
    <n v="0"/>
    <n v="0"/>
    <n v="0"/>
    <n v="0"/>
    <x v="2"/>
    <x v="7"/>
    <x v="0"/>
    <n v="10"/>
  </r>
  <r>
    <x v="25"/>
    <s v="c Ikram Alikhil b Mohammad Nabi"/>
    <x v="1"/>
    <n v="3"/>
    <x v="37"/>
    <n v="5"/>
    <n v="0"/>
    <n v="0"/>
    <n v="0"/>
    <n v="50"/>
    <x v="2"/>
    <x v="7"/>
    <x v="0"/>
    <n v="10"/>
  </r>
  <r>
    <x v="64"/>
    <s v="c Ikram Alikhil b Noor Ahmad"/>
    <x v="1"/>
    <n v="3"/>
    <x v="9"/>
    <n v="19"/>
    <n v="0"/>
    <n v="0"/>
    <n v="0"/>
    <n v="20"/>
    <x v="2"/>
    <x v="7"/>
    <x v="0"/>
    <n v="10"/>
  </r>
  <r>
    <x v="29"/>
    <s v="st Ikram Alikhil b Mohammad Nabi"/>
    <x v="6"/>
    <n v="2"/>
    <x v="28"/>
    <n v="16"/>
    <n v="0"/>
    <n v="0"/>
    <n v="0"/>
    <n v="15.38"/>
    <x v="2"/>
    <x v="7"/>
    <x v="0"/>
    <n v="10"/>
  </r>
  <r>
    <x v="30"/>
    <s v="c Ibrahim Zadran b Noor Ahmad"/>
    <x v="1"/>
    <n v="11"/>
    <x v="55"/>
    <n v="36"/>
    <n v="0"/>
    <n v="0"/>
    <n v="0"/>
    <n v="33.33"/>
    <x v="2"/>
    <x v="7"/>
    <x v="0"/>
    <n v="10"/>
  </r>
  <r>
    <x v="31"/>
    <s v="not out"/>
    <x v="3"/>
    <n v="10"/>
    <x v="23"/>
    <n v="42"/>
    <n v="0"/>
    <n v="0"/>
    <n v="0"/>
    <n v="45.45"/>
    <x v="2"/>
    <x v="7"/>
    <x v="0"/>
    <n v="10"/>
  </r>
  <r>
    <x v="32"/>
    <s v="lbw b Mohammad Nabi"/>
    <x v="5"/>
    <n v="4"/>
    <x v="6"/>
    <n v="18"/>
    <n v="0"/>
    <n v="0"/>
    <n v="0"/>
    <n v="16.66"/>
    <x v="2"/>
    <x v="7"/>
    <x v="0"/>
    <n v="10"/>
  </r>
  <r>
    <x v="52"/>
    <s v="b Tanzim Hasan Sakib"/>
    <x v="0"/>
    <n v="41"/>
    <x v="56"/>
    <n v="61"/>
    <n v="8"/>
    <n v="0"/>
    <n v="8"/>
    <n v="113.88"/>
    <x v="5"/>
    <x v="4"/>
    <x v="0"/>
    <n v="11"/>
  </r>
  <r>
    <x v="53"/>
    <s v="c Mushfiqur Rahim b Shoriful Islam"/>
    <x v="1"/>
    <n v="4"/>
    <x v="32"/>
    <n v="5"/>
    <n v="1"/>
    <n v="0"/>
    <n v="1"/>
    <n v="80"/>
    <x v="5"/>
    <x v="4"/>
    <x v="0"/>
    <n v="11"/>
  </r>
  <r>
    <x v="54"/>
    <s v="c Shoriful Islam b Shakib Al Hasan"/>
    <x v="1"/>
    <n v="19"/>
    <x v="57"/>
    <n v="49"/>
    <n v="1"/>
    <n v="1"/>
    <n v="2"/>
    <n v="63.33"/>
    <x v="5"/>
    <x v="4"/>
    <x v="0"/>
    <n v="11"/>
  </r>
  <r>
    <x v="55"/>
    <s v="c Mahmudullah b Shakib Al Hasan"/>
    <x v="1"/>
    <n v="41"/>
    <x v="58"/>
    <n v="53"/>
    <n v="4"/>
    <n v="0"/>
    <n v="4"/>
    <n v="97.61"/>
    <x v="5"/>
    <x v="4"/>
    <x v="0"/>
    <n v="11"/>
  </r>
  <r>
    <x v="56"/>
    <s v="c Litton Das b Tanzim Hasan Sakib"/>
    <x v="1"/>
    <n v="108"/>
    <x v="59"/>
    <n v="159"/>
    <n v="6"/>
    <n v="5"/>
    <n v="11"/>
    <n v="102.85"/>
    <x v="5"/>
    <x v="4"/>
    <x v="0"/>
    <n v="11"/>
  </r>
  <r>
    <x v="57"/>
    <s v="timed out"/>
    <x v="1"/>
    <n v="0"/>
    <x v="60"/>
    <n v="4"/>
    <n v="0"/>
    <n v="0"/>
    <n v="0"/>
    <n v="0"/>
    <x v="5"/>
    <x v="4"/>
    <x v="0"/>
    <n v="11"/>
  </r>
  <r>
    <x v="58"/>
    <s v="st Mushfiqur Rahim b Mehidy Hasan Miraz"/>
    <x v="6"/>
    <n v="34"/>
    <x v="56"/>
    <n v="58"/>
    <n v="4"/>
    <n v="1"/>
    <n v="5"/>
    <n v="94.44"/>
    <x v="5"/>
    <x v="4"/>
    <x v="0"/>
    <n v="11"/>
  </r>
  <r>
    <x v="60"/>
    <s v="c sub (Nasum Ahmed) b Shoriful Islam"/>
    <x v="1"/>
    <n v="21"/>
    <x v="18"/>
    <n v="35"/>
    <n v="3"/>
    <n v="0"/>
    <n v="3"/>
    <n v="67.739999999999995"/>
    <x v="5"/>
    <x v="4"/>
    <x v="0"/>
    <n v="11"/>
  </r>
  <r>
    <x v="61"/>
    <s v="run out (Mushfiqur Rahim)"/>
    <x v="2"/>
    <n v="4"/>
    <x v="5"/>
    <n v="17"/>
    <n v="0"/>
    <n v="0"/>
    <n v="0"/>
    <n v="44.44"/>
    <x v="5"/>
    <x v="4"/>
    <x v="0"/>
    <n v="11"/>
  </r>
  <r>
    <x v="65"/>
    <s v="c Litton Das b Tanzim Hasan Sakib"/>
    <x v="1"/>
    <n v="0"/>
    <x v="0"/>
    <n v="1"/>
    <n v="0"/>
    <n v="0"/>
    <n v="0"/>
    <n v="0"/>
    <x v="5"/>
    <x v="4"/>
    <x v="0"/>
    <n v="11"/>
  </r>
  <r>
    <x v="62"/>
    <s v="not out"/>
    <x v="3"/>
    <n v="0"/>
    <x v="8"/>
    <n v="3"/>
    <n v="0"/>
    <n v="0"/>
    <n v="0"/>
    <n v="0"/>
    <x v="5"/>
    <x v="4"/>
    <x v="0"/>
    <n v="11"/>
  </r>
  <r>
    <x v="66"/>
    <s v="c Iyer b Mohammed Siraj"/>
    <x v="1"/>
    <n v="0"/>
    <x v="5"/>
    <n v="16"/>
    <n v="0"/>
    <n v="0"/>
    <n v="0"/>
    <n v="0"/>
    <x v="6"/>
    <x v="6"/>
    <x v="0"/>
    <n v="12"/>
  </r>
  <r>
    <x v="67"/>
    <s v="b Mohammed Shami"/>
    <x v="0"/>
    <n v="17"/>
    <x v="34"/>
    <n v="41"/>
    <n v="3"/>
    <n v="0"/>
    <n v="3"/>
    <n v="62.96"/>
    <x v="6"/>
    <x v="6"/>
    <x v="0"/>
    <n v="12"/>
  </r>
  <r>
    <x v="68"/>
    <s v="c Shubman Gill b Mohammed Shami"/>
    <x v="1"/>
    <n v="75"/>
    <x v="61"/>
    <n v="133"/>
    <n v="6"/>
    <n v="1"/>
    <n v="7"/>
    <n v="86.2"/>
    <x v="6"/>
    <x v="6"/>
    <x v="0"/>
    <n v="12"/>
  </r>
  <r>
    <x v="69"/>
    <s v="c Kohli b Mohammed Shami"/>
    <x v="1"/>
    <n v="130"/>
    <x v="62"/>
    <n v="192"/>
    <n v="9"/>
    <n v="5"/>
    <n v="14"/>
    <n v="102.36"/>
    <x v="6"/>
    <x v="6"/>
    <x v="0"/>
    <n v="12"/>
  </r>
  <r>
    <x v="70"/>
    <s v="lbw b Kuldeep Yadav"/>
    <x v="5"/>
    <n v="5"/>
    <x v="19"/>
    <n v="16"/>
    <n v="1"/>
    <n v="0"/>
    <n v="1"/>
    <n v="71.42"/>
    <x v="6"/>
    <x v="6"/>
    <x v="0"/>
    <n v="12"/>
  </r>
  <r>
    <x v="71"/>
    <s v="c Sharma b Kuldeep Yadav"/>
    <x v="1"/>
    <n v="23"/>
    <x v="63"/>
    <n v="36"/>
    <n v="0"/>
    <n v="1"/>
    <n v="1"/>
    <n v="88.46"/>
    <x v="6"/>
    <x v="6"/>
    <x v="0"/>
    <n v="12"/>
  </r>
  <r>
    <x v="72"/>
    <s v="c Kohli b Bumrah"/>
    <x v="1"/>
    <n v="6"/>
    <x v="26"/>
    <n v="11"/>
    <n v="0"/>
    <n v="0"/>
    <n v="0"/>
    <n v="75"/>
    <x v="6"/>
    <x v="6"/>
    <x v="0"/>
    <n v="12"/>
  </r>
  <r>
    <x v="73"/>
    <s v="b Mohammed Shami"/>
    <x v="0"/>
    <n v="1"/>
    <x v="0"/>
    <n v="3"/>
    <n v="0"/>
    <n v="0"/>
    <n v="0"/>
    <n v="50"/>
    <x v="6"/>
    <x v="6"/>
    <x v="0"/>
    <n v="12"/>
  </r>
  <r>
    <x v="74"/>
    <s v="b Mohammed Shami"/>
    <x v="0"/>
    <n v="0"/>
    <x v="8"/>
    <n v="1"/>
    <n v="0"/>
    <n v="0"/>
    <n v="0"/>
    <n v="0"/>
    <x v="6"/>
    <x v="6"/>
    <x v="0"/>
    <n v="12"/>
  </r>
  <r>
    <x v="75"/>
    <s v="run out (Rahul)"/>
    <x v="2"/>
    <n v="1"/>
    <x v="32"/>
    <n v="12"/>
    <n v="0"/>
    <n v="0"/>
    <n v="0"/>
    <n v="20"/>
    <x v="6"/>
    <x v="6"/>
    <x v="0"/>
    <n v="12"/>
  </r>
  <r>
    <x v="76"/>
    <s v="not out"/>
    <x v="3"/>
    <n v="0"/>
    <x v="8"/>
    <n v="1"/>
    <n v="0"/>
    <n v="0"/>
    <n v="0"/>
    <n v="0"/>
    <x v="6"/>
    <x v="6"/>
    <x v="0"/>
    <n v="12"/>
  </r>
  <r>
    <x v="77"/>
    <s v="c &amp; b Phillips"/>
    <x v="4"/>
    <n v="81"/>
    <x v="64"/>
    <n v="77"/>
    <n v="5"/>
    <n v="6"/>
    <n v="11"/>
    <n v="124.61"/>
    <x v="7"/>
    <x v="5"/>
    <x v="0"/>
    <n v="13"/>
  </r>
  <r>
    <x v="78"/>
    <s v="b Phillips"/>
    <x v="0"/>
    <n v="109"/>
    <x v="65"/>
    <n v="94"/>
    <n v="10"/>
    <n v="7"/>
    <n v="17"/>
    <n v="162.68"/>
    <x v="7"/>
    <x v="5"/>
    <x v="0"/>
    <n v="13"/>
  </r>
  <r>
    <x v="79"/>
    <s v="b Santner"/>
    <x v="0"/>
    <n v="36"/>
    <x v="43"/>
    <n v="65"/>
    <n v="2"/>
    <n v="0"/>
    <n v="2"/>
    <n v="70.58"/>
    <x v="7"/>
    <x v="5"/>
    <x v="0"/>
    <n v="13"/>
  </r>
  <r>
    <x v="80"/>
    <s v="c Boult b Phillips"/>
    <x v="1"/>
    <n v="18"/>
    <x v="41"/>
    <n v="19"/>
    <n v="2"/>
    <n v="0"/>
    <n v="2"/>
    <n v="105.88"/>
    <x v="7"/>
    <x v="5"/>
    <x v="0"/>
    <n v="13"/>
  </r>
  <r>
    <x v="81"/>
    <s v="c Ravindra b Santner"/>
    <x v="1"/>
    <n v="18"/>
    <x v="63"/>
    <n v="36"/>
    <n v="2"/>
    <n v="0"/>
    <n v="2"/>
    <n v="69.23"/>
    <x v="7"/>
    <x v="5"/>
    <x v="0"/>
    <n v="13"/>
  </r>
  <r>
    <x v="82"/>
    <s v="c Boult b Neesham"/>
    <x v="1"/>
    <n v="41"/>
    <x v="6"/>
    <n v="37"/>
    <n v="5"/>
    <n v="2"/>
    <n v="7"/>
    <n v="170.83"/>
    <x v="7"/>
    <x v="5"/>
    <x v="0"/>
    <n v="13"/>
  </r>
  <r>
    <x v="83"/>
    <s v="c Phillips b Boult"/>
    <x v="1"/>
    <n v="38"/>
    <x v="24"/>
    <n v="48"/>
    <n v="4"/>
    <n v="1"/>
    <n v="5"/>
    <n v="135.71"/>
    <x v="7"/>
    <x v="5"/>
    <x v="0"/>
    <n v="13"/>
  </r>
  <r>
    <x v="84"/>
    <s v="lbw b Boult"/>
    <x v="5"/>
    <n v="37"/>
    <x v="17"/>
    <n v="23"/>
    <n v="2"/>
    <n v="4"/>
    <n v="6"/>
    <n v="264.27999999999997"/>
    <x v="7"/>
    <x v="5"/>
    <x v="0"/>
    <n v="13"/>
  </r>
  <r>
    <x v="85"/>
    <s v="c Neesham b Henry"/>
    <x v="1"/>
    <n v="1"/>
    <x v="21"/>
    <n v="7"/>
    <n v="0"/>
    <n v="0"/>
    <n v="0"/>
    <n v="33.33"/>
    <x v="7"/>
    <x v="5"/>
    <x v="0"/>
    <n v="13"/>
  </r>
  <r>
    <x v="86"/>
    <s v="b Boult"/>
    <x v="0"/>
    <n v="0"/>
    <x v="21"/>
    <n v="2"/>
    <n v="0"/>
    <n v="0"/>
    <n v="0"/>
    <n v="0"/>
    <x v="7"/>
    <x v="5"/>
    <x v="0"/>
    <n v="13"/>
  </r>
  <r>
    <x v="87"/>
    <s v="not out"/>
    <x v="3"/>
    <n v="0"/>
    <x v="60"/>
    <n v="1"/>
    <n v="0"/>
    <n v="0"/>
    <n v="0"/>
    <n v="0"/>
    <x v="7"/>
    <x v="5"/>
    <x v="0"/>
    <n v="13"/>
  </r>
  <r>
    <x v="22"/>
    <s v="c Klaasen b Rabada"/>
    <x v="1"/>
    <n v="2"/>
    <x v="29"/>
    <n v="28"/>
    <n v="0"/>
    <n v="0"/>
    <n v="0"/>
    <n v="12.5"/>
    <x v="2"/>
    <x v="8"/>
    <x v="0"/>
    <n v="14"/>
  </r>
  <r>
    <x v="23"/>
    <s v="c de Kock b Jansen"/>
    <x v="1"/>
    <n v="18"/>
    <x v="33"/>
    <n v="33"/>
    <n v="4"/>
    <n v="0"/>
    <n v="4"/>
    <n v="72"/>
    <x v="2"/>
    <x v="8"/>
    <x v="0"/>
    <n v="14"/>
  </r>
  <r>
    <x v="24"/>
    <s v="b Coetzee"/>
    <x v="0"/>
    <n v="12"/>
    <x v="33"/>
    <n v="40"/>
    <n v="1"/>
    <n v="0"/>
    <n v="1"/>
    <n v="48"/>
    <x v="2"/>
    <x v="8"/>
    <x v="0"/>
    <n v="14"/>
  </r>
  <r>
    <x v="25"/>
    <s v="lbw b Rabada"/>
    <x v="5"/>
    <n v="2"/>
    <x v="19"/>
    <n v="16"/>
    <n v="0"/>
    <n v="0"/>
    <n v="0"/>
    <n v="28.57"/>
    <x v="2"/>
    <x v="8"/>
    <x v="0"/>
    <n v="14"/>
  </r>
  <r>
    <x v="28"/>
    <s v="c Jansen b Ngidi"/>
    <x v="1"/>
    <n v="19"/>
    <x v="66"/>
    <n v="41"/>
    <n v="1"/>
    <n v="1"/>
    <n v="2"/>
    <n v="51.35"/>
    <x v="2"/>
    <x v="8"/>
    <x v="0"/>
    <n v="14"/>
  </r>
  <r>
    <x v="26"/>
    <s v="lbw b Jansen"/>
    <x v="5"/>
    <n v="20"/>
    <x v="33"/>
    <n v="56"/>
    <n v="3"/>
    <n v="0"/>
    <n v="3"/>
    <n v="80"/>
    <x v="2"/>
    <x v="8"/>
    <x v="0"/>
    <n v="14"/>
  </r>
  <r>
    <x v="27"/>
    <s v="not out"/>
    <x v="3"/>
    <n v="78"/>
    <x v="39"/>
    <n v="102"/>
    <n v="10"/>
    <n v="1"/>
    <n v="11"/>
    <n v="113.04"/>
    <x v="2"/>
    <x v="8"/>
    <x v="0"/>
    <n v="14"/>
  </r>
  <r>
    <x v="29"/>
    <s v="st de Kock b Maharaj"/>
    <x v="6"/>
    <n v="10"/>
    <x v="34"/>
    <n v="22"/>
    <n v="1"/>
    <n v="0"/>
    <n v="1"/>
    <n v="37.03"/>
    <x v="2"/>
    <x v="8"/>
    <x v="0"/>
    <n v="14"/>
  </r>
  <r>
    <x v="30"/>
    <s v="c de Kock b Ngidi"/>
    <x v="1"/>
    <n v="29"/>
    <x v="4"/>
    <n v="30"/>
    <n v="3"/>
    <n v="1"/>
    <n v="4"/>
    <n v="152.63"/>
    <x v="2"/>
    <x v="8"/>
    <x v="0"/>
    <n v="14"/>
  </r>
  <r>
    <x v="31"/>
    <s v="not out"/>
    <x v="3"/>
    <n v="23"/>
    <x v="5"/>
    <n v="14"/>
    <n v="0"/>
    <n v="3"/>
    <n v="3"/>
    <n v="255.55"/>
    <x v="2"/>
    <x v="8"/>
    <x v="0"/>
    <n v="14"/>
  </r>
  <r>
    <x v="33"/>
    <s v="c Buttler b Topley"/>
    <x v="1"/>
    <n v="4"/>
    <x v="0"/>
    <n v="3"/>
    <n v="1"/>
    <n v="0"/>
    <n v="1"/>
    <n v="200"/>
    <x v="3"/>
    <x v="3"/>
    <x v="0"/>
    <n v="15"/>
  </r>
  <r>
    <x v="34"/>
    <s v="b Rashid"/>
    <x v="0"/>
    <n v="85"/>
    <x v="11"/>
    <n v="111"/>
    <n v="9"/>
    <n v="3"/>
    <n v="12"/>
    <n v="113.33"/>
    <x v="3"/>
    <x v="3"/>
    <x v="0"/>
    <n v="15"/>
  </r>
  <r>
    <x v="35"/>
    <s v="c Bairstow b Rashid"/>
    <x v="1"/>
    <n v="60"/>
    <x v="67"/>
    <n v="86"/>
    <n v="8"/>
    <n v="0"/>
    <n v="8"/>
    <n v="98.36"/>
    <x v="3"/>
    <x v="3"/>
    <x v="0"/>
    <n v="15"/>
  </r>
  <r>
    <x v="36"/>
    <s v="c Bairstow b Topley"/>
    <x v="1"/>
    <n v="42"/>
    <x v="68"/>
    <n v="63"/>
    <n v="4"/>
    <n v="0"/>
    <n v="4"/>
    <n v="95.45"/>
    <x v="3"/>
    <x v="3"/>
    <x v="0"/>
    <n v="15"/>
  </r>
  <r>
    <x v="37"/>
    <s v="b Atkinson"/>
    <x v="0"/>
    <n v="109"/>
    <x v="65"/>
    <n v="119"/>
    <n v="12"/>
    <n v="4"/>
    <n v="16"/>
    <n v="162.68"/>
    <x v="3"/>
    <x v="3"/>
    <x v="0"/>
    <n v="15"/>
  </r>
  <r>
    <x v="38"/>
    <s v="c Stokes b Topley"/>
    <x v="1"/>
    <n v="5"/>
    <x v="37"/>
    <n v="7"/>
    <n v="1"/>
    <n v="0"/>
    <n v="1"/>
    <n v="83.33"/>
    <x v="3"/>
    <x v="3"/>
    <x v="0"/>
    <n v="15"/>
  </r>
  <r>
    <x v="39"/>
    <s v="not out"/>
    <x v="3"/>
    <n v="75"/>
    <x v="58"/>
    <n v="72"/>
    <n v="3"/>
    <n v="6"/>
    <n v="9"/>
    <n v="178.57"/>
    <x v="3"/>
    <x v="3"/>
    <x v="0"/>
    <n v="15"/>
  </r>
  <r>
    <x v="88"/>
    <s v="c sub (LS Livingstone) b Atkinson"/>
    <x v="1"/>
    <n v="3"/>
    <x v="21"/>
    <n v="2"/>
    <n v="0"/>
    <n v="0"/>
    <n v="0"/>
    <n v="100"/>
    <x v="3"/>
    <x v="3"/>
    <x v="0"/>
    <n v="15"/>
  </r>
  <r>
    <x v="89"/>
    <s v="not out"/>
    <x v="3"/>
    <n v="1"/>
    <x v="8"/>
    <n v="1"/>
    <n v="0"/>
    <n v="0"/>
    <n v="0"/>
    <n v="100"/>
    <x v="3"/>
    <x v="3"/>
    <x v="0"/>
    <n v="15"/>
  </r>
  <r>
    <x v="33"/>
    <s v="c Cummins b Hazlewood"/>
    <x v="1"/>
    <n v="3"/>
    <x v="17"/>
    <n v="27"/>
    <n v="0"/>
    <n v="0"/>
    <n v="0"/>
    <n v="21.42"/>
    <x v="3"/>
    <x v="2"/>
    <x v="0"/>
    <n v="16"/>
  </r>
  <r>
    <x v="90"/>
    <s v="c Inglis b Starc"/>
    <x v="1"/>
    <n v="0"/>
    <x v="7"/>
    <n v="5"/>
    <n v="0"/>
    <n v="0"/>
    <n v="0"/>
    <n v="0"/>
    <x v="3"/>
    <x v="2"/>
    <x v="0"/>
    <n v="16"/>
  </r>
  <r>
    <x v="35"/>
    <s v="c Smith b Hazlewood"/>
    <x v="1"/>
    <n v="6"/>
    <x v="18"/>
    <n v="53"/>
    <n v="0"/>
    <n v="0"/>
    <n v="0"/>
    <n v="19.350000000000001"/>
    <x v="3"/>
    <x v="2"/>
    <x v="0"/>
    <n v="16"/>
  </r>
  <r>
    <x v="36"/>
    <s v="c Warner b Starc"/>
    <x v="1"/>
    <n v="10"/>
    <x v="46"/>
    <n v="24"/>
    <n v="2"/>
    <n v="0"/>
    <n v="2"/>
    <n v="50"/>
    <x v="3"/>
    <x v="2"/>
    <x v="0"/>
    <n v="16"/>
  </r>
  <r>
    <x v="37"/>
    <s v="b Head"/>
    <x v="0"/>
    <n v="47"/>
    <x v="47"/>
    <n v="76"/>
    <n v="4"/>
    <n v="2"/>
    <n v="6"/>
    <n v="97.91"/>
    <x v="3"/>
    <x v="2"/>
    <x v="0"/>
    <n v="16"/>
  </r>
  <r>
    <x v="38"/>
    <s v="c Head b Cummins"/>
    <x v="1"/>
    <n v="101"/>
    <x v="69"/>
    <n v="138"/>
    <n v="8"/>
    <n v="5"/>
    <n v="13"/>
    <n v="87.06"/>
    <x v="3"/>
    <x v="2"/>
    <x v="0"/>
    <n v="16"/>
  </r>
  <r>
    <x v="39"/>
    <s v="lbw b Head"/>
    <x v="5"/>
    <n v="0"/>
    <x v="8"/>
    <n v="1"/>
    <n v="0"/>
    <n v="0"/>
    <n v="0"/>
    <n v="0"/>
    <x v="3"/>
    <x v="2"/>
    <x v="0"/>
    <n v="16"/>
  </r>
  <r>
    <x v="88"/>
    <s v="c Inglis b Cummins"/>
    <x v="1"/>
    <n v="19"/>
    <x v="70"/>
    <n v="42"/>
    <n v="2"/>
    <n v="0"/>
    <n v="2"/>
    <n v="48.71"/>
    <x v="3"/>
    <x v="2"/>
    <x v="0"/>
    <n v="16"/>
  </r>
  <r>
    <x v="89"/>
    <s v="c Smith b Starc"/>
    <x v="1"/>
    <n v="4"/>
    <x v="26"/>
    <n v="13"/>
    <n v="0"/>
    <n v="0"/>
    <n v="0"/>
    <n v="50"/>
    <x v="3"/>
    <x v="2"/>
    <x v="0"/>
    <n v="16"/>
  </r>
  <r>
    <x v="91"/>
    <s v="c Maxwell b Cummins"/>
    <x v="1"/>
    <n v="10"/>
    <x v="16"/>
    <n v="18"/>
    <n v="0"/>
    <n v="1"/>
    <n v="1"/>
    <n v="83.33"/>
    <x v="3"/>
    <x v="2"/>
    <x v="0"/>
    <n v="16"/>
  </r>
  <r>
    <x v="92"/>
    <s v="not out"/>
    <x v="3"/>
    <n v="1"/>
    <x v="32"/>
    <n v="11"/>
    <n v="0"/>
    <n v="0"/>
    <n v="0"/>
    <n v="20"/>
    <x v="3"/>
    <x v="2"/>
    <x v="0"/>
    <n v="16"/>
  </r>
  <r>
    <x v="93"/>
    <s v="c Mitchell b Santner"/>
    <x v="1"/>
    <n v="33"/>
    <x v="53"/>
    <n v="57"/>
    <n v="4"/>
    <n v="1"/>
    <n v="5"/>
    <n v="94.28"/>
    <x v="8"/>
    <x v="5"/>
    <x v="0"/>
    <n v="17"/>
  </r>
  <r>
    <x v="94"/>
    <s v="c Latham b Henry"/>
    <x v="1"/>
    <n v="14"/>
    <x v="6"/>
    <n v="36"/>
    <n v="2"/>
    <n v="0"/>
    <n v="2"/>
    <n v="58.33"/>
    <x v="8"/>
    <x v="5"/>
    <x v="0"/>
    <n v="17"/>
  </r>
  <r>
    <x v="95"/>
    <s v="b Phillips"/>
    <x v="0"/>
    <n v="77"/>
    <x v="54"/>
    <n v="140"/>
    <n v="4"/>
    <n v="1"/>
    <n v="5"/>
    <n v="89.53"/>
    <x v="8"/>
    <x v="5"/>
    <x v="0"/>
    <n v="17"/>
  </r>
  <r>
    <x v="96"/>
    <s v="c Conway b Ravindra"/>
    <x v="1"/>
    <n v="25"/>
    <x v="29"/>
    <n v="20"/>
    <n v="4"/>
    <n v="1"/>
    <n v="5"/>
    <n v="156.25"/>
    <x v="8"/>
    <x v="5"/>
    <x v="0"/>
    <n v="17"/>
  </r>
  <r>
    <x v="97"/>
    <s v="b Phillips"/>
    <x v="0"/>
    <n v="11"/>
    <x v="41"/>
    <n v="20"/>
    <n v="1"/>
    <n v="0"/>
    <n v="1"/>
    <n v="64.7"/>
    <x v="8"/>
    <x v="5"/>
    <x v="0"/>
    <n v="17"/>
  </r>
  <r>
    <x v="98"/>
    <s v="c Latham b Henry"/>
    <x v="1"/>
    <n v="43"/>
    <x v="58"/>
    <n v="48"/>
    <n v="2"/>
    <n v="2"/>
    <n v="4"/>
    <n v="102.38"/>
    <x v="8"/>
    <x v="5"/>
    <x v="0"/>
    <n v="17"/>
  </r>
  <r>
    <x v="99"/>
    <s v="c Henry b Boult"/>
    <x v="1"/>
    <n v="20"/>
    <x v="23"/>
    <n v="23"/>
    <n v="3"/>
    <n v="0"/>
    <n v="3"/>
    <n v="90.9"/>
    <x v="8"/>
    <x v="5"/>
    <x v="0"/>
    <n v="17"/>
  </r>
  <r>
    <x v="100"/>
    <s v="c Latham b Henry"/>
    <x v="1"/>
    <n v="14"/>
    <x v="4"/>
    <n v="30"/>
    <n v="0"/>
    <n v="0"/>
    <n v="0"/>
    <n v="73.680000000000007"/>
    <x v="8"/>
    <x v="5"/>
    <x v="0"/>
    <n v="17"/>
  </r>
  <r>
    <x v="101"/>
    <s v="c Young b Santner"/>
    <x v="1"/>
    <n v="11"/>
    <x v="16"/>
    <n v="15"/>
    <n v="1"/>
    <n v="0"/>
    <n v="1"/>
    <n v="91.66"/>
    <x v="8"/>
    <x v="5"/>
    <x v="0"/>
    <n v="17"/>
  </r>
  <r>
    <x v="102"/>
    <s v="not out"/>
    <x v="3"/>
    <n v="15"/>
    <x v="28"/>
    <n v="23"/>
    <n v="0"/>
    <n v="1"/>
    <n v="1"/>
    <n v="115.38"/>
    <x v="8"/>
    <x v="5"/>
    <x v="0"/>
    <n v="17"/>
  </r>
  <r>
    <x v="103"/>
    <s v="not out"/>
    <x v="3"/>
    <n v="13"/>
    <x v="17"/>
    <n v="19"/>
    <n v="0"/>
    <n v="0"/>
    <n v="0"/>
    <n v="92.85"/>
    <x v="8"/>
    <x v="5"/>
    <x v="0"/>
    <n v="17"/>
  </r>
  <r>
    <x v="52"/>
    <s v="c Warner b Cummins"/>
    <x v="1"/>
    <n v="61"/>
    <x v="65"/>
    <n v="103"/>
    <n v="8"/>
    <n v="0"/>
    <n v="8"/>
    <n v="91.04"/>
    <x v="5"/>
    <x v="2"/>
    <x v="0"/>
    <n v="18"/>
  </r>
  <r>
    <x v="53"/>
    <s v="b Cummins"/>
    <x v="0"/>
    <n v="78"/>
    <x v="36"/>
    <n v="123"/>
    <n v="12"/>
    <n v="0"/>
    <n v="12"/>
    <n v="95.12"/>
    <x v="5"/>
    <x v="2"/>
    <x v="0"/>
    <n v="18"/>
  </r>
  <r>
    <x v="54"/>
    <s v="c Warner b Zampa"/>
    <x v="1"/>
    <n v="9"/>
    <x v="28"/>
    <n v="27"/>
    <n v="0"/>
    <n v="0"/>
    <n v="0"/>
    <n v="69.23"/>
    <x v="5"/>
    <x v="2"/>
    <x v="0"/>
    <n v="18"/>
  </r>
  <r>
    <x v="55"/>
    <s v="lbw b Zampa"/>
    <x v="5"/>
    <n v="8"/>
    <x v="26"/>
    <n v="15"/>
    <n v="1"/>
    <n v="0"/>
    <n v="1"/>
    <n v="100"/>
    <x v="5"/>
    <x v="2"/>
    <x v="0"/>
    <n v="18"/>
  </r>
  <r>
    <x v="56"/>
    <s v="c Labuschagne b Maxwell"/>
    <x v="1"/>
    <n v="25"/>
    <x v="70"/>
    <n v="75"/>
    <n v="0"/>
    <n v="1"/>
    <n v="1"/>
    <n v="64.099999999999994"/>
    <x v="5"/>
    <x v="2"/>
    <x v="0"/>
    <n v="18"/>
  </r>
  <r>
    <x v="58"/>
    <s v="b Starc"/>
    <x v="0"/>
    <n v="7"/>
    <x v="28"/>
    <n v="13"/>
    <n v="1"/>
    <n v="0"/>
    <n v="1"/>
    <n v="53.84"/>
    <x v="5"/>
    <x v="2"/>
    <x v="0"/>
    <n v="18"/>
  </r>
  <r>
    <x v="104"/>
    <s v="run out (Cummins)"/>
    <x v="2"/>
    <n v="2"/>
    <x v="5"/>
    <n v="9"/>
    <n v="0"/>
    <n v="0"/>
    <n v="0"/>
    <n v="22.22"/>
    <x v="5"/>
    <x v="2"/>
    <x v="0"/>
    <n v="18"/>
  </r>
  <r>
    <x v="59"/>
    <s v="lbw b Zampa"/>
    <x v="5"/>
    <n v="2"/>
    <x v="13"/>
    <n v="12"/>
    <n v="0"/>
    <n v="0"/>
    <n v="0"/>
    <n v="18.18"/>
    <x v="5"/>
    <x v="2"/>
    <x v="0"/>
    <n v="18"/>
  </r>
  <r>
    <x v="60"/>
    <s v="lbw b Zampa"/>
    <x v="5"/>
    <n v="0"/>
    <x v="32"/>
    <n v="7"/>
    <n v="0"/>
    <n v="0"/>
    <n v="0"/>
    <n v="0"/>
    <x v="5"/>
    <x v="2"/>
    <x v="0"/>
    <n v="18"/>
  </r>
  <r>
    <x v="105"/>
    <s v="b Starc"/>
    <x v="0"/>
    <n v="4"/>
    <x v="26"/>
    <n v="6"/>
    <n v="1"/>
    <n v="0"/>
    <n v="1"/>
    <n v="50"/>
    <x v="5"/>
    <x v="2"/>
    <x v="0"/>
    <n v="18"/>
  </r>
  <r>
    <x v="62"/>
    <s v="not out"/>
    <x v="3"/>
    <n v="0"/>
    <x v="37"/>
    <n v="12"/>
    <n v="0"/>
    <n v="0"/>
    <n v="0"/>
    <n v="0"/>
    <x v="5"/>
    <x v="2"/>
    <x v="0"/>
    <n v="18"/>
  </r>
  <r>
    <x v="106"/>
    <s v="c Tanzid Hasan b Mustafizur Rahman"/>
    <x v="1"/>
    <n v="47"/>
    <x v="71"/>
    <n v="112"/>
    <n v="4"/>
    <n v="1"/>
    <n v="5"/>
    <n v="75.8"/>
    <x v="9"/>
    <x v="4"/>
    <x v="0"/>
    <n v="19"/>
  </r>
  <r>
    <x v="107"/>
    <s v="c Tanzid Hasan b Shakib Al Hasan"/>
    <x v="1"/>
    <n v="22"/>
    <x v="33"/>
    <n v="41"/>
    <n v="3"/>
    <n v="1"/>
    <n v="4"/>
    <n v="88"/>
    <x v="9"/>
    <x v="4"/>
    <x v="0"/>
    <n v="19"/>
  </r>
  <r>
    <x v="108"/>
    <s v="c Litton Das b Shakib Al Hasan"/>
    <x v="1"/>
    <n v="18"/>
    <x v="33"/>
    <n v="30"/>
    <n v="1"/>
    <n v="0"/>
    <n v="1"/>
    <n v="72"/>
    <x v="9"/>
    <x v="4"/>
    <x v="0"/>
    <n v="19"/>
  </r>
  <r>
    <x v="109"/>
    <s v="c Towhid Hridoy b Mehidy Hasan Miraz"/>
    <x v="1"/>
    <n v="18"/>
    <x v="44"/>
    <n v="34"/>
    <n v="2"/>
    <n v="0"/>
    <n v="2"/>
    <n v="47.36"/>
    <x v="9"/>
    <x v="4"/>
    <x v="0"/>
    <n v="19"/>
  </r>
  <r>
    <x v="110"/>
    <s v="b Shakib Al Hasan"/>
    <x v="0"/>
    <n v="5"/>
    <x v="28"/>
    <n v="16"/>
    <n v="0"/>
    <n v="0"/>
    <n v="0"/>
    <n v="38.46"/>
    <x v="9"/>
    <x v="4"/>
    <x v="0"/>
    <n v="19"/>
  </r>
  <r>
    <x v="111"/>
    <s v="b Taskin Ahmed"/>
    <x v="0"/>
    <n v="6"/>
    <x v="16"/>
    <n v="19"/>
    <n v="0"/>
    <n v="0"/>
    <n v="0"/>
    <n v="50"/>
    <x v="9"/>
    <x v="4"/>
    <x v="0"/>
    <n v="19"/>
  </r>
  <r>
    <x v="112"/>
    <s v="b Shoriful Islam"/>
    <x v="0"/>
    <n v="22"/>
    <x v="46"/>
    <n v="32"/>
    <n v="4"/>
    <n v="0"/>
    <n v="4"/>
    <n v="110"/>
    <x v="9"/>
    <x v="4"/>
    <x v="0"/>
    <n v="19"/>
  </r>
  <r>
    <x v="113"/>
    <s v="b Mehidy Hasan Miraz"/>
    <x v="0"/>
    <n v="9"/>
    <x v="29"/>
    <n v="16"/>
    <n v="1"/>
    <n v="0"/>
    <n v="1"/>
    <n v="56.25"/>
    <x v="9"/>
    <x v="4"/>
    <x v="0"/>
    <n v="19"/>
  </r>
  <r>
    <x v="114"/>
    <s v="b Mehidy Hasan Miraz"/>
    <x v="0"/>
    <n v="1"/>
    <x v="7"/>
    <n v="9"/>
    <n v="0"/>
    <n v="0"/>
    <n v="0"/>
    <n v="25"/>
    <x v="9"/>
    <x v="4"/>
    <x v="0"/>
    <n v="19"/>
  </r>
  <r>
    <x v="115"/>
    <s v="c Towhid Hridoy b Shoriful Islam"/>
    <x v="1"/>
    <n v="0"/>
    <x v="37"/>
    <n v="8"/>
    <n v="0"/>
    <n v="0"/>
    <n v="0"/>
    <n v="0"/>
    <x v="9"/>
    <x v="4"/>
    <x v="0"/>
    <n v="19"/>
  </r>
  <r>
    <x v="116"/>
    <s v="not out"/>
    <x v="3"/>
    <n v="0"/>
    <x v="21"/>
    <n v="3"/>
    <n v="0"/>
    <n v="0"/>
    <n v="0"/>
    <n v="0"/>
    <x v="9"/>
    <x v="4"/>
    <x v="0"/>
    <n v="19"/>
  </r>
  <r>
    <x v="77"/>
    <s v="c &amp; b Kuldeep Yadav"/>
    <x v="4"/>
    <n v="41"/>
    <x v="12"/>
    <n v="76"/>
    <n v="6"/>
    <n v="0"/>
    <n v="6"/>
    <n v="78.84"/>
    <x v="7"/>
    <x v="6"/>
    <x v="0"/>
    <n v="20"/>
  </r>
  <r>
    <x v="79"/>
    <s v="c Kohli b Bumrah"/>
    <x v="1"/>
    <n v="0"/>
    <x v="37"/>
    <n v="11"/>
    <n v="0"/>
    <n v="0"/>
    <n v="0"/>
    <n v="0"/>
    <x v="7"/>
    <x v="6"/>
    <x v="0"/>
    <n v="20"/>
  </r>
  <r>
    <x v="80"/>
    <s v="b Jadeja"/>
    <x v="0"/>
    <n v="46"/>
    <x v="72"/>
    <n v="112"/>
    <n v="5"/>
    <n v="0"/>
    <n v="5"/>
    <n v="64.78"/>
    <x v="7"/>
    <x v="6"/>
    <x v="0"/>
    <n v="20"/>
  </r>
  <r>
    <x v="81"/>
    <s v="c Rahul b Jadeja"/>
    <x v="1"/>
    <n v="27"/>
    <x v="73"/>
    <n v="58"/>
    <n v="1"/>
    <n v="0"/>
    <n v="1"/>
    <n v="65.849999999999994"/>
    <x v="7"/>
    <x v="6"/>
    <x v="0"/>
    <n v="20"/>
  </r>
  <r>
    <x v="82"/>
    <s v="b Kuldeep Yadav"/>
    <x v="0"/>
    <n v="15"/>
    <x v="33"/>
    <n v="44"/>
    <n v="1"/>
    <n v="0"/>
    <n v="1"/>
    <n v="60"/>
    <x v="7"/>
    <x v="6"/>
    <x v="0"/>
    <n v="20"/>
  </r>
  <r>
    <x v="117"/>
    <s v="lbw b Jadeja"/>
    <x v="5"/>
    <n v="0"/>
    <x v="0"/>
    <n v="1"/>
    <n v="0"/>
    <n v="0"/>
    <n v="0"/>
    <n v="0"/>
    <x v="7"/>
    <x v="6"/>
    <x v="0"/>
    <n v="20"/>
  </r>
  <r>
    <x v="118"/>
    <s v="c Pandya b Ashwin"/>
    <x v="1"/>
    <n v="8"/>
    <x v="46"/>
    <n v="31"/>
    <n v="0"/>
    <n v="0"/>
    <n v="0"/>
    <n v="40"/>
    <x v="7"/>
    <x v="6"/>
    <x v="0"/>
    <n v="20"/>
  </r>
  <r>
    <x v="84"/>
    <s v="c Iyer b Bumrah"/>
    <x v="1"/>
    <n v="15"/>
    <x v="6"/>
    <n v="26"/>
    <n v="1"/>
    <n v="1"/>
    <n v="2"/>
    <n v="62.5"/>
    <x v="7"/>
    <x v="6"/>
    <x v="0"/>
    <n v="20"/>
  </r>
  <r>
    <x v="85"/>
    <s v="c Iyer b Mohammed Siraj"/>
    <x v="1"/>
    <n v="28"/>
    <x v="53"/>
    <n v="58"/>
    <n v="2"/>
    <n v="1"/>
    <n v="3"/>
    <n v="80"/>
    <x v="7"/>
    <x v="6"/>
    <x v="0"/>
    <n v="20"/>
  </r>
  <r>
    <x v="86"/>
    <s v="c Kohli b Pandya"/>
    <x v="1"/>
    <n v="6"/>
    <x v="46"/>
    <n v="28"/>
    <n v="0"/>
    <n v="0"/>
    <n v="0"/>
    <n v="30"/>
    <x v="7"/>
    <x v="6"/>
    <x v="0"/>
    <n v="20"/>
  </r>
  <r>
    <x v="87"/>
    <s v="not out"/>
    <x v="3"/>
    <n v="1"/>
    <x v="8"/>
    <n v="6"/>
    <n v="0"/>
    <n v="0"/>
    <n v="0"/>
    <n v="100"/>
    <x v="7"/>
    <x v="6"/>
    <x v="0"/>
    <n v="20"/>
  </r>
  <r>
    <x v="78"/>
    <s v="c Root b Woakes"/>
    <x v="1"/>
    <n v="11"/>
    <x v="25"/>
    <n v="8"/>
    <n v="1"/>
    <n v="0"/>
    <n v="1"/>
    <n v="110"/>
    <x v="7"/>
    <x v="3"/>
    <x v="0"/>
    <n v="21"/>
  </r>
  <r>
    <x v="77"/>
    <s v="c Willey b Woakes"/>
    <x v="1"/>
    <n v="15"/>
    <x v="29"/>
    <n v="29"/>
    <n v="1"/>
    <n v="1"/>
    <n v="2"/>
    <n v="93.75"/>
    <x v="7"/>
    <x v="3"/>
    <x v="0"/>
    <n v="21"/>
  </r>
  <r>
    <x v="80"/>
    <s v="c Ali b Rashid"/>
    <x v="1"/>
    <n v="44"/>
    <x v="12"/>
    <n v="85"/>
    <n v="3"/>
    <n v="0"/>
    <n v="3"/>
    <n v="84.61"/>
    <x v="7"/>
    <x v="3"/>
    <x v="0"/>
    <n v="21"/>
  </r>
  <r>
    <x v="81"/>
    <s v="lbw b Wood"/>
    <x v="5"/>
    <n v="71"/>
    <x v="74"/>
    <n v="111"/>
    <n v="7"/>
    <n v="0"/>
    <n v="7"/>
    <n v="85.54"/>
    <x v="7"/>
    <x v="3"/>
    <x v="0"/>
    <n v="21"/>
  </r>
  <r>
    <x v="83"/>
    <s v="c Ali b Rashid"/>
    <x v="1"/>
    <n v="3"/>
    <x v="37"/>
    <n v="5"/>
    <n v="0"/>
    <n v="0"/>
    <n v="0"/>
    <n v="50"/>
    <x v="7"/>
    <x v="3"/>
    <x v="0"/>
    <n v="21"/>
  </r>
  <r>
    <x v="118"/>
    <s v="b Willey"/>
    <x v="0"/>
    <n v="47"/>
    <x v="12"/>
    <n v="81"/>
    <n v="5"/>
    <n v="0"/>
    <n v="5"/>
    <n v="90.38"/>
    <x v="7"/>
    <x v="3"/>
    <x v="0"/>
    <n v="21"/>
  </r>
  <r>
    <x v="119"/>
    <s v="c Bairstow b Livingstone"/>
    <x v="1"/>
    <n v="35"/>
    <x v="75"/>
    <n v="53"/>
    <n v="3"/>
    <n v="2"/>
    <n v="5"/>
    <n v="109.37"/>
    <x v="7"/>
    <x v="3"/>
    <x v="0"/>
    <n v="21"/>
  </r>
  <r>
    <x v="84"/>
    <s v="c Malan b Wood"/>
    <x v="1"/>
    <n v="10"/>
    <x v="28"/>
    <n v="17"/>
    <n v="1"/>
    <n v="0"/>
    <n v="1"/>
    <n v="76.92"/>
    <x v="7"/>
    <x v="3"/>
    <x v="0"/>
    <n v="21"/>
  </r>
  <r>
    <x v="85"/>
    <s v="c Ali b Woakes"/>
    <x v="1"/>
    <n v="10"/>
    <x v="28"/>
    <n v="30"/>
    <n v="0"/>
    <n v="0"/>
    <n v="0"/>
    <n v="76.92"/>
    <x v="7"/>
    <x v="3"/>
    <x v="0"/>
    <n v="21"/>
  </r>
  <r>
    <x v="86"/>
    <s v="c Buttler b Woakes"/>
    <x v="1"/>
    <n v="29"/>
    <x v="4"/>
    <n v="23"/>
    <n v="4"/>
    <n v="0"/>
    <n v="4"/>
    <n v="152.63"/>
    <x v="7"/>
    <x v="3"/>
    <x v="0"/>
    <n v="21"/>
  </r>
  <r>
    <x v="87"/>
    <s v="not out"/>
    <x v="3"/>
    <n v="1"/>
    <x v="8"/>
    <n v="1"/>
    <n v="0"/>
    <n v="0"/>
    <n v="0"/>
    <n v="100"/>
    <x v="7"/>
    <x v="3"/>
    <x v="0"/>
    <n v="21"/>
  </r>
  <r>
    <x v="41"/>
    <s v="c &amp; b Abbott"/>
    <x v="4"/>
    <n v="36"/>
    <x v="15"/>
    <n v="55"/>
    <n v="6"/>
    <n v="0"/>
    <n v="6"/>
    <n v="105.88"/>
    <x v="4"/>
    <x v="2"/>
    <x v="0"/>
    <n v="22"/>
  </r>
  <r>
    <x v="40"/>
    <s v="c Labuschagne b Zampa"/>
    <x v="1"/>
    <n v="36"/>
    <x v="76"/>
    <n v="76"/>
    <n v="5"/>
    <n v="0"/>
    <n v="5"/>
    <n v="80"/>
    <x v="4"/>
    <x v="2"/>
    <x v="0"/>
    <n v="22"/>
  </r>
  <r>
    <x v="43"/>
    <s v="run out (Labuschagne/Inglis)"/>
    <x v="2"/>
    <n v="45"/>
    <x v="77"/>
    <n v="59"/>
    <n v="6"/>
    <n v="0"/>
    <n v="6"/>
    <n v="78.94"/>
    <x v="4"/>
    <x v="2"/>
    <x v="0"/>
    <n v="22"/>
  </r>
  <r>
    <x v="46"/>
    <s v="c Labuschagne b Stoinis"/>
    <x v="1"/>
    <n v="74"/>
    <x v="78"/>
    <n v="121"/>
    <n v="5"/>
    <n v="2"/>
    <n v="7"/>
    <n v="93.67"/>
    <x v="4"/>
    <x v="2"/>
    <x v="0"/>
    <n v="22"/>
  </r>
  <r>
    <x v="47"/>
    <s v="run out (Labuschagne)"/>
    <x v="2"/>
    <n v="32"/>
    <x v="24"/>
    <n v="34"/>
    <n v="1"/>
    <n v="3"/>
    <n v="4"/>
    <n v="114.28"/>
    <x v="4"/>
    <x v="2"/>
    <x v="0"/>
    <n v="22"/>
  </r>
  <r>
    <x v="45"/>
    <s v="c Cummins b Zampa"/>
    <x v="1"/>
    <n v="21"/>
    <x v="6"/>
    <n v="27"/>
    <n v="0"/>
    <n v="1"/>
    <n v="1"/>
    <n v="87.5"/>
    <x v="4"/>
    <x v="2"/>
    <x v="0"/>
    <n v="22"/>
  </r>
  <r>
    <x v="42"/>
    <s v="c Cummins b Abbott"/>
    <x v="1"/>
    <n v="29"/>
    <x v="46"/>
    <n v="33"/>
    <n v="4"/>
    <n v="0"/>
    <n v="4"/>
    <n v="145"/>
    <x v="4"/>
    <x v="2"/>
    <x v="0"/>
    <n v="22"/>
  </r>
  <r>
    <x v="120"/>
    <s v="run out (Abbott)"/>
    <x v="2"/>
    <n v="7"/>
    <x v="13"/>
    <n v="15"/>
    <n v="0"/>
    <n v="0"/>
    <n v="0"/>
    <n v="63.63"/>
    <x v="4"/>
    <x v="2"/>
    <x v="0"/>
    <n v="22"/>
  </r>
  <r>
    <x v="121"/>
    <s v="not out"/>
    <x v="3"/>
    <n v="2"/>
    <x v="21"/>
    <n v="4"/>
    <n v="0"/>
    <n v="0"/>
    <n v="0"/>
    <n v="66.66"/>
    <x v="4"/>
    <x v="2"/>
    <x v="0"/>
    <n v="22"/>
  </r>
  <r>
    <x v="48"/>
    <s v="not out"/>
    <x v="3"/>
    <n v="0"/>
    <x v="8"/>
    <n v="2"/>
    <n v="0"/>
    <n v="0"/>
    <n v="0"/>
    <n v="0"/>
    <x v="4"/>
    <x v="2"/>
    <x v="0"/>
    <n v="22"/>
  </r>
  <r>
    <x v="93"/>
    <s v="b Shakib Al Hasan"/>
    <x v="0"/>
    <n v="52"/>
    <x v="79"/>
    <n v="80"/>
    <n v="8"/>
    <n v="0"/>
    <n v="8"/>
    <n v="88.13"/>
    <x v="8"/>
    <x v="4"/>
    <x v="0"/>
    <n v="23"/>
  </r>
  <r>
    <x v="94"/>
    <s v="b Mahedi Hasan"/>
    <x v="0"/>
    <n v="140"/>
    <x v="22"/>
    <n v="106"/>
    <n v="16"/>
    <n v="5"/>
    <n v="21"/>
    <n v="130.84"/>
    <x v="8"/>
    <x v="4"/>
    <x v="0"/>
    <n v="23"/>
  </r>
  <r>
    <x v="95"/>
    <s v="c Mushfiqur Rahim b Shoriful Islam"/>
    <x v="1"/>
    <n v="82"/>
    <x v="80"/>
    <n v="107"/>
    <n v="8"/>
    <n v="1"/>
    <n v="9"/>
    <n v="120.58"/>
    <x v="8"/>
    <x v="4"/>
    <x v="0"/>
    <n v="23"/>
  </r>
  <r>
    <x v="98"/>
    <s v="b Shoriful Islam"/>
    <x v="0"/>
    <n v="20"/>
    <x v="25"/>
    <n v="11"/>
    <n v="1"/>
    <n v="1"/>
    <n v="2"/>
    <n v="200"/>
    <x v="8"/>
    <x v="4"/>
    <x v="0"/>
    <n v="23"/>
  </r>
  <r>
    <x v="96"/>
    <s v="c Litton Das b Mahedi Hasan"/>
    <x v="1"/>
    <n v="20"/>
    <x v="9"/>
    <n v="23"/>
    <n v="3"/>
    <n v="0"/>
    <n v="3"/>
    <n v="133.33000000000001"/>
    <x v="8"/>
    <x v="4"/>
    <x v="0"/>
    <n v="23"/>
  </r>
  <r>
    <x v="99"/>
    <s v="b Shoriful Islam"/>
    <x v="0"/>
    <n v="0"/>
    <x v="8"/>
    <n v="1"/>
    <n v="0"/>
    <n v="0"/>
    <n v="0"/>
    <n v="0"/>
    <x v="8"/>
    <x v="4"/>
    <x v="0"/>
    <n v="23"/>
  </r>
  <r>
    <x v="100"/>
    <s v="c Najmul Hossain Shanto b Mahedi Hasan"/>
    <x v="1"/>
    <n v="11"/>
    <x v="9"/>
    <n v="20"/>
    <n v="1"/>
    <n v="0"/>
    <n v="1"/>
    <n v="73.33"/>
    <x v="8"/>
    <x v="4"/>
    <x v="0"/>
    <n v="23"/>
  </r>
  <r>
    <x v="101"/>
    <s v="c Mahedi Hasan b Taskin Ahmed"/>
    <x v="1"/>
    <n v="14"/>
    <x v="13"/>
    <n v="21"/>
    <n v="2"/>
    <n v="0"/>
    <n v="2"/>
    <n v="127.27"/>
    <x v="8"/>
    <x v="4"/>
    <x v="0"/>
    <n v="23"/>
  </r>
  <r>
    <x v="102"/>
    <s v="c Najmul Hossain Shanto b Mahedi Hasan"/>
    <x v="1"/>
    <n v="11"/>
    <x v="19"/>
    <n v="8"/>
    <n v="1"/>
    <n v="0"/>
    <n v="1"/>
    <n v="157.13999999999999"/>
    <x v="8"/>
    <x v="4"/>
    <x v="0"/>
    <n v="23"/>
  </r>
  <r>
    <x v="103"/>
    <s v="not out"/>
    <x v="3"/>
    <n v="6"/>
    <x v="32"/>
    <n v="6"/>
    <n v="1"/>
    <n v="0"/>
    <n v="1"/>
    <n v="120"/>
    <x v="8"/>
    <x v="4"/>
    <x v="0"/>
    <n v="23"/>
  </r>
  <r>
    <x v="122"/>
    <s v="not out"/>
    <x v="3"/>
    <n v="1"/>
    <x v="0"/>
    <n v="2"/>
    <n v="0"/>
    <n v="0"/>
    <n v="0"/>
    <n v="50"/>
    <x v="8"/>
    <x v="4"/>
    <x v="0"/>
    <n v="23"/>
  </r>
  <r>
    <x v="106"/>
    <s v="run out (sub [DJ Willey]/Buttler)"/>
    <x v="2"/>
    <n v="80"/>
    <x v="77"/>
    <n v="87"/>
    <n v="8"/>
    <n v="4"/>
    <n v="12"/>
    <n v="140.35"/>
    <x v="9"/>
    <x v="3"/>
    <x v="0"/>
    <n v="24"/>
  </r>
  <r>
    <x v="107"/>
    <s v="c Root b Rashid"/>
    <x v="1"/>
    <n v="28"/>
    <x v="47"/>
    <n v="73"/>
    <n v="3"/>
    <n v="0"/>
    <n v="3"/>
    <n v="58.33"/>
    <x v="9"/>
    <x v="3"/>
    <x v="0"/>
    <n v="24"/>
  </r>
  <r>
    <x v="108"/>
    <s v="st Buttler b Rashid"/>
    <x v="6"/>
    <n v="3"/>
    <x v="26"/>
    <n v="10"/>
    <n v="0"/>
    <n v="0"/>
    <n v="0"/>
    <n v="37.5"/>
    <x v="9"/>
    <x v="3"/>
    <x v="0"/>
    <n v="24"/>
  </r>
  <r>
    <x v="109"/>
    <s v="b Root"/>
    <x v="0"/>
    <n v="14"/>
    <x v="56"/>
    <n v="46"/>
    <n v="0"/>
    <n v="0"/>
    <n v="0"/>
    <n v="38.880000000000003"/>
    <x v="9"/>
    <x v="3"/>
    <x v="0"/>
    <n v="24"/>
  </r>
  <r>
    <x v="112"/>
    <s v="c Woakes b Livingstone"/>
    <x v="1"/>
    <n v="19"/>
    <x v="6"/>
    <n v="25"/>
    <n v="1"/>
    <n v="1"/>
    <n v="2"/>
    <n v="79.16"/>
    <x v="9"/>
    <x v="3"/>
    <x v="0"/>
    <n v="24"/>
  </r>
  <r>
    <x v="123"/>
    <s v="c Curran b Topley"/>
    <x v="1"/>
    <n v="58"/>
    <x v="49"/>
    <n v="92"/>
    <n v="3"/>
    <n v="2"/>
    <n v="5"/>
    <n v="87.87"/>
    <x v="9"/>
    <x v="3"/>
    <x v="0"/>
    <n v="24"/>
  </r>
  <r>
    <x v="111"/>
    <s v="c Root b Wood"/>
    <x v="1"/>
    <n v="9"/>
    <x v="9"/>
    <n v="14"/>
    <n v="1"/>
    <n v="0"/>
    <n v="1"/>
    <n v="60"/>
    <x v="9"/>
    <x v="3"/>
    <x v="0"/>
    <n v="24"/>
  </r>
  <r>
    <x v="113"/>
    <s v="c Root b Rashid"/>
    <x v="1"/>
    <n v="23"/>
    <x v="23"/>
    <n v="37"/>
    <n v="3"/>
    <n v="0"/>
    <n v="3"/>
    <n v="104.54"/>
    <x v="9"/>
    <x v="3"/>
    <x v="0"/>
    <n v="24"/>
  </r>
  <r>
    <x v="114"/>
    <s v="c Root b Wood"/>
    <x v="1"/>
    <n v="28"/>
    <x v="29"/>
    <n v="22"/>
    <n v="3"/>
    <n v="1"/>
    <n v="4"/>
    <n v="175"/>
    <x v="9"/>
    <x v="3"/>
    <x v="0"/>
    <n v="24"/>
  </r>
  <r>
    <x v="115"/>
    <s v="run out (Buttler)"/>
    <x v="2"/>
    <n v="5"/>
    <x v="37"/>
    <n v="9"/>
    <n v="1"/>
    <n v="0"/>
    <n v="1"/>
    <n v="83.33"/>
    <x v="9"/>
    <x v="3"/>
    <x v="0"/>
    <n v="24"/>
  </r>
  <r>
    <x v="116"/>
    <s v="not out"/>
    <x v="3"/>
    <n v="2"/>
    <x v="7"/>
    <n v="7"/>
    <n v="0"/>
    <n v="0"/>
    <n v="0"/>
    <n v="50"/>
    <x v="9"/>
    <x v="3"/>
    <x v="0"/>
    <n v="24"/>
  </r>
  <r>
    <x v="93"/>
    <s v="c de Silva b Rajitha"/>
    <x v="1"/>
    <n v="30"/>
    <x v="18"/>
    <n v="64"/>
    <n v="3"/>
    <n v="0"/>
    <n v="3"/>
    <n v="96.77"/>
    <x v="8"/>
    <x v="0"/>
    <x v="0"/>
    <n v="25"/>
  </r>
  <r>
    <x v="94"/>
    <s v="c Mendis b Mathews"/>
    <x v="1"/>
    <n v="28"/>
    <x v="33"/>
    <n v="32"/>
    <n v="6"/>
    <n v="0"/>
    <n v="6"/>
    <n v="112"/>
    <x v="8"/>
    <x v="0"/>
    <x v="0"/>
    <n v="25"/>
  </r>
  <r>
    <x v="95"/>
    <s v="run out (Mathews/Mendis)"/>
    <x v="2"/>
    <n v="3"/>
    <x v="25"/>
    <n v="14"/>
    <n v="0"/>
    <n v="0"/>
    <n v="0"/>
    <n v="30"/>
    <x v="8"/>
    <x v="0"/>
    <x v="0"/>
    <n v="25"/>
  </r>
  <r>
    <x v="124"/>
    <s v="c sub (MADI Hemantha) b Kumara"/>
    <x v="1"/>
    <n v="43"/>
    <x v="81"/>
    <n v="98"/>
    <n v="6"/>
    <n v="0"/>
    <n v="6"/>
    <n v="58.9"/>
    <x v="8"/>
    <x v="0"/>
    <x v="0"/>
    <n v="25"/>
  </r>
  <r>
    <x v="98"/>
    <s v="c Mendis b Kumara"/>
    <x v="1"/>
    <n v="8"/>
    <x v="37"/>
    <n v="6"/>
    <n v="1"/>
    <n v="0"/>
    <n v="1"/>
    <n v="133.33000000000001"/>
    <x v="8"/>
    <x v="0"/>
    <x v="0"/>
    <n v="25"/>
  </r>
  <r>
    <x v="99"/>
    <s v="lbw b Kumara"/>
    <x v="5"/>
    <n v="1"/>
    <x v="37"/>
    <n v="9"/>
    <n v="0"/>
    <n v="0"/>
    <n v="0"/>
    <n v="16.66"/>
    <x v="8"/>
    <x v="0"/>
    <x v="0"/>
    <n v="25"/>
  </r>
  <r>
    <x v="97"/>
    <s v="c Perera b Mathews"/>
    <x v="1"/>
    <n v="15"/>
    <x v="9"/>
    <n v="33"/>
    <n v="1"/>
    <n v="0"/>
    <n v="1"/>
    <n v="100"/>
    <x v="8"/>
    <x v="0"/>
    <x v="0"/>
    <n v="25"/>
  </r>
  <r>
    <x v="101"/>
    <s v="c Samarawickrama b Rajitha"/>
    <x v="1"/>
    <n v="0"/>
    <x v="7"/>
    <n v="8"/>
    <n v="0"/>
    <n v="0"/>
    <n v="0"/>
    <n v="0"/>
    <x v="8"/>
    <x v="0"/>
    <x v="0"/>
    <n v="25"/>
  </r>
  <r>
    <x v="125"/>
    <s v="not out"/>
    <x v="3"/>
    <n v="14"/>
    <x v="41"/>
    <n v="34"/>
    <n v="1"/>
    <n v="1"/>
    <n v="2"/>
    <n v="82.35"/>
    <x v="8"/>
    <x v="0"/>
    <x v="0"/>
    <n v="25"/>
  </r>
  <r>
    <x v="102"/>
    <s v="run out (Mendis)"/>
    <x v="2"/>
    <n v="2"/>
    <x v="19"/>
    <n v="7"/>
    <n v="0"/>
    <n v="0"/>
    <n v="0"/>
    <n v="28.57"/>
    <x v="8"/>
    <x v="0"/>
    <x v="0"/>
    <n v="25"/>
  </r>
  <r>
    <x v="103"/>
    <s v="st Mendis b Theekshana"/>
    <x v="6"/>
    <n v="5"/>
    <x v="37"/>
    <n v="6"/>
    <n v="1"/>
    <n v="0"/>
    <n v="1"/>
    <n v="83.33"/>
    <x v="8"/>
    <x v="0"/>
    <x v="0"/>
    <n v="25"/>
  </r>
  <r>
    <x v="66"/>
    <s v="c de Leede b van der Merwe"/>
    <x v="1"/>
    <n v="32"/>
    <x v="52"/>
    <n v="51"/>
    <n v="5"/>
    <n v="1"/>
    <n v="6"/>
    <n v="80"/>
    <x v="6"/>
    <x v="1"/>
    <x v="0"/>
    <n v="26"/>
  </r>
  <r>
    <x v="67"/>
    <s v="c de Leede b van Meekeren"/>
    <x v="1"/>
    <n v="70"/>
    <x v="82"/>
    <n v="106"/>
    <n v="7"/>
    <n v="2"/>
    <n v="9"/>
    <n v="87.5"/>
    <x v="6"/>
    <x v="1"/>
    <x v="0"/>
    <n v="26"/>
  </r>
  <r>
    <x v="68"/>
    <s v="c Edwards b van der Merwe"/>
    <x v="1"/>
    <n v="51"/>
    <x v="43"/>
    <n v="87"/>
    <n v="3"/>
    <n v="1"/>
    <n v="4"/>
    <n v="100"/>
    <x v="6"/>
    <x v="1"/>
    <x v="0"/>
    <n v="26"/>
  </r>
  <r>
    <x v="69"/>
    <s v="b van Meekeren"/>
    <x v="0"/>
    <n v="48"/>
    <x v="31"/>
    <n v="67"/>
    <n v="5"/>
    <n v="2"/>
    <n v="7"/>
    <n v="102.12"/>
    <x v="6"/>
    <x v="1"/>
    <x v="0"/>
    <n v="26"/>
  </r>
  <r>
    <x v="70"/>
    <s v="st Edwards b Dutt"/>
    <x v="6"/>
    <n v="53"/>
    <x v="42"/>
    <n v="72"/>
    <n v="6"/>
    <n v="1"/>
    <n v="7"/>
    <n v="115.21"/>
    <x v="6"/>
    <x v="1"/>
    <x v="0"/>
    <n v="26"/>
  </r>
  <r>
    <x v="71"/>
    <s v="c Edwards b de Leede"/>
    <x v="1"/>
    <n v="4"/>
    <x v="7"/>
    <n v="6"/>
    <n v="1"/>
    <n v="0"/>
    <n v="1"/>
    <n v="100"/>
    <x v="6"/>
    <x v="1"/>
    <x v="0"/>
    <n v="26"/>
  </r>
  <r>
    <x v="72"/>
    <s v="c van der Merwe b Dutt"/>
    <x v="1"/>
    <n v="5"/>
    <x v="28"/>
    <n v="11"/>
    <n v="0"/>
    <n v="0"/>
    <n v="0"/>
    <n v="38.46"/>
    <x v="6"/>
    <x v="1"/>
    <x v="0"/>
    <n v="26"/>
  </r>
  <r>
    <x v="73"/>
    <s v="not out"/>
    <x v="3"/>
    <n v="36"/>
    <x v="41"/>
    <n v="25"/>
    <n v="3"/>
    <n v="2"/>
    <n v="5"/>
    <n v="211.76"/>
    <x v="6"/>
    <x v="1"/>
    <x v="0"/>
    <n v="26"/>
  </r>
  <r>
    <x v="74"/>
    <s v="not out"/>
    <x v="3"/>
    <n v="10"/>
    <x v="7"/>
    <n v="6"/>
    <n v="0"/>
    <n v="1"/>
    <n v="1"/>
    <n v="250"/>
    <x v="6"/>
    <x v="1"/>
    <x v="0"/>
    <n v="26"/>
  </r>
  <r>
    <x v="106"/>
    <s v="c Starc b Hazlewood"/>
    <x v="1"/>
    <n v="21"/>
    <x v="33"/>
    <n v="38"/>
    <n v="2"/>
    <n v="0"/>
    <n v="2"/>
    <n v="84"/>
    <x v="9"/>
    <x v="2"/>
    <x v="0"/>
    <n v="27"/>
  </r>
  <r>
    <x v="107"/>
    <s v="not out"/>
    <x v="3"/>
    <n v="129"/>
    <x v="83"/>
    <n v="217"/>
    <n v="8"/>
    <n v="3"/>
    <n v="11"/>
    <n v="90.2"/>
    <x v="9"/>
    <x v="2"/>
    <x v="0"/>
    <n v="27"/>
  </r>
  <r>
    <x v="108"/>
    <s v="c Hazlewood b Maxwell"/>
    <x v="1"/>
    <n v="30"/>
    <x v="68"/>
    <n v="61"/>
    <n v="1"/>
    <n v="0"/>
    <n v="1"/>
    <n v="68.180000000000007"/>
    <x v="9"/>
    <x v="2"/>
    <x v="0"/>
    <n v="27"/>
  </r>
  <r>
    <x v="109"/>
    <s v="b Starc"/>
    <x v="0"/>
    <n v="26"/>
    <x v="14"/>
    <n v="50"/>
    <n v="2"/>
    <n v="0"/>
    <n v="2"/>
    <n v="60.46"/>
    <x v="9"/>
    <x v="2"/>
    <x v="0"/>
    <n v="27"/>
  </r>
  <r>
    <x v="112"/>
    <s v="c Maxwell b Zampa"/>
    <x v="1"/>
    <n v="22"/>
    <x v="10"/>
    <n v="23"/>
    <n v="1"/>
    <n v="2"/>
    <n v="3"/>
    <n v="122.22"/>
    <x v="9"/>
    <x v="2"/>
    <x v="0"/>
    <n v="27"/>
  </r>
  <r>
    <x v="111"/>
    <s v="b Hazlewood"/>
    <x v="0"/>
    <n v="12"/>
    <x v="25"/>
    <n v="15"/>
    <n v="0"/>
    <n v="1"/>
    <n v="1"/>
    <n v="120"/>
    <x v="9"/>
    <x v="2"/>
    <x v="0"/>
    <n v="27"/>
  </r>
  <r>
    <x v="113"/>
    <s v="not out"/>
    <x v="3"/>
    <n v="35"/>
    <x v="10"/>
    <n v="25"/>
    <n v="2"/>
    <n v="3"/>
    <n v="5"/>
    <n v="194.44"/>
    <x v="9"/>
    <x v="2"/>
    <x v="0"/>
    <n v="27"/>
  </r>
  <r>
    <x v="51"/>
    <s v="c Ngidi b Jansen"/>
    <x v="1"/>
    <n v="9"/>
    <x v="41"/>
    <n v="21"/>
    <n v="1"/>
    <n v="0"/>
    <n v="1"/>
    <n v="52.94"/>
    <x v="1"/>
    <x v="8"/>
    <x v="0"/>
    <n v="28"/>
  </r>
  <r>
    <x v="10"/>
    <s v="c Klaasen b Jansen"/>
    <x v="1"/>
    <n v="12"/>
    <x v="10"/>
    <n v="35"/>
    <n v="2"/>
    <n v="0"/>
    <n v="2"/>
    <n v="66.66"/>
    <x v="1"/>
    <x v="8"/>
    <x v="0"/>
    <n v="28"/>
  </r>
  <r>
    <x v="11"/>
    <s v="c de Kock b Shamsi"/>
    <x v="1"/>
    <n v="50"/>
    <x v="64"/>
    <n v="100"/>
    <n v="4"/>
    <n v="1"/>
    <n v="5"/>
    <n v="76.92"/>
    <x v="1"/>
    <x v="8"/>
    <x v="0"/>
    <n v="28"/>
  </r>
  <r>
    <x v="12"/>
    <s v="c de Kock b Coetzee"/>
    <x v="1"/>
    <n v="31"/>
    <x v="34"/>
    <n v="35"/>
    <n v="4"/>
    <n v="1"/>
    <n v="5"/>
    <n v="114.81"/>
    <x v="1"/>
    <x v="8"/>
    <x v="0"/>
    <n v="28"/>
  </r>
  <r>
    <x v="14"/>
    <s v="c Klaasen b Shamsi"/>
    <x v="1"/>
    <n v="21"/>
    <x v="18"/>
    <n v="38"/>
    <n v="1"/>
    <n v="1"/>
    <n v="2"/>
    <n v="67.739999999999995"/>
    <x v="1"/>
    <x v="8"/>
    <x v="0"/>
    <n v="28"/>
  </r>
  <r>
    <x v="13"/>
    <s v="c de Kock b Shamsi"/>
    <x v="1"/>
    <n v="52"/>
    <x v="12"/>
    <n v="81"/>
    <n v="7"/>
    <n v="0"/>
    <n v="7"/>
    <n v="100"/>
    <x v="1"/>
    <x v="8"/>
    <x v="0"/>
    <n v="28"/>
  </r>
  <r>
    <x v="16"/>
    <s v="c Maharaj b Coetzee"/>
    <x v="1"/>
    <n v="43"/>
    <x v="56"/>
    <n v="53"/>
    <n v="3"/>
    <n v="2"/>
    <n v="5"/>
    <n v="119.44"/>
    <x v="1"/>
    <x v="8"/>
    <x v="0"/>
    <n v="28"/>
  </r>
  <r>
    <x v="15"/>
    <s v="c Miller b Jansen"/>
    <x v="1"/>
    <n v="24"/>
    <x v="6"/>
    <n v="32"/>
    <n v="1"/>
    <n v="2"/>
    <n v="3"/>
    <n v="100"/>
    <x v="1"/>
    <x v="8"/>
    <x v="0"/>
    <n v="28"/>
  </r>
  <r>
    <x v="18"/>
    <s v="c Maharaj b Shamsi"/>
    <x v="1"/>
    <n v="2"/>
    <x v="7"/>
    <n v="10"/>
    <n v="0"/>
    <n v="0"/>
    <n v="0"/>
    <n v="50"/>
    <x v="1"/>
    <x v="8"/>
    <x v="0"/>
    <n v="28"/>
  </r>
  <r>
    <x v="126"/>
    <s v="c de Kock b Ngidi"/>
    <x v="1"/>
    <n v="7"/>
    <x v="5"/>
    <n v="13"/>
    <n v="0"/>
    <n v="1"/>
    <n v="1"/>
    <n v="77.77"/>
    <x v="1"/>
    <x v="8"/>
    <x v="0"/>
    <n v="28"/>
  </r>
  <r>
    <x v="19"/>
    <s v="not out"/>
    <x v="3"/>
    <n v="0"/>
    <x v="8"/>
    <n v="5"/>
    <n v="0"/>
    <n v="0"/>
    <n v="0"/>
    <n v="0"/>
    <x v="1"/>
    <x v="8"/>
    <x v="0"/>
    <n v="28"/>
  </r>
  <r>
    <x v="33"/>
    <s v="c Phillips b Southee"/>
    <x v="1"/>
    <n v="114"/>
    <x v="69"/>
    <n v="176"/>
    <n v="10"/>
    <n v="3"/>
    <n v="13"/>
    <n v="98.27"/>
    <x v="3"/>
    <x v="5"/>
    <x v="0"/>
    <n v="29"/>
  </r>
  <r>
    <x v="90"/>
    <s v="c Mitchell b Boult"/>
    <x v="1"/>
    <n v="24"/>
    <x v="24"/>
    <n v="37"/>
    <n v="4"/>
    <n v="1"/>
    <n v="5"/>
    <n v="85.71"/>
    <x v="3"/>
    <x v="5"/>
    <x v="0"/>
    <n v="29"/>
  </r>
  <r>
    <x v="35"/>
    <s v="b Southee"/>
    <x v="0"/>
    <n v="133"/>
    <x v="84"/>
    <n v="172"/>
    <n v="9"/>
    <n v="5"/>
    <n v="14"/>
    <n v="112.71"/>
    <x v="3"/>
    <x v="5"/>
    <x v="0"/>
    <n v="29"/>
  </r>
  <r>
    <x v="38"/>
    <s v="c Mitchell b Neesham"/>
    <x v="1"/>
    <n v="53"/>
    <x v="57"/>
    <n v="48"/>
    <n v="2"/>
    <n v="4"/>
    <n v="6"/>
    <n v="176.66"/>
    <x v="3"/>
    <x v="5"/>
    <x v="0"/>
    <n v="29"/>
  </r>
  <r>
    <x v="37"/>
    <s v="not out"/>
    <x v="3"/>
    <n v="15"/>
    <x v="19"/>
    <n v="13"/>
    <n v="1"/>
    <n v="1"/>
    <n v="2"/>
    <n v="214.28"/>
    <x v="3"/>
    <x v="5"/>
    <x v="0"/>
    <n v="29"/>
  </r>
  <r>
    <x v="36"/>
    <s v="not out"/>
    <x v="3"/>
    <n v="6"/>
    <x v="8"/>
    <n v="1"/>
    <n v="0"/>
    <n v="1"/>
    <n v="1"/>
    <n v="600"/>
    <x v="3"/>
    <x v="5"/>
    <x v="0"/>
    <n v="29"/>
  </r>
  <r>
    <x v="33"/>
    <s v="c de Silva b Pathirana"/>
    <x v="1"/>
    <n v="100"/>
    <x v="85"/>
    <n v="140"/>
    <n v="12"/>
    <n v="3"/>
    <n v="15"/>
    <n v="119.04"/>
    <x v="3"/>
    <x v="0"/>
    <x v="0"/>
    <n v="30"/>
  </r>
  <r>
    <x v="90"/>
    <s v="lbw b Madushanka"/>
    <x v="5"/>
    <n v="8"/>
    <x v="32"/>
    <n v="9"/>
    <n v="2"/>
    <n v="0"/>
    <n v="2"/>
    <n v="160"/>
    <x v="3"/>
    <x v="0"/>
    <x v="0"/>
    <n v="30"/>
  </r>
  <r>
    <x v="35"/>
    <s v="c Samarawickrama b Wellalage"/>
    <x v="1"/>
    <n v="108"/>
    <x v="86"/>
    <n v="161"/>
    <n v="13"/>
    <n v="2"/>
    <n v="15"/>
    <n v="98.18"/>
    <x v="3"/>
    <x v="0"/>
    <x v="0"/>
    <n v="30"/>
  </r>
  <r>
    <x v="36"/>
    <s v="c Rajitha b Madushanka"/>
    <x v="1"/>
    <n v="106"/>
    <x v="87"/>
    <n v="84"/>
    <n v="14"/>
    <n v="3"/>
    <n v="17"/>
    <n v="196.29"/>
    <x v="3"/>
    <x v="0"/>
    <x v="0"/>
    <n v="30"/>
  </r>
  <r>
    <x v="37"/>
    <s v="c Shanaka b Rajitha"/>
    <x v="1"/>
    <n v="32"/>
    <x v="46"/>
    <n v="30"/>
    <n v="1"/>
    <n v="3"/>
    <n v="4"/>
    <n v="160"/>
    <x v="3"/>
    <x v="0"/>
    <x v="0"/>
    <n v="30"/>
  </r>
  <r>
    <x v="38"/>
    <s v="not out"/>
    <x v="3"/>
    <n v="39"/>
    <x v="35"/>
    <n v="36"/>
    <n v="3"/>
    <n v="2"/>
    <n v="5"/>
    <n v="185.71"/>
    <x v="3"/>
    <x v="0"/>
    <x v="0"/>
    <n v="30"/>
  </r>
  <r>
    <x v="39"/>
    <s v="not out"/>
    <x v="3"/>
    <n v="12"/>
    <x v="19"/>
    <n v="15"/>
    <n v="0"/>
    <n v="1"/>
    <n v="1"/>
    <n v="171.42"/>
    <x v="3"/>
    <x v="0"/>
    <x v="0"/>
    <n v="30"/>
  </r>
  <r>
    <x v="79"/>
    <s v="c Ackermann b van Beek"/>
    <x v="1"/>
    <n v="9"/>
    <x v="9"/>
    <n v="15"/>
    <n v="2"/>
    <n v="0"/>
    <n v="2"/>
    <n v="60"/>
    <x v="7"/>
    <x v="1"/>
    <x v="0"/>
    <n v="31"/>
  </r>
  <r>
    <x v="77"/>
    <s v="c Dutt b van Beek"/>
    <x v="1"/>
    <n v="104"/>
    <x v="88"/>
    <n v="182"/>
    <n v="11"/>
    <n v="3"/>
    <n v="14"/>
    <n v="111.82"/>
    <x v="7"/>
    <x v="1"/>
    <x v="0"/>
    <n v="31"/>
  </r>
  <r>
    <x v="80"/>
    <s v="c van der Merwe b Dutt"/>
    <x v="1"/>
    <n v="71"/>
    <x v="80"/>
    <n v="88"/>
    <n v="9"/>
    <n v="1"/>
    <n v="10"/>
    <n v="104.41"/>
    <x v="7"/>
    <x v="1"/>
    <x v="0"/>
    <n v="31"/>
  </r>
  <r>
    <x v="81"/>
    <s v="c Dutt b de Leede"/>
    <x v="1"/>
    <n v="62"/>
    <x v="31"/>
    <n v="60"/>
    <n v="7"/>
    <n v="2"/>
    <n v="9"/>
    <n v="131.91"/>
    <x v="7"/>
    <x v="1"/>
    <x v="0"/>
    <n v="31"/>
  </r>
  <r>
    <x v="83"/>
    <s v="c Engelbrecht b de Leede"/>
    <x v="1"/>
    <n v="14"/>
    <x v="16"/>
    <n v="12"/>
    <n v="1"/>
    <n v="1"/>
    <n v="2"/>
    <n v="116.66"/>
    <x v="7"/>
    <x v="1"/>
    <x v="0"/>
    <n v="31"/>
  </r>
  <r>
    <x v="82"/>
    <s v="c Engelbrecht b van Beek"/>
    <x v="1"/>
    <n v="106"/>
    <x v="68"/>
    <n v="53"/>
    <n v="9"/>
    <n v="8"/>
    <n v="17"/>
    <n v="240.9"/>
    <x v="7"/>
    <x v="1"/>
    <x v="0"/>
    <n v="31"/>
  </r>
  <r>
    <x v="118"/>
    <s v="run out (Engelbrecht)"/>
    <x v="2"/>
    <n v="8"/>
    <x v="13"/>
    <n v="15"/>
    <n v="1"/>
    <n v="0"/>
    <n v="1"/>
    <n v="72.72"/>
    <x v="7"/>
    <x v="1"/>
    <x v="0"/>
    <n v="31"/>
  </r>
  <r>
    <x v="84"/>
    <s v="not out"/>
    <x v="3"/>
    <n v="12"/>
    <x v="5"/>
    <n v="39"/>
    <n v="2"/>
    <n v="0"/>
    <n v="2"/>
    <n v="133.33000000000001"/>
    <x v="7"/>
    <x v="1"/>
    <x v="0"/>
    <n v="31"/>
  </r>
  <r>
    <x v="85"/>
    <s v="c Ackermann b van Beek"/>
    <x v="1"/>
    <n v="0"/>
    <x v="8"/>
    <n v="1"/>
    <n v="0"/>
    <n v="0"/>
    <n v="0"/>
    <n v="0"/>
    <x v="7"/>
    <x v="1"/>
    <x v="0"/>
    <n v="31"/>
  </r>
  <r>
    <x v="86"/>
    <s v="not out"/>
    <x v="3"/>
    <n v="1"/>
    <x v="8"/>
    <n v="2"/>
    <n v="0"/>
    <n v="0"/>
    <n v="0"/>
    <n v="100"/>
    <x v="7"/>
    <x v="1"/>
    <x v="0"/>
    <n v="31"/>
  </r>
  <r>
    <x v="41"/>
    <s v="lbw b Kuldeep Yadav"/>
    <x v="5"/>
    <n v="51"/>
    <x v="14"/>
    <n v="75"/>
    <n v="5"/>
    <n v="3"/>
    <n v="8"/>
    <n v="118.6"/>
    <x v="4"/>
    <x v="6"/>
    <x v="0"/>
    <n v="32"/>
  </r>
  <r>
    <x v="40"/>
    <s v="c Shubman Gill b Jadeja"/>
    <x v="1"/>
    <n v="66"/>
    <x v="36"/>
    <n v="124"/>
    <n v="7"/>
    <n v="0"/>
    <n v="7"/>
    <n v="80.48"/>
    <x v="4"/>
    <x v="6"/>
    <x v="0"/>
    <n v="32"/>
  </r>
  <r>
    <x v="43"/>
    <s v="lbw b Jadeja"/>
    <x v="5"/>
    <n v="8"/>
    <x v="41"/>
    <n v="18"/>
    <n v="0"/>
    <n v="0"/>
    <n v="0"/>
    <n v="47.05"/>
    <x v="4"/>
    <x v="6"/>
    <x v="0"/>
    <n v="32"/>
  </r>
  <r>
    <x v="42"/>
    <s v="c Rahul b Mohammed Siraj"/>
    <x v="1"/>
    <n v="3"/>
    <x v="28"/>
    <n v="15"/>
    <n v="0"/>
    <n v="0"/>
    <n v="0"/>
    <n v="23.07"/>
    <x v="4"/>
    <x v="6"/>
    <x v="0"/>
    <n v="32"/>
  </r>
  <r>
    <x v="46"/>
    <s v="c Shubman Gill b Thakur"/>
    <x v="1"/>
    <n v="16"/>
    <x v="53"/>
    <n v="54"/>
    <n v="0"/>
    <n v="0"/>
    <n v="0"/>
    <n v="45.71"/>
    <x v="4"/>
    <x v="6"/>
    <x v="0"/>
    <n v="32"/>
  </r>
  <r>
    <x v="45"/>
    <s v="c Jadeja b Bumrah"/>
    <x v="1"/>
    <n v="38"/>
    <x v="42"/>
    <n v="60"/>
    <n v="1"/>
    <n v="1"/>
    <n v="2"/>
    <n v="82.6"/>
    <x v="4"/>
    <x v="6"/>
    <x v="0"/>
    <n v="32"/>
  </r>
  <r>
    <x v="47"/>
    <s v="b Bumrah"/>
    <x v="0"/>
    <n v="46"/>
    <x v="56"/>
    <n v="60"/>
    <n v="3"/>
    <n v="3"/>
    <n v="6"/>
    <n v="127.77"/>
    <x v="4"/>
    <x v="6"/>
    <x v="0"/>
    <n v="32"/>
  </r>
  <r>
    <x v="120"/>
    <s v="c Rahul b Mohammed Siraj"/>
    <x v="1"/>
    <n v="14"/>
    <x v="10"/>
    <n v="21"/>
    <n v="2"/>
    <n v="0"/>
    <n v="2"/>
    <n v="77.77"/>
    <x v="4"/>
    <x v="6"/>
    <x v="0"/>
    <n v="32"/>
  </r>
  <r>
    <x v="49"/>
    <s v="not out"/>
    <x v="3"/>
    <n v="1"/>
    <x v="19"/>
    <n v="19"/>
    <n v="0"/>
    <n v="0"/>
    <n v="0"/>
    <n v="14.28"/>
    <x v="4"/>
    <x v="6"/>
    <x v="0"/>
    <n v="32"/>
  </r>
  <r>
    <x v="50"/>
    <s v="not out"/>
    <x v="3"/>
    <n v="7"/>
    <x v="21"/>
    <n v="2"/>
    <n v="0"/>
    <n v="1"/>
    <n v="1"/>
    <n v="233.33"/>
    <x v="4"/>
    <x v="6"/>
    <x v="0"/>
    <n v="32"/>
  </r>
  <r>
    <x v="33"/>
    <s v="b Maxwell"/>
    <x v="0"/>
    <n v="109"/>
    <x v="89"/>
    <n v="147"/>
    <n v="8"/>
    <n v="5"/>
    <n v="13"/>
    <n v="102.83"/>
    <x v="3"/>
    <x v="2"/>
    <x v="0"/>
    <n v="33"/>
  </r>
  <r>
    <x v="90"/>
    <s v="c Warner b Maxwell"/>
    <x v="1"/>
    <n v="35"/>
    <x v="90"/>
    <n v="84"/>
    <n v="2"/>
    <n v="0"/>
    <n v="2"/>
    <n v="63.63"/>
    <x v="3"/>
    <x v="2"/>
    <x v="0"/>
    <n v="33"/>
  </r>
  <r>
    <x v="35"/>
    <s v="c sub (SA Abbott) b Zampa"/>
    <x v="1"/>
    <n v="26"/>
    <x v="57"/>
    <n v="33"/>
    <n v="2"/>
    <n v="0"/>
    <n v="2"/>
    <n v="86.66"/>
    <x v="3"/>
    <x v="2"/>
    <x v="0"/>
    <n v="33"/>
  </r>
  <r>
    <x v="36"/>
    <s v="c Hazlewood b Cummins"/>
    <x v="1"/>
    <n v="56"/>
    <x v="68"/>
    <n v="61"/>
    <n v="7"/>
    <n v="1"/>
    <n v="8"/>
    <n v="127.27"/>
    <x v="3"/>
    <x v="2"/>
    <x v="0"/>
    <n v="33"/>
  </r>
  <r>
    <x v="37"/>
    <s v="c Inglis b Hazlewood"/>
    <x v="1"/>
    <n v="29"/>
    <x v="34"/>
    <n v="40"/>
    <n v="3"/>
    <n v="0"/>
    <n v="3"/>
    <n v="107.4"/>
    <x v="3"/>
    <x v="2"/>
    <x v="0"/>
    <n v="33"/>
  </r>
  <r>
    <x v="38"/>
    <s v="b Starc"/>
    <x v="0"/>
    <n v="17"/>
    <x v="28"/>
    <n v="35"/>
    <n v="1"/>
    <n v="1"/>
    <n v="2"/>
    <n v="130.76"/>
    <x v="3"/>
    <x v="2"/>
    <x v="0"/>
    <n v="33"/>
  </r>
  <r>
    <x v="39"/>
    <s v="c Warner b Starc"/>
    <x v="1"/>
    <n v="26"/>
    <x v="23"/>
    <n v="25"/>
    <n v="3"/>
    <n v="1"/>
    <n v="4"/>
    <n v="118.18"/>
    <x v="3"/>
    <x v="2"/>
    <x v="0"/>
    <n v="33"/>
  </r>
  <r>
    <x v="91"/>
    <s v="not out"/>
    <x v="3"/>
    <n v="0"/>
    <x v="8"/>
    <n v="4"/>
    <n v="0"/>
    <n v="0"/>
    <n v="0"/>
    <n v="0"/>
    <x v="3"/>
    <x v="2"/>
    <x v="0"/>
    <n v="33"/>
  </r>
  <r>
    <x v="89"/>
    <s v="not out"/>
    <x v="3"/>
    <n v="0"/>
    <x v="0"/>
    <n v="1"/>
    <n v="0"/>
    <n v="0"/>
    <n v="0"/>
    <n v="0"/>
    <x v="3"/>
    <x v="2"/>
    <x v="0"/>
    <n v="33"/>
  </r>
  <r>
    <x v="66"/>
    <s v="lbw b Mujeeb Ur Rahman"/>
    <x v="5"/>
    <n v="20"/>
    <x v="10"/>
    <n v="27"/>
    <n v="3"/>
    <n v="0"/>
    <n v="3"/>
    <n v="111.11"/>
    <x v="6"/>
    <x v="7"/>
    <x v="0"/>
    <n v="34"/>
  </r>
  <r>
    <x v="67"/>
    <s v="c Ikram Alikhil b Azmatullah Omarzai"/>
    <x v="1"/>
    <n v="54"/>
    <x v="91"/>
    <n v="98"/>
    <n v="4"/>
    <n v="3"/>
    <n v="7"/>
    <n v="84.37"/>
    <x v="6"/>
    <x v="7"/>
    <x v="0"/>
    <n v="34"/>
  </r>
  <r>
    <x v="68"/>
    <s v="b Azmatullah Omarzai"/>
    <x v="0"/>
    <n v="32"/>
    <x v="73"/>
    <n v="64"/>
    <n v="2"/>
    <n v="1"/>
    <n v="3"/>
    <n v="78.040000000000006"/>
    <x v="6"/>
    <x v="7"/>
    <x v="0"/>
    <n v="34"/>
  </r>
  <r>
    <x v="69"/>
    <s v="c Ibrahim Zadran b Rashid Khan"/>
    <x v="1"/>
    <n v="1"/>
    <x v="19"/>
    <n v="6"/>
    <n v="0"/>
    <n v="0"/>
    <n v="0"/>
    <n v="14.28"/>
    <x v="6"/>
    <x v="7"/>
    <x v="0"/>
    <n v="34"/>
  </r>
  <r>
    <x v="70"/>
    <s v="b Naveen-ul-Haq"/>
    <x v="0"/>
    <n v="68"/>
    <x v="92"/>
    <n v="114"/>
    <n v="3"/>
    <n v="2"/>
    <n v="5"/>
    <n v="91.89"/>
    <x v="6"/>
    <x v="7"/>
    <x v="0"/>
    <n v="34"/>
  </r>
  <r>
    <x v="71"/>
    <s v="c Rashid Khan b Naveen-ul-Haq"/>
    <x v="1"/>
    <n v="71"/>
    <x v="82"/>
    <n v="109"/>
    <n v="4"/>
    <n v="4"/>
    <n v="8"/>
    <n v="88.75"/>
    <x v="6"/>
    <x v="7"/>
    <x v="0"/>
    <n v="34"/>
  </r>
  <r>
    <x v="72"/>
    <s v="not out"/>
    <x v="3"/>
    <n v="25"/>
    <x v="16"/>
    <n v="15"/>
    <n v="2"/>
    <n v="1"/>
    <n v="3"/>
    <n v="208.33"/>
    <x v="6"/>
    <x v="7"/>
    <x v="0"/>
    <n v="34"/>
  </r>
  <r>
    <x v="73"/>
    <s v="not out"/>
    <x v="3"/>
    <n v="7"/>
    <x v="32"/>
    <n v="13"/>
    <n v="1"/>
    <n v="0"/>
    <n v="1"/>
    <n v="140"/>
    <x v="6"/>
    <x v="7"/>
    <x v="0"/>
    <n v="34"/>
  </r>
  <r>
    <x v="52"/>
    <s v="c Rahmanullah Gurbaz b Azmatullah Omarzai"/>
    <x v="1"/>
    <n v="46"/>
    <x v="93"/>
    <n v="82"/>
    <n v="5"/>
    <n v="0"/>
    <n v="5"/>
    <n v="76.66"/>
    <x v="5"/>
    <x v="7"/>
    <x v="0"/>
    <n v="35"/>
  </r>
  <r>
    <x v="127"/>
    <s v="lbw b Fazalhaq Farooqi"/>
    <x v="5"/>
    <n v="15"/>
    <x v="35"/>
    <n v="25"/>
    <n v="1"/>
    <n v="0"/>
    <n v="1"/>
    <n v="71.42"/>
    <x v="5"/>
    <x v="7"/>
    <x v="0"/>
    <n v="35"/>
  </r>
  <r>
    <x v="54"/>
    <s v="c sub (Najibullah Zadran) b Mujeeb Ur Rahman"/>
    <x v="1"/>
    <n v="39"/>
    <x v="94"/>
    <n v="91"/>
    <n v="3"/>
    <n v="0"/>
    <n v="3"/>
    <n v="78"/>
    <x v="5"/>
    <x v="7"/>
    <x v="0"/>
    <n v="35"/>
  </r>
  <r>
    <x v="55"/>
    <s v="lbw b Mujeeb Ur Rahman"/>
    <x v="5"/>
    <n v="36"/>
    <x v="52"/>
    <n v="42"/>
    <n v="3"/>
    <n v="0"/>
    <n v="3"/>
    <n v="90"/>
    <x v="5"/>
    <x v="7"/>
    <x v="0"/>
    <n v="35"/>
  </r>
  <r>
    <x v="56"/>
    <s v="c Rashid Khan b Fazalhaq Farooqi"/>
    <x v="1"/>
    <n v="22"/>
    <x v="24"/>
    <n v="48"/>
    <n v="2"/>
    <n v="0"/>
    <n v="2"/>
    <n v="78.569999999999993"/>
    <x v="5"/>
    <x v="7"/>
    <x v="0"/>
    <n v="35"/>
  </r>
  <r>
    <x v="58"/>
    <s v="b Rashid Khan"/>
    <x v="0"/>
    <n v="14"/>
    <x v="63"/>
    <n v="24"/>
    <n v="1"/>
    <n v="0"/>
    <n v="1"/>
    <n v="53.84"/>
    <x v="5"/>
    <x v="7"/>
    <x v="0"/>
    <n v="35"/>
  </r>
  <r>
    <x v="57"/>
    <s v="c Mohammad Nabi b Fazalhaq Farooqi"/>
    <x v="1"/>
    <n v="23"/>
    <x v="63"/>
    <n v="61"/>
    <n v="1"/>
    <n v="1"/>
    <n v="2"/>
    <n v="88.46"/>
    <x v="5"/>
    <x v="7"/>
    <x v="0"/>
    <n v="35"/>
  </r>
  <r>
    <x v="61"/>
    <s v="run out (Ibrahim Zadran)"/>
    <x v="2"/>
    <n v="1"/>
    <x v="7"/>
    <n v="5"/>
    <n v="0"/>
    <n v="0"/>
    <n v="0"/>
    <n v="25"/>
    <x v="5"/>
    <x v="7"/>
    <x v="0"/>
    <n v="35"/>
  </r>
  <r>
    <x v="60"/>
    <s v="b Fazalhaq Farooqi"/>
    <x v="0"/>
    <n v="29"/>
    <x v="18"/>
    <n v="31"/>
    <n v="3"/>
    <n v="1"/>
    <n v="4"/>
    <n v="93.54"/>
    <x v="5"/>
    <x v="7"/>
    <x v="0"/>
    <n v="35"/>
  </r>
  <r>
    <x v="65"/>
    <s v="run out (Rahmanullah Gurbaz)"/>
    <x v="2"/>
    <n v="5"/>
    <x v="19"/>
    <n v="14"/>
    <n v="0"/>
    <n v="0"/>
    <n v="0"/>
    <n v="71.42"/>
    <x v="5"/>
    <x v="7"/>
    <x v="0"/>
    <n v="35"/>
  </r>
  <r>
    <x v="62"/>
    <s v="not out"/>
    <x v="3"/>
    <n v="0"/>
    <x v="7"/>
    <n v="5"/>
    <n v="0"/>
    <n v="0"/>
    <n v="0"/>
    <n v="0"/>
    <x v="5"/>
    <x v="7"/>
    <x v="0"/>
    <n v="35"/>
  </r>
  <r>
    <x v="0"/>
    <s v="c Bavuma b Rabada"/>
    <x v="1"/>
    <n v="40"/>
    <x v="6"/>
    <n v="32"/>
    <n v="6"/>
    <n v="2"/>
    <n v="8"/>
    <n v="166.66"/>
    <x v="0"/>
    <x v="8"/>
    <x v="0"/>
    <n v="36"/>
  </r>
  <r>
    <x v="1"/>
    <s v="b Maharaj"/>
    <x v="0"/>
    <n v="23"/>
    <x v="6"/>
    <n v="54"/>
    <n v="4"/>
    <n v="1"/>
    <n v="5"/>
    <n v="95.83"/>
    <x v="0"/>
    <x v="8"/>
    <x v="0"/>
    <n v="36"/>
  </r>
  <r>
    <x v="2"/>
    <s v="not out"/>
    <x v="3"/>
    <n v="101"/>
    <x v="95"/>
    <n v="195"/>
    <n v="10"/>
    <n v="0"/>
    <n v="10"/>
    <n v="83.47"/>
    <x v="0"/>
    <x v="8"/>
    <x v="0"/>
    <n v="36"/>
  </r>
  <r>
    <x v="3"/>
    <s v="c Markram b Ngidi"/>
    <x v="1"/>
    <n v="77"/>
    <x v="61"/>
    <n v="101"/>
    <n v="7"/>
    <n v="2"/>
    <n v="9"/>
    <n v="88.5"/>
    <x v="0"/>
    <x v="8"/>
    <x v="0"/>
    <n v="36"/>
  </r>
  <r>
    <x v="4"/>
    <s v="c van der Dussen b Jansen"/>
    <x v="1"/>
    <n v="8"/>
    <x v="41"/>
    <n v="29"/>
    <n v="0"/>
    <n v="0"/>
    <n v="0"/>
    <n v="47.05"/>
    <x v="0"/>
    <x v="8"/>
    <x v="0"/>
    <n v="36"/>
  </r>
  <r>
    <x v="5"/>
    <s v="c de Kock b Shamsi"/>
    <x v="1"/>
    <n v="22"/>
    <x v="17"/>
    <n v="19"/>
    <n v="5"/>
    <n v="0"/>
    <n v="5"/>
    <n v="157.13999999999999"/>
    <x v="0"/>
    <x v="8"/>
    <x v="0"/>
    <n v="36"/>
  </r>
  <r>
    <x v="6"/>
    <s v="not out"/>
    <x v="3"/>
    <n v="29"/>
    <x v="9"/>
    <n v="21"/>
    <n v="3"/>
    <n v="1"/>
    <n v="4"/>
    <n v="193.33"/>
    <x v="0"/>
    <x v="8"/>
    <x v="0"/>
    <n v="36"/>
  </r>
  <r>
    <x v="77"/>
    <s v="c sub (Shadab Khan) b Haris Rauf"/>
    <x v="1"/>
    <n v="163"/>
    <x v="96"/>
    <n v="180"/>
    <n v="14"/>
    <n v="9"/>
    <n v="23"/>
    <n v="131.44999999999999"/>
    <x v="7"/>
    <x v="9"/>
    <x v="0"/>
    <n v="37"/>
  </r>
  <r>
    <x v="79"/>
    <s v="c Usama Mir b Shaheen Shah Afridi"/>
    <x v="1"/>
    <n v="121"/>
    <x v="97"/>
    <n v="139"/>
    <n v="10"/>
    <n v="9"/>
    <n v="19"/>
    <n v="112.03"/>
    <x v="7"/>
    <x v="9"/>
    <x v="0"/>
    <n v="37"/>
  </r>
  <r>
    <x v="82"/>
    <s v="c Babar Azam b Shaheen Shah Afridi"/>
    <x v="1"/>
    <n v="0"/>
    <x v="8"/>
    <n v="1"/>
    <n v="0"/>
    <n v="0"/>
    <n v="0"/>
    <n v="0"/>
    <x v="7"/>
    <x v="9"/>
    <x v="0"/>
    <n v="37"/>
  </r>
  <r>
    <x v="80"/>
    <s v="c &amp; b Usama Mir"/>
    <x v="4"/>
    <n v="7"/>
    <x v="5"/>
    <n v="17"/>
    <n v="0"/>
    <n v="0"/>
    <n v="0"/>
    <n v="77.77"/>
    <x v="7"/>
    <x v="9"/>
    <x v="0"/>
    <n v="37"/>
  </r>
  <r>
    <x v="119"/>
    <s v="lbw b Shaheen Shah Afridi"/>
    <x v="5"/>
    <n v="21"/>
    <x v="6"/>
    <n v="46"/>
    <n v="1"/>
    <n v="1"/>
    <n v="2"/>
    <n v="87.5"/>
    <x v="7"/>
    <x v="9"/>
    <x v="0"/>
    <n v="37"/>
  </r>
  <r>
    <x v="83"/>
    <s v="c Mohammad Rizwan b Haris Rauf"/>
    <x v="1"/>
    <n v="13"/>
    <x v="5"/>
    <n v="10"/>
    <n v="3"/>
    <n v="0"/>
    <n v="3"/>
    <n v="144.44"/>
    <x v="7"/>
    <x v="9"/>
    <x v="0"/>
    <n v="37"/>
  </r>
  <r>
    <x v="81"/>
    <s v="c sub (Shadab Khan) b Haris Rauf"/>
    <x v="1"/>
    <n v="8"/>
    <x v="16"/>
    <n v="23"/>
    <n v="1"/>
    <n v="0"/>
    <n v="1"/>
    <n v="66.66"/>
    <x v="7"/>
    <x v="9"/>
    <x v="0"/>
    <n v="37"/>
  </r>
  <r>
    <x v="84"/>
    <s v="not out"/>
    <x v="3"/>
    <n v="6"/>
    <x v="26"/>
    <n v="17"/>
    <n v="0"/>
    <n v="0"/>
    <n v="0"/>
    <n v="75"/>
    <x v="7"/>
    <x v="9"/>
    <x v="0"/>
    <n v="37"/>
  </r>
  <r>
    <x v="85"/>
    <s v="c Saud Shakeel b Shaheen Shah Afridi"/>
    <x v="1"/>
    <n v="2"/>
    <x v="21"/>
    <n v="3"/>
    <n v="0"/>
    <n v="0"/>
    <n v="0"/>
    <n v="66.66"/>
    <x v="7"/>
    <x v="9"/>
    <x v="0"/>
    <n v="37"/>
  </r>
  <r>
    <x v="87"/>
    <s v="c Mohammad Rizwan b Shaheen Shah Afridi"/>
    <x v="1"/>
    <n v="0"/>
    <x v="8"/>
    <n v="1"/>
    <n v="0"/>
    <n v="0"/>
    <n v="0"/>
    <n v="0"/>
    <x v="7"/>
    <x v="9"/>
    <x v="0"/>
    <n v="37"/>
  </r>
  <r>
    <x v="86"/>
    <s v="not out"/>
    <x v="3"/>
    <n v="1"/>
    <x v="8"/>
    <n v="4"/>
    <n v="0"/>
    <n v="0"/>
    <n v="0"/>
    <n v="100"/>
    <x v="7"/>
    <x v="9"/>
    <x v="0"/>
    <n v="37"/>
  </r>
  <r>
    <x v="93"/>
    <s v="c van Meekeren b Dutt"/>
    <x v="1"/>
    <n v="15"/>
    <x v="41"/>
    <n v="29"/>
    <n v="2"/>
    <n v="0"/>
    <n v="2"/>
    <n v="88.23"/>
    <x v="8"/>
    <x v="1"/>
    <x v="0"/>
    <n v="38"/>
  </r>
  <r>
    <x v="94"/>
    <s v="run out (Edwards/van Beek)"/>
    <x v="2"/>
    <n v="87"/>
    <x v="92"/>
    <n v="92"/>
    <n v="10"/>
    <n v="2"/>
    <n v="12"/>
    <n v="117.56"/>
    <x v="8"/>
    <x v="1"/>
    <x v="0"/>
    <n v="38"/>
  </r>
  <r>
    <x v="95"/>
    <s v="b van Beek"/>
    <x v="0"/>
    <n v="28"/>
    <x v="53"/>
    <n v="53"/>
    <n v="1"/>
    <n v="0"/>
    <n v="1"/>
    <n v="80"/>
    <x v="8"/>
    <x v="1"/>
    <x v="0"/>
    <n v="38"/>
  </r>
  <r>
    <x v="124"/>
    <s v="c Engelbrecht b van Beek"/>
    <x v="1"/>
    <n v="108"/>
    <x v="85"/>
    <n v="136"/>
    <n v="6"/>
    <n v="6"/>
    <n v="12"/>
    <n v="128.57"/>
    <x v="8"/>
    <x v="1"/>
    <x v="0"/>
    <n v="38"/>
  </r>
  <r>
    <x v="96"/>
    <s v="c Ackermann b de Leede"/>
    <x v="1"/>
    <n v="11"/>
    <x v="29"/>
    <n v="19"/>
    <n v="2"/>
    <n v="0"/>
    <n v="2"/>
    <n v="68.75"/>
    <x v="8"/>
    <x v="1"/>
    <x v="0"/>
    <n v="38"/>
  </r>
  <r>
    <x v="98"/>
    <s v="c Nidamanuru b van Meekeren"/>
    <x v="1"/>
    <n v="5"/>
    <x v="13"/>
    <n v="12"/>
    <n v="0"/>
    <n v="0"/>
    <n v="0"/>
    <n v="45.45"/>
    <x v="8"/>
    <x v="1"/>
    <x v="0"/>
    <n v="38"/>
  </r>
  <r>
    <x v="97"/>
    <s v="c de Leede b Dutt"/>
    <x v="1"/>
    <n v="4"/>
    <x v="9"/>
    <n v="20"/>
    <n v="0"/>
    <n v="0"/>
    <n v="0"/>
    <n v="26.66"/>
    <x v="8"/>
    <x v="1"/>
    <x v="0"/>
    <n v="38"/>
  </r>
  <r>
    <x v="101"/>
    <s v="c Edwards b de Leede"/>
    <x v="1"/>
    <n v="51"/>
    <x v="76"/>
    <n v="66"/>
    <n v="5"/>
    <n v="1"/>
    <n v="6"/>
    <n v="113.33"/>
    <x v="8"/>
    <x v="1"/>
    <x v="0"/>
    <n v="38"/>
  </r>
  <r>
    <x v="125"/>
    <s v="c Engelbrecht b de Leede"/>
    <x v="1"/>
    <n v="6"/>
    <x v="0"/>
    <n v="1"/>
    <n v="0"/>
    <n v="1"/>
    <n v="1"/>
    <n v="300"/>
    <x v="8"/>
    <x v="1"/>
    <x v="0"/>
    <n v="38"/>
  </r>
  <r>
    <x v="128"/>
    <s v="not out"/>
    <x v="3"/>
    <n v="2"/>
    <x v="8"/>
    <n v="7"/>
    <n v="0"/>
    <n v="0"/>
    <n v="0"/>
    <n v="200"/>
    <x v="8"/>
    <x v="1"/>
    <x v="0"/>
    <n v="38"/>
  </r>
  <r>
    <x v="102"/>
    <s v="not out"/>
    <x v="3"/>
    <n v="1"/>
    <x v="8"/>
    <n v="3"/>
    <n v="0"/>
    <n v="0"/>
    <n v="0"/>
    <n v="100"/>
    <x v="8"/>
    <x v="1"/>
    <x v="0"/>
    <n v="38"/>
  </r>
  <r>
    <x v="41"/>
    <s v="lbw b Shaheen Shah Afridi"/>
    <x v="5"/>
    <n v="0"/>
    <x v="32"/>
    <n v="7"/>
    <n v="0"/>
    <n v="0"/>
    <n v="0"/>
    <n v="0"/>
    <x v="4"/>
    <x v="9"/>
    <x v="0"/>
    <n v="39"/>
  </r>
  <r>
    <x v="40"/>
    <s v="c Agha Salman b Iftikhar Ahmed"/>
    <x v="1"/>
    <n v="45"/>
    <x v="91"/>
    <n v="100"/>
    <n v="6"/>
    <n v="0"/>
    <n v="6"/>
    <n v="70.31"/>
    <x v="4"/>
    <x v="9"/>
    <x v="0"/>
    <n v="39"/>
  </r>
  <r>
    <x v="43"/>
    <s v="c Usama Mir b Shaheen Shah Afridi"/>
    <x v="1"/>
    <n v="4"/>
    <x v="21"/>
    <n v="8"/>
    <n v="1"/>
    <n v="0"/>
    <n v="1"/>
    <n v="133.33000000000001"/>
    <x v="4"/>
    <x v="9"/>
    <x v="0"/>
    <n v="39"/>
  </r>
  <r>
    <x v="45"/>
    <s v="c Mohammad Rizwan b Haris Rauf"/>
    <x v="1"/>
    <n v="5"/>
    <x v="26"/>
    <n v="18"/>
    <n v="1"/>
    <n v="0"/>
    <n v="1"/>
    <n v="62.5"/>
    <x v="4"/>
    <x v="9"/>
    <x v="0"/>
    <n v="39"/>
  </r>
  <r>
    <x v="47"/>
    <s v="b Shaheen Shah Afridi"/>
    <x v="0"/>
    <n v="56"/>
    <x v="51"/>
    <n v="108"/>
    <n v="6"/>
    <n v="1"/>
    <n v="7"/>
    <n v="80"/>
    <x v="4"/>
    <x v="9"/>
    <x v="0"/>
    <n v="39"/>
  </r>
  <r>
    <x v="44"/>
    <s v="c Agha Salman b Haris Rauf"/>
    <x v="1"/>
    <n v="43"/>
    <x v="91"/>
    <n v="82"/>
    <n v="4"/>
    <n v="0"/>
    <n v="4"/>
    <n v="67.180000000000007"/>
    <x v="4"/>
    <x v="9"/>
    <x v="0"/>
    <n v="39"/>
  </r>
  <r>
    <x v="46"/>
    <s v="c Iftikhar Ahmed b Usama Mir"/>
    <x v="1"/>
    <n v="7"/>
    <x v="21"/>
    <n v="9"/>
    <n v="0"/>
    <n v="1"/>
    <n v="1"/>
    <n v="233.33"/>
    <x v="4"/>
    <x v="9"/>
    <x v="0"/>
    <n v="39"/>
  </r>
  <r>
    <x v="42"/>
    <s v="b Mohammad Wasim"/>
    <x v="0"/>
    <n v="25"/>
    <x v="57"/>
    <n v="50"/>
    <n v="1"/>
    <n v="1"/>
    <n v="2"/>
    <n v="83.33"/>
    <x v="4"/>
    <x v="9"/>
    <x v="0"/>
    <n v="39"/>
  </r>
  <r>
    <x v="48"/>
    <s v="b Mohammad Wasim"/>
    <x v="0"/>
    <n v="6"/>
    <x v="28"/>
    <n v="20"/>
    <n v="0"/>
    <n v="0"/>
    <n v="0"/>
    <n v="46.15"/>
    <x v="4"/>
    <x v="9"/>
    <x v="0"/>
    <n v="39"/>
  </r>
  <r>
    <x v="49"/>
    <s v="b Mohammad Wasim"/>
    <x v="0"/>
    <n v="3"/>
    <x v="19"/>
    <n v="11"/>
    <n v="0"/>
    <n v="0"/>
    <n v="0"/>
    <n v="42.85"/>
    <x v="4"/>
    <x v="9"/>
    <x v="0"/>
    <n v="39"/>
  </r>
  <r>
    <x v="50"/>
    <s v="not out"/>
    <x v="3"/>
    <n v="1"/>
    <x v="7"/>
    <n v="8"/>
    <n v="0"/>
    <n v="0"/>
    <n v="0"/>
    <n v="25"/>
    <x v="4"/>
    <x v="9"/>
    <x v="0"/>
    <n v="39"/>
  </r>
  <r>
    <x v="52"/>
    <s v="c Abdullah Shafique b Shadab Khan"/>
    <x v="1"/>
    <n v="51"/>
    <x v="67"/>
    <n v="79"/>
    <n v="7"/>
    <n v="1"/>
    <n v="8"/>
    <n v="83.6"/>
    <x v="5"/>
    <x v="9"/>
    <x v="0"/>
    <n v="40"/>
  </r>
  <r>
    <x v="53"/>
    <s v="c Mohammad Rizwan b Hasan Ali"/>
    <x v="1"/>
    <n v="0"/>
    <x v="7"/>
    <n v="7"/>
    <n v="0"/>
    <n v="0"/>
    <n v="0"/>
    <n v="0"/>
    <x v="5"/>
    <x v="9"/>
    <x v="0"/>
    <n v="40"/>
  </r>
  <r>
    <x v="54"/>
    <s v="c Imam-ul-Haq b Hasan Ali"/>
    <x v="1"/>
    <n v="122"/>
    <x v="98"/>
    <n v="124"/>
    <n v="14"/>
    <n v="6"/>
    <n v="20"/>
    <n v="158.44"/>
    <x v="5"/>
    <x v="9"/>
    <x v="0"/>
    <n v="40"/>
  </r>
  <r>
    <x v="55"/>
    <s v="c Mohammad Rizwan b Hasan Ali"/>
    <x v="1"/>
    <n v="108"/>
    <x v="99"/>
    <n v="139"/>
    <n v="11"/>
    <n v="2"/>
    <n v="13"/>
    <n v="121.34"/>
    <x v="5"/>
    <x v="9"/>
    <x v="0"/>
    <n v="40"/>
  </r>
  <r>
    <x v="56"/>
    <s v="c Mohammad Rizwan b Hasan Ali"/>
    <x v="1"/>
    <n v="1"/>
    <x v="21"/>
    <n v="5"/>
    <n v="0"/>
    <n v="0"/>
    <n v="0"/>
    <n v="33.33"/>
    <x v="5"/>
    <x v="9"/>
    <x v="0"/>
    <n v="40"/>
  </r>
  <r>
    <x v="58"/>
    <s v="c Shaheen Shah Afridi b Mohammad Nawaz"/>
    <x v="1"/>
    <n v="25"/>
    <x v="15"/>
    <n v="47"/>
    <n v="3"/>
    <n v="0"/>
    <n v="3"/>
    <n v="73.52"/>
    <x v="5"/>
    <x v="9"/>
    <x v="0"/>
    <n v="40"/>
  </r>
  <r>
    <x v="129"/>
    <s v="c Babar Azam b Shaheen Shah Afridi"/>
    <x v="1"/>
    <n v="12"/>
    <x v="10"/>
    <n v="23"/>
    <n v="0"/>
    <n v="0"/>
    <n v="0"/>
    <n v="66.66"/>
    <x v="5"/>
    <x v="9"/>
    <x v="0"/>
    <n v="40"/>
  </r>
  <r>
    <x v="104"/>
    <s v="c Abdullah Shafique b Haris Rauf"/>
    <x v="1"/>
    <n v="10"/>
    <x v="26"/>
    <n v="18"/>
    <n v="1"/>
    <n v="0"/>
    <n v="1"/>
    <n v="125"/>
    <x v="5"/>
    <x v="9"/>
    <x v="0"/>
    <n v="40"/>
  </r>
  <r>
    <x v="60"/>
    <s v="b Haris Rauf"/>
    <x v="0"/>
    <n v="0"/>
    <x v="7"/>
    <n v="6"/>
    <n v="0"/>
    <n v="0"/>
    <n v="0"/>
    <n v="0"/>
    <x v="5"/>
    <x v="9"/>
    <x v="0"/>
    <n v="40"/>
  </r>
  <r>
    <x v="130"/>
    <s v="not out"/>
    <x v="3"/>
    <n v="1"/>
    <x v="21"/>
    <n v="3"/>
    <n v="0"/>
    <n v="0"/>
    <n v="0"/>
    <n v="33.33"/>
    <x v="5"/>
    <x v="9"/>
    <x v="0"/>
    <n v="40"/>
  </r>
  <r>
    <x v="0"/>
    <s v="c Barresi b de Leede"/>
    <x v="1"/>
    <n v="61"/>
    <x v="87"/>
    <n v="74"/>
    <n v="8"/>
    <n v="2"/>
    <n v="10"/>
    <n v="112.96"/>
    <x v="0"/>
    <x v="1"/>
    <x v="0"/>
    <n v="41"/>
  </r>
  <r>
    <x v="1"/>
    <s v="c Nidamanuru b van Meekeren"/>
    <x v="1"/>
    <n v="51"/>
    <x v="75"/>
    <n v="49"/>
    <n v="3"/>
    <n v="4"/>
    <n v="7"/>
    <n v="159.37"/>
    <x v="0"/>
    <x v="1"/>
    <x v="0"/>
    <n v="41"/>
  </r>
  <r>
    <x v="2"/>
    <s v="b van der Merwe"/>
    <x v="0"/>
    <n v="51"/>
    <x v="3"/>
    <n v="69"/>
    <n v="5"/>
    <n v="1"/>
    <n v="6"/>
    <n v="91.07"/>
    <x v="0"/>
    <x v="1"/>
    <x v="0"/>
    <n v="41"/>
  </r>
  <r>
    <x v="3"/>
    <s v="not out"/>
    <x v="3"/>
    <n v="128"/>
    <x v="2"/>
    <n v="145"/>
    <n v="10"/>
    <n v="5"/>
    <n v="15"/>
    <n v="136.16999999999999"/>
    <x v="0"/>
    <x v="1"/>
    <x v="0"/>
    <n v="41"/>
  </r>
  <r>
    <x v="4"/>
    <s v="c Engelbrecht b de Leede"/>
    <x v="1"/>
    <n v="102"/>
    <x v="91"/>
    <n v="98"/>
    <n v="11"/>
    <n v="4"/>
    <n v="15"/>
    <n v="159.37"/>
    <x v="0"/>
    <x v="1"/>
    <x v="0"/>
    <n v="41"/>
  </r>
  <r>
    <x v="5"/>
    <s v="not out"/>
    <x v="3"/>
    <n v="2"/>
    <x v="8"/>
    <n v="1"/>
    <n v="0"/>
    <n v="0"/>
    <n v="0"/>
    <n v="200"/>
    <x v="0"/>
    <x v="1"/>
    <x v="0"/>
    <n v="41"/>
  </r>
  <r>
    <x v="66"/>
    <s v="c Mohammad Rizwan b Hasan Ali"/>
    <x v="1"/>
    <n v="35"/>
    <x v="70"/>
    <n v="48"/>
    <n v="6"/>
    <n v="0"/>
    <n v="6"/>
    <n v="89.74"/>
    <x v="6"/>
    <x v="9"/>
    <x v="0"/>
    <n v="42"/>
  </r>
  <r>
    <x v="68"/>
    <s v="c Saud Shakeel b Mohammad Wasim"/>
    <x v="1"/>
    <n v="108"/>
    <x v="2"/>
    <n v="170"/>
    <n v="15"/>
    <n v="1"/>
    <n v="16"/>
    <n v="114.89"/>
    <x v="6"/>
    <x v="9"/>
    <x v="0"/>
    <n v="42"/>
  </r>
  <r>
    <x v="131"/>
    <s v="c Fakhar Zaman b Iftikhar Ahmed"/>
    <x v="1"/>
    <n v="95"/>
    <x v="78"/>
    <n v="111"/>
    <n v="10"/>
    <n v="2"/>
    <n v="12"/>
    <n v="120.25"/>
    <x v="6"/>
    <x v="9"/>
    <x v="0"/>
    <n v="42"/>
  </r>
  <r>
    <x v="69"/>
    <s v="b Haris Rauf"/>
    <x v="0"/>
    <n v="29"/>
    <x v="10"/>
    <n v="32"/>
    <n v="4"/>
    <n v="1"/>
    <n v="5"/>
    <n v="161.11000000000001"/>
    <x v="6"/>
    <x v="9"/>
    <x v="0"/>
    <n v="42"/>
  </r>
  <r>
    <x v="72"/>
    <s v="b Mohammad Wasim"/>
    <x v="0"/>
    <n v="39"/>
    <x v="34"/>
    <n v="42"/>
    <n v="7"/>
    <n v="0"/>
    <n v="7"/>
    <n v="144.44"/>
    <x v="6"/>
    <x v="9"/>
    <x v="0"/>
    <n v="42"/>
  </r>
  <r>
    <x v="71"/>
    <s v="b Mohammad Wasim"/>
    <x v="0"/>
    <n v="41"/>
    <x v="33"/>
    <n v="40"/>
    <n v="4"/>
    <n v="2"/>
    <n v="6"/>
    <n v="164"/>
    <x v="6"/>
    <x v="9"/>
    <x v="0"/>
    <n v="42"/>
  </r>
  <r>
    <x v="73"/>
    <s v="not out"/>
    <x v="3"/>
    <n v="26"/>
    <x v="41"/>
    <n v="27"/>
    <n v="0"/>
    <n v="2"/>
    <n v="2"/>
    <n v="152.94"/>
    <x v="6"/>
    <x v="9"/>
    <x v="0"/>
    <n v="42"/>
  </r>
  <r>
    <x v="70"/>
    <s v="not out"/>
    <x v="3"/>
    <n v="2"/>
    <x v="0"/>
    <n v="4"/>
    <n v="0"/>
    <n v="0"/>
    <n v="0"/>
    <n v="100"/>
    <x v="6"/>
    <x v="9"/>
    <x v="0"/>
    <n v="42"/>
  </r>
  <r>
    <x v="106"/>
    <s v="c Thakur b Pandya"/>
    <x v="1"/>
    <n v="21"/>
    <x v="24"/>
    <n v="65"/>
    <n v="3"/>
    <n v="1"/>
    <n v="4"/>
    <n v="75"/>
    <x v="9"/>
    <x v="6"/>
    <x v="0"/>
    <n v="43"/>
  </r>
  <r>
    <x v="107"/>
    <s v="c Rahul b Bumrah"/>
    <x v="1"/>
    <n v="22"/>
    <x v="24"/>
    <n v="31"/>
    <n v="4"/>
    <n v="0"/>
    <n v="4"/>
    <n v="78.569999999999993"/>
    <x v="9"/>
    <x v="6"/>
    <x v="0"/>
    <n v="43"/>
  </r>
  <r>
    <x v="108"/>
    <s v="lbw b Thakur"/>
    <x v="5"/>
    <n v="16"/>
    <x v="23"/>
    <n v="37"/>
    <n v="3"/>
    <n v="0"/>
    <n v="3"/>
    <n v="72.72"/>
    <x v="9"/>
    <x v="6"/>
    <x v="0"/>
    <n v="43"/>
  </r>
  <r>
    <x v="109"/>
    <s v="lbw b Kuldeep Yadav"/>
    <x v="5"/>
    <n v="80"/>
    <x v="100"/>
    <n v="128"/>
    <n v="8"/>
    <n v="1"/>
    <n v="9"/>
    <n v="90.9"/>
    <x v="9"/>
    <x v="6"/>
    <x v="0"/>
    <n v="43"/>
  </r>
  <r>
    <x v="112"/>
    <s v="b Pandya"/>
    <x v="0"/>
    <n v="62"/>
    <x v="39"/>
    <n v="82"/>
    <n v="2"/>
    <n v="4"/>
    <n v="6"/>
    <n v="89.85"/>
    <x v="9"/>
    <x v="6"/>
    <x v="0"/>
    <n v="43"/>
  </r>
  <r>
    <x v="111"/>
    <s v="lbw b Bumrah"/>
    <x v="5"/>
    <n v="19"/>
    <x v="34"/>
    <n v="52"/>
    <n v="1"/>
    <n v="0"/>
    <n v="1"/>
    <n v="70.37"/>
    <x v="9"/>
    <x v="6"/>
    <x v="0"/>
    <n v="43"/>
  </r>
  <r>
    <x v="110"/>
    <s v="c Kohli b Bumrah"/>
    <x v="1"/>
    <n v="2"/>
    <x v="26"/>
    <n v="6"/>
    <n v="0"/>
    <n v="0"/>
    <n v="0"/>
    <n v="25"/>
    <x v="9"/>
    <x v="6"/>
    <x v="0"/>
    <n v="43"/>
  </r>
  <r>
    <x v="113"/>
    <s v="c Kuldeep Yadav b Bumrah"/>
    <x v="1"/>
    <n v="16"/>
    <x v="16"/>
    <n v="18"/>
    <n v="1"/>
    <n v="1"/>
    <n v="2"/>
    <n v="133.33000000000001"/>
    <x v="9"/>
    <x v="6"/>
    <x v="0"/>
    <n v="43"/>
  </r>
  <r>
    <x v="114"/>
    <s v="not out"/>
    <x v="3"/>
    <n v="10"/>
    <x v="16"/>
    <n v="22"/>
    <n v="2"/>
    <n v="0"/>
    <n v="2"/>
    <n v="83.33"/>
    <x v="9"/>
    <x v="6"/>
    <x v="0"/>
    <n v="43"/>
  </r>
  <r>
    <x v="115"/>
    <s v="not out"/>
    <x v="3"/>
    <n v="9"/>
    <x v="26"/>
    <n v="8"/>
    <n v="1"/>
    <n v="0"/>
    <n v="1"/>
    <n v="112.5"/>
    <x v="9"/>
    <x v="6"/>
    <x v="0"/>
    <n v="43"/>
  </r>
  <r>
    <x v="51"/>
    <s v="lbw b Noor Ahmad"/>
    <x v="5"/>
    <n v="58"/>
    <x v="11"/>
    <n v="89"/>
    <n v="5"/>
    <n v="2"/>
    <n v="7"/>
    <n v="77.33"/>
    <x v="1"/>
    <x v="7"/>
    <x v="0"/>
    <n v="44"/>
  </r>
  <r>
    <x v="10"/>
    <s v="c Naveen-ul-Haq b Azmatullah Omarzai"/>
    <x v="1"/>
    <n v="17"/>
    <x v="23"/>
    <n v="44"/>
    <n v="2"/>
    <n v="0"/>
    <n v="2"/>
    <n v="77.27"/>
    <x v="1"/>
    <x v="7"/>
    <x v="0"/>
    <n v="44"/>
  </r>
  <r>
    <x v="11"/>
    <s v="c Mohammad Nabi b Noor Ahmad"/>
    <x v="1"/>
    <n v="74"/>
    <x v="1"/>
    <n v="121"/>
    <n v="4"/>
    <n v="1"/>
    <n v="5"/>
    <n v="80.430000000000007"/>
    <x v="1"/>
    <x v="7"/>
    <x v="0"/>
    <n v="44"/>
  </r>
  <r>
    <x v="12"/>
    <s v="c Mujeeb Ur Rahman b Noor Ahmad"/>
    <x v="1"/>
    <n v="8"/>
    <x v="25"/>
    <n v="8"/>
    <n v="0"/>
    <n v="1"/>
    <n v="1"/>
    <n v="80"/>
    <x v="1"/>
    <x v="7"/>
    <x v="0"/>
    <n v="44"/>
  </r>
  <r>
    <x v="13"/>
    <s v="c Rashid Khan b Mohammad Nabi"/>
    <x v="1"/>
    <n v="25"/>
    <x v="15"/>
    <n v="35"/>
    <n v="3"/>
    <n v="0"/>
    <n v="3"/>
    <n v="73.52"/>
    <x v="1"/>
    <x v="7"/>
    <x v="0"/>
    <n v="44"/>
  </r>
  <r>
    <x v="16"/>
    <s v="c Mohammad Nabi b Naveen-ul-Haq"/>
    <x v="1"/>
    <n v="40"/>
    <x v="44"/>
    <n v="75"/>
    <n v="1"/>
    <n v="1"/>
    <n v="2"/>
    <n v="105.26"/>
    <x v="1"/>
    <x v="7"/>
    <x v="0"/>
    <n v="44"/>
  </r>
  <r>
    <x v="14"/>
    <s v="c Azmatullah Omarzai b Naveen-ul-Haq"/>
    <x v="1"/>
    <n v="40"/>
    <x v="34"/>
    <n v="40"/>
    <n v="2"/>
    <n v="4"/>
    <n v="6"/>
    <n v="148.13999999999999"/>
    <x v="1"/>
    <x v="7"/>
    <x v="0"/>
    <n v="44"/>
  </r>
  <r>
    <x v="18"/>
    <s v="not out"/>
    <x v="3"/>
    <n v="3"/>
    <x v="21"/>
    <n v="4"/>
    <n v="0"/>
    <n v="0"/>
    <n v="0"/>
    <n v="100"/>
    <x v="1"/>
    <x v="7"/>
    <x v="0"/>
    <n v="44"/>
  </r>
  <r>
    <x v="106"/>
    <s v="c Klaasen b Maharaj"/>
    <x v="1"/>
    <n v="25"/>
    <x v="23"/>
    <n v="45"/>
    <n v="3"/>
    <n v="1"/>
    <n v="4"/>
    <n v="113.63"/>
    <x v="9"/>
    <x v="8"/>
    <x v="0"/>
    <n v="45"/>
  </r>
  <r>
    <x v="107"/>
    <s v="c de Kock b Coetzee"/>
    <x v="1"/>
    <n v="15"/>
    <x v="57"/>
    <n v="52"/>
    <n v="3"/>
    <n v="0"/>
    <n v="3"/>
    <n v="50"/>
    <x v="9"/>
    <x v="8"/>
    <x v="0"/>
    <n v="45"/>
  </r>
  <r>
    <x v="108"/>
    <s v="c Miller b Ngidi"/>
    <x v="1"/>
    <n v="26"/>
    <x v="42"/>
    <n v="58"/>
    <n v="2"/>
    <n v="0"/>
    <n v="2"/>
    <n v="56.52"/>
    <x v="9"/>
    <x v="8"/>
    <x v="0"/>
    <n v="45"/>
  </r>
  <r>
    <x v="109"/>
    <s v="c de Kock b Maharaj"/>
    <x v="1"/>
    <n v="2"/>
    <x v="19"/>
    <n v="5"/>
    <n v="0"/>
    <n v="0"/>
    <n v="0"/>
    <n v="28.57"/>
    <x v="9"/>
    <x v="8"/>
    <x v="0"/>
    <n v="45"/>
  </r>
  <r>
    <x v="112"/>
    <s v="not out"/>
    <x v="3"/>
    <n v="97"/>
    <x v="22"/>
    <n v="173"/>
    <n v="7"/>
    <n v="3"/>
    <n v="10"/>
    <n v="90.65"/>
    <x v="9"/>
    <x v="8"/>
    <x v="0"/>
    <n v="45"/>
  </r>
  <r>
    <x v="123"/>
    <s v="c de Kock b Coetzee"/>
    <x v="1"/>
    <n v="12"/>
    <x v="17"/>
    <n v="16"/>
    <n v="1"/>
    <n v="1"/>
    <n v="2"/>
    <n v="85.71"/>
    <x v="9"/>
    <x v="8"/>
    <x v="0"/>
    <n v="45"/>
  </r>
  <r>
    <x v="111"/>
    <s v="c de Kock b Ngidi"/>
    <x v="1"/>
    <n v="2"/>
    <x v="21"/>
    <n v="7"/>
    <n v="0"/>
    <n v="0"/>
    <n v="0"/>
    <n v="66.66"/>
    <x v="9"/>
    <x v="8"/>
    <x v="0"/>
    <n v="45"/>
  </r>
  <r>
    <x v="113"/>
    <s v="c de Kock b Phehlukwayo"/>
    <x v="1"/>
    <n v="14"/>
    <x v="57"/>
    <n v="42"/>
    <n v="0"/>
    <n v="0"/>
    <n v="0"/>
    <n v="46.66"/>
    <x v="9"/>
    <x v="8"/>
    <x v="0"/>
    <n v="45"/>
  </r>
  <r>
    <x v="132"/>
    <s v="c de Kock b Coetzee"/>
    <x v="1"/>
    <n v="26"/>
    <x v="75"/>
    <n v="36"/>
    <n v="4"/>
    <n v="0"/>
    <n v="4"/>
    <n v="81.25"/>
    <x v="9"/>
    <x v="8"/>
    <x v="0"/>
    <n v="45"/>
  </r>
  <r>
    <x v="114"/>
    <s v="c Markram b Coetzee"/>
    <x v="1"/>
    <n v="8"/>
    <x v="32"/>
    <n v="7"/>
    <n v="0"/>
    <n v="1"/>
    <n v="1"/>
    <n v="160"/>
    <x v="9"/>
    <x v="8"/>
    <x v="0"/>
    <n v="45"/>
  </r>
  <r>
    <x v="115"/>
    <s v="run out (Rabada)"/>
    <x v="2"/>
    <n v="2"/>
    <x v="7"/>
    <n v="12"/>
    <n v="0"/>
    <n v="0"/>
    <n v="0"/>
    <n v="50"/>
    <x v="9"/>
    <x v="8"/>
    <x v="0"/>
    <n v="45"/>
  </r>
  <r>
    <x v="22"/>
    <s v="c Shakib Al Hasan b Taskin Ahmed"/>
    <x v="1"/>
    <n v="3"/>
    <x v="5"/>
    <n v="7"/>
    <n v="0"/>
    <n v="0"/>
    <n v="0"/>
    <n v="33.33"/>
    <x v="2"/>
    <x v="4"/>
    <x v="0"/>
    <n v="46"/>
  </r>
  <r>
    <x v="23"/>
    <s v="c Tanzid Hasan b Shoriful Islam"/>
    <x v="1"/>
    <n v="0"/>
    <x v="21"/>
    <n v="11"/>
    <n v="0"/>
    <n v="0"/>
    <n v="0"/>
    <n v="0"/>
    <x v="2"/>
    <x v="4"/>
    <x v="0"/>
    <n v="46"/>
  </r>
  <r>
    <x v="63"/>
    <s v="c Shakib Al Hasan b Mustafizur Rahman"/>
    <x v="1"/>
    <n v="41"/>
    <x v="73"/>
    <n v="49"/>
    <n v="8"/>
    <n v="0"/>
    <n v="8"/>
    <n v="100"/>
    <x v="2"/>
    <x v="4"/>
    <x v="0"/>
    <n v="46"/>
  </r>
  <r>
    <x v="24"/>
    <s v="c Mustafizur Rahman b Shakib Al Hasan"/>
    <x v="1"/>
    <n v="15"/>
    <x v="55"/>
    <n v="50"/>
    <n v="1"/>
    <n v="0"/>
    <n v="1"/>
    <n v="45.45"/>
    <x v="2"/>
    <x v="4"/>
    <x v="0"/>
    <n v="46"/>
  </r>
  <r>
    <x v="27"/>
    <s v="c Mehidy Hasan Miraz b Mustafizur Rahman"/>
    <x v="1"/>
    <n v="68"/>
    <x v="99"/>
    <n v="122"/>
    <n v="6"/>
    <n v="0"/>
    <n v="6"/>
    <n v="76.400000000000006"/>
    <x v="2"/>
    <x v="4"/>
    <x v="0"/>
    <n v="46"/>
  </r>
  <r>
    <x v="25"/>
    <s v="c Mushfiqur Rahim b Taskin Ahmed"/>
    <x v="1"/>
    <n v="17"/>
    <x v="75"/>
    <n v="49"/>
    <n v="2"/>
    <n v="0"/>
    <n v="2"/>
    <n v="53.12"/>
    <x v="2"/>
    <x v="4"/>
    <x v="0"/>
    <n v="46"/>
  </r>
  <r>
    <x v="28"/>
    <s v="lbw b Mahedi Hasan"/>
    <x v="5"/>
    <n v="35"/>
    <x v="67"/>
    <n v="72"/>
    <n v="3"/>
    <n v="0"/>
    <n v="3"/>
    <n v="57.37"/>
    <x v="2"/>
    <x v="4"/>
    <x v="0"/>
    <n v="46"/>
  </r>
  <r>
    <x v="29"/>
    <s v="not out"/>
    <x v="3"/>
    <n v="23"/>
    <x v="29"/>
    <n v="33"/>
    <n v="2"/>
    <n v="1"/>
    <n v="3"/>
    <n v="143.75"/>
    <x v="2"/>
    <x v="4"/>
    <x v="0"/>
    <n v="46"/>
  </r>
  <r>
    <x v="133"/>
    <s v="run out (Mahmudullah/Mushfiqur Rahim)"/>
    <x v="2"/>
    <n v="6"/>
    <x v="26"/>
    <n v="13"/>
    <n v="0"/>
    <n v="0"/>
    <n v="0"/>
    <n v="75"/>
    <x v="2"/>
    <x v="4"/>
    <x v="0"/>
    <n v="46"/>
  </r>
  <r>
    <x v="31"/>
    <s v="c Mehidy Hasan Miraz b Shoriful Islam"/>
    <x v="1"/>
    <n v="9"/>
    <x v="37"/>
    <n v="7"/>
    <n v="0"/>
    <n v="1"/>
    <n v="1"/>
    <n v="150"/>
    <x v="2"/>
    <x v="4"/>
    <x v="0"/>
    <n v="46"/>
  </r>
  <r>
    <x v="32"/>
    <s v="lbw b Mahedi Hasan"/>
    <x v="5"/>
    <n v="0"/>
    <x v="0"/>
    <n v="6"/>
    <n v="0"/>
    <n v="0"/>
    <n v="0"/>
    <n v="0"/>
    <x v="2"/>
    <x v="4"/>
    <x v="0"/>
    <n v="46"/>
  </r>
  <r>
    <x v="94"/>
    <s v="c Mohammad Rizwan b Iftikhar Ahmed"/>
    <x v="1"/>
    <n v="31"/>
    <x v="70"/>
    <n v="61"/>
    <n v="5"/>
    <n v="0"/>
    <n v="5"/>
    <n v="79.48"/>
    <x v="8"/>
    <x v="9"/>
    <x v="0"/>
    <n v="47"/>
  </r>
  <r>
    <x v="93"/>
    <s v="c Agha Salman b Haris Rauf"/>
    <x v="1"/>
    <n v="59"/>
    <x v="67"/>
    <n v="81"/>
    <n v="7"/>
    <n v="1"/>
    <n v="8"/>
    <n v="96.72"/>
    <x v="8"/>
    <x v="9"/>
    <x v="0"/>
    <n v="47"/>
  </r>
  <r>
    <x v="95"/>
    <s v="c Shadab Khan b Shaheen Shah Afridi"/>
    <x v="1"/>
    <n v="60"/>
    <x v="101"/>
    <n v="115"/>
    <n v="4"/>
    <n v="0"/>
    <n v="4"/>
    <n v="83.33"/>
    <x v="8"/>
    <x v="9"/>
    <x v="0"/>
    <n v="47"/>
  </r>
  <r>
    <x v="124"/>
    <s v="b Shaheen Shah Afridi"/>
    <x v="0"/>
    <n v="84"/>
    <x v="102"/>
    <n v="85"/>
    <n v="11"/>
    <n v="2"/>
    <n v="13"/>
    <n v="110.52"/>
    <x v="8"/>
    <x v="9"/>
    <x v="0"/>
    <n v="47"/>
  </r>
  <r>
    <x v="98"/>
    <s v="run out (Haris Rauf)"/>
    <x v="2"/>
    <n v="27"/>
    <x v="10"/>
    <n v="39"/>
    <n v="3"/>
    <n v="1"/>
    <n v="4"/>
    <n v="150"/>
    <x v="8"/>
    <x v="9"/>
    <x v="0"/>
    <n v="47"/>
  </r>
  <r>
    <x v="96"/>
    <s v="c Shaheen Shah Afridi b Haris Rauf"/>
    <x v="1"/>
    <n v="30"/>
    <x v="41"/>
    <n v="24"/>
    <n v="2"/>
    <n v="2"/>
    <n v="4"/>
    <n v="176.47"/>
    <x v="8"/>
    <x v="9"/>
    <x v="0"/>
    <n v="47"/>
  </r>
  <r>
    <x v="97"/>
    <s v="b Haris Rauf"/>
    <x v="0"/>
    <n v="8"/>
    <x v="37"/>
    <n v="10"/>
    <n v="0"/>
    <n v="1"/>
    <n v="1"/>
    <n v="133.33000000000001"/>
    <x v="8"/>
    <x v="9"/>
    <x v="0"/>
    <n v="47"/>
  </r>
  <r>
    <x v="101"/>
    <s v="not out"/>
    <x v="3"/>
    <n v="4"/>
    <x v="7"/>
    <n v="19"/>
    <n v="1"/>
    <n v="0"/>
    <n v="1"/>
    <n v="100"/>
    <x v="8"/>
    <x v="9"/>
    <x v="0"/>
    <n v="47"/>
  </r>
  <r>
    <x v="125"/>
    <s v="c Iftikhar Ahmed b Mohammad Wasim"/>
    <x v="1"/>
    <n v="15"/>
    <x v="32"/>
    <n v="5"/>
    <n v="2"/>
    <n v="1"/>
    <n v="3"/>
    <n v="300"/>
    <x v="8"/>
    <x v="9"/>
    <x v="0"/>
    <n v="47"/>
  </r>
  <r>
    <x v="128"/>
    <s v="b Mohammad Wasim"/>
    <x v="0"/>
    <n v="0"/>
    <x v="8"/>
    <n v="1"/>
    <n v="0"/>
    <n v="0"/>
    <n v="0"/>
    <n v="0"/>
    <x v="8"/>
    <x v="9"/>
    <x v="0"/>
    <n v="47"/>
  </r>
  <r>
    <x v="102"/>
    <s v="not out"/>
    <x v="3"/>
    <n v="0"/>
    <x v="8"/>
    <n v="1"/>
    <n v="0"/>
    <n v="0"/>
    <n v="0"/>
    <n v="0"/>
    <x v="8"/>
    <x v="9"/>
    <x v="0"/>
    <n v="47"/>
  </r>
  <r>
    <x v="52"/>
    <s v="lbw b Bumrah"/>
    <x v="5"/>
    <n v="0"/>
    <x v="8"/>
    <n v="2"/>
    <n v="0"/>
    <n v="0"/>
    <n v="0"/>
    <n v="0"/>
    <x v="5"/>
    <x v="6"/>
    <x v="1"/>
    <n v="0"/>
  </r>
  <r>
    <x v="127"/>
    <s v="lbw b Mohammed Siraj"/>
    <x v="5"/>
    <n v="0"/>
    <x v="8"/>
    <n v="10"/>
    <n v="0"/>
    <n v="0"/>
    <n v="0"/>
    <n v="0"/>
    <x v="5"/>
    <x v="6"/>
    <x v="1"/>
    <n v="0"/>
  </r>
  <r>
    <x v="54"/>
    <s v="b Mohammed Siraj"/>
    <x v="0"/>
    <n v="1"/>
    <x v="25"/>
    <n v="21"/>
    <n v="0"/>
    <n v="0"/>
    <n v="0"/>
    <n v="10"/>
    <x v="5"/>
    <x v="6"/>
    <x v="1"/>
    <n v="0"/>
  </r>
  <r>
    <x v="55"/>
    <s v="c Iyer b Mohammed Siraj"/>
    <x v="1"/>
    <n v="0"/>
    <x v="7"/>
    <n v="4"/>
    <n v="0"/>
    <n v="0"/>
    <n v="0"/>
    <n v="0"/>
    <x v="5"/>
    <x v="6"/>
    <x v="1"/>
    <n v="0"/>
  </r>
  <r>
    <x v="56"/>
    <s v="c Jadeja b Mohammed Shami"/>
    <x v="1"/>
    <n v="1"/>
    <x v="6"/>
    <n v="42"/>
    <n v="0"/>
    <n v="0"/>
    <n v="0"/>
    <n v="4.16"/>
    <x v="5"/>
    <x v="6"/>
    <x v="1"/>
    <n v="0"/>
  </r>
  <r>
    <x v="57"/>
    <s v="b Mohammed Shami"/>
    <x v="0"/>
    <n v="12"/>
    <x v="33"/>
    <n v="55"/>
    <n v="1"/>
    <n v="0"/>
    <n v="1"/>
    <n v="48"/>
    <x v="5"/>
    <x v="6"/>
    <x v="1"/>
    <n v="0"/>
  </r>
  <r>
    <x v="134"/>
    <s v="c Rahul b Mohammed Shami"/>
    <x v="1"/>
    <n v="0"/>
    <x v="8"/>
    <n v="1"/>
    <n v="0"/>
    <n v="0"/>
    <n v="0"/>
    <n v="0"/>
    <x v="5"/>
    <x v="6"/>
    <x v="1"/>
    <n v="0"/>
  </r>
  <r>
    <x v="61"/>
    <s v="c Rahul b Mohammed Shami"/>
    <x v="1"/>
    <n v="0"/>
    <x v="37"/>
    <n v="10"/>
    <n v="0"/>
    <n v="0"/>
    <n v="0"/>
    <n v="0"/>
    <x v="5"/>
    <x v="6"/>
    <x v="1"/>
    <n v="0"/>
  </r>
  <r>
    <x v="60"/>
    <s v="not out"/>
    <x v="3"/>
    <n v="12"/>
    <x v="103"/>
    <n v="37"/>
    <n v="2"/>
    <n v="0"/>
    <n v="2"/>
    <n v="52.17"/>
    <x v="5"/>
    <x v="6"/>
    <x v="1"/>
    <n v="0"/>
  </r>
  <r>
    <x v="65"/>
    <s v="c Shubman Gill b Mohammed Shami"/>
    <x v="1"/>
    <n v="14"/>
    <x v="41"/>
    <n v="20"/>
    <n v="2"/>
    <n v="0"/>
    <n v="2"/>
    <n v="82.35"/>
    <x v="5"/>
    <x v="6"/>
    <x v="1"/>
    <n v="0"/>
  </r>
  <r>
    <x v="62"/>
    <s v="c Iyer b Jadeja"/>
    <x v="1"/>
    <n v="5"/>
    <x v="37"/>
    <n v="4"/>
    <n v="1"/>
    <n v="0"/>
    <n v="1"/>
    <n v="83.33"/>
    <x v="5"/>
    <x v="6"/>
    <x v="1"/>
    <n v="0"/>
  </r>
  <r>
    <x v="22"/>
    <s v="c Fakhar Zaman b Shadab Khan"/>
    <x v="1"/>
    <n v="52"/>
    <x v="65"/>
    <n v="97"/>
    <n v="4"/>
    <n v="1"/>
    <n v="5"/>
    <n v="77.61"/>
    <x v="2"/>
    <x v="9"/>
    <x v="1"/>
    <n v="1"/>
  </r>
  <r>
    <x v="23"/>
    <s v="c Shaheen Shah Afridi b Hasan Ali"/>
    <x v="1"/>
    <n v="5"/>
    <x v="16"/>
    <n v="24"/>
    <n v="1"/>
    <n v="0"/>
    <n v="1"/>
    <n v="41.66"/>
    <x v="2"/>
    <x v="9"/>
    <x v="1"/>
    <n v="1"/>
  </r>
  <r>
    <x v="24"/>
    <s v="b Iftikhar Ahmed"/>
    <x v="0"/>
    <n v="17"/>
    <x v="35"/>
    <n v="24"/>
    <n v="3"/>
    <n v="0"/>
    <n v="3"/>
    <n v="80.95"/>
    <x v="2"/>
    <x v="9"/>
    <x v="1"/>
    <n v="1"/>
  </r>
  <r>
    <x v="25"/>
    <s v="b Mohammad Nawaz"/>
    <x v="0"/>
    <n v="67"/>
    <x v="80"/>
    <n v="92"/>
    <n v="6"/>
    <n v="2"/>
    <n v="8"/>
    <n v="98.52"/>
    <x v="2"/>
    <x v="9"/>
    <x v="1"/>
    <n v="1"/>
  </r>
  <r>
    <x v="26"/>
    <s v="c Fakhar Zaman b Haris Rauf"/>
    <x v="1"/>
    <n v="5"/>
    <x v="5"/>
    <n v="10"/>
    <n v="1"/>
    <n v="0"/>
    <n v="1"/>
    <n v="55.55"/>
    <x v="2"/>
    <x v="9"/>
    <x v="1"/>
    <n v="1"/>
  </r>
  <r>
    <x v="27"/>
    <s v="lbw b Haris Rauf"/>
    <x v="5"/>
    <n v="0"/>
    <x v="0"/>
    <n v="2"/>
    <n v="0"/>
    <n v="0"/>
    <n v="0"/>
    <n v="0"/>
    <x v="2"/>
    <x v="9"/>
    <x v="1"/>
    <n v="1"/>
  </r>
  <r>
    <x v="64"/>
    <s v="lbw b Shaheen Shah Afridi"/>
    <x v="5"/>
    <n v="10"/>
    <x v="10"/>
    <n v="24"/>
    <n v="1"/>
    <n v="0"/>
    <n v="1"/>
    <n v="55.55"/>
    <x v="2"/>
    <x v="9"/>
    <x v="1"/>
    <n v="1"/>
  </r>
  <r>
    <x v="30"/>
    <s v="run out (Babar Azam/Mohammad Rizwan)"/>
    <x v="2"/>
    <n v="4"/>
    <x v="19"/>
    <n v="18"/>
    <n v="0"/>
    <n v="0"/>
    <n v="0"/>
    <n v="57.14"/>
    <x v="2"/>
    <x v="9"/>
    <x v="1"/>
    <n v="1"/>
  </r>
  <r>
    <x v="29"/>
    <s v="not out"/>
    <x v="3"/>
    <n v="28"/>
    <x v="24"/>
    <n v="36"/>
    <n v="3"/>
    <n v="1"/>
    <n v="4"/>
    <n v="100"/>
    <x v="2"/>
    <x v="9"/>
    <x v="1"/>
    <n v="1"/>
  </r>
  <r>
    <x v="31"/>
    <s v="b Hasan Ali"/>
    <x v="0"/>
    <n v="1"/>
    <x v="0"/>
    <n v="6"/>
    <n v="0"/>
    <n v="0"/>
    <n v="0"/>
    <n v="50"/>
    <x v="2"/>
    <x v="9"/>
    <x v="1"/>
    <n v="1"/>
  </r>
  <r>
    <x v="32"/>
    <s v="b Haris Rauf"/>
    <x v="0"/>
    <n v="7"/>
    <x v="16"/>
    <n v="17"/>
    <n v="1"/>
    <n v="0"/>
    <n v="1"/>
    <n v="58.33"/>
    <x v="2"/>
    <x v="9"/>
    <x v="1"/>
    <n v="1"/>
  </r>
  <r>
    <x v="77"/>
    <s v="c Kohli b Mohammed Shami"/>
    <x v="1"/>
    <n v="7"/>
    <x v="21"/>
    <n v="6"/>
    <n v="1"/>
    <n v="0"/>
    <n v="1"/>
    <n v="233.33"/>
    <x v="7"/>
    <x v="6"/>
    <x v="1"/>
    <n v="2"/>
  </r>
  <r>
    <x v="78"/>
    <s v="c Shubman Gill b Mohammed Siraj"/>
    <x v="1"/>
    <n v="137"/>
    <x v="104"/>
    <n v="166"/>
    <n v="15"/>
    <n v="4"/>
    <n v="19"/>
    <n v="114.16"/>
    <x v="7"/>
    <x v="6"/>
    <x v="1"/>
    <n v="2"/>
  </r>
  <r>
    <x v="79"/>
    <s v="c Rahul b Bumrah"/>
    <x v="1"/>
    <n v="15"/>
    <x v="9"/>
    <n v="15"/>
    <n v="1"/>
    <n v="1"/>
    <n v="2"/>
    <n v="100"/>
    <x v="7"/>
    <x v="6"/>
    <x v="1"/>
    <n v="2"/>
  </r>
  <r>
    <x v="80"/>
    <s v="lbw b Bumrah"/>
    <x v="5"/>
    <n v="4"/>
    <x v="5"/>
    <n v="11"/>
    <n v="1"/>
    <n v="0"/>
    <n v="1"/>
    <n v="44.44"/>
    <x v="7"/>
    <x v="6"/>
    <x v="1"/>
    <n v="2"/>
  </r>
  <r>
    <x v="81"/>
    <s v="not out"/>
    <x v="3"/>
    <n v="58"/>
    <x v="86"/>
    <n v="133"/>
    <n v="4"/>
    <n v="0"/>
    <n v="4"/>
    <n v="52.72"/>
    <x v="7"/>
    <x v="6"/>
    <x v="1"/>
    <n v="2"/>
  </r>
  <r>
    <x v="82"/>
    <s v="not out"/>
    <x v="3"/>
    <n v="2"/>
    <x v="8"/>
    <n v="1"/>
    <n v="0"/>
    <n v="0"/>
    <n v="0"/>
    <n v="200"/>
    <x v="7"/>
    <x v="6"/>
    <x v="1"/>
    <n v="2"/>
  </r>
  <r>
    <x v="93"/>
    <s v="b Mohammed Shami"/>
    <x v="0"/>
    <n v="14"/>
    <x v="103"/>
    <n v="53"/>
    <n v="2"/>
    <n v="0"/>
    <n v="2"/>
    <n v="60.86"/>
    <x v="8"/>
    <x v="6"/>
    <x v="1"/>
    <n v="3"/>
  </r>
  <r>
    <x v="94"/>
    <s v="b Bumrah"/>
    <x v="0"/>
    <n v="16"/>
    <x v="41"/>
    <n v="25"/>
    <n v="2"/>
    <n v="1"/>
    <n v="3"/>
    <n v="94.11"/>
    <x v="8"/>
    <x v="6"/>
    <x v="1"/>
    <n v="3"/>
  </r>
  <r>
    <x v="95"/>
    <s v="lbw b Bumrah"/>
    <x v="5"/>
    <n v="0"/>
    <x v="8"/>
    <n v="2"/>
    <n v="0"/>
    <n v="0"/>
    <n v="0"/>
    <n v="0"/>
    <x v="8"/>
    <x v="6"/>
    <x v="1"/>
    <n v="3"/>
  </r>
  <r>
    <x v="124"/>
    <s v="b Mohammed Shami"/>
    <x v="0"/>
    <n v="0"/>
    <x v="25"/>
    <n v="14"/>
    <n v="0"/>
    <n v="0"/>
    <n v="0"/>
    <n v="0"/>
    <x v="8"/>
    <x v="6"/>
    <x v="1"/>
    <n v="3"/>
  </r>
  <r>
    <x v="98"/>
    <s v="b Kuldeep Yadav"/>
    <x v="0"/>
    <n v="10"/>
    <x v="103"/>
    <n v="33"/>
    <n v="1"/>
    <n v="0"/>
    <n v="1"/>
    <n v="43.47"/>
    <x v="8"/>
    <x v="6"/>
    <x v="1"/>
    <n v="3"/>
  </r>
  <r>
    <x v="97"/>
    <s v="c Rahul b Mohammed Shami"/>
    <x v="1"/>
    <n v="15"/>
    <x v="18"/>
    <n v="55"/>
    <n v="0"/>
    <n v="0"/>
    <n v="0"/>
    <n v="48.38"/>
    <x v="8"/>
    <x v="6"/>
    <x v="1"/>
    <n v="3"/>
  </r>
  <r>
    <x v="99"/>
    <s v="lbw b Kuldeep Yadav"/>
    <x v="5"/>
    <n v="27"/>
    <x v="42"/>
    <n v="56"/>
    <n v="2"/>
    <n v="0"/>
    <n v="2"/>
    <n v="58.69"/>
    <x v="8"/>
    <x v="6"/>
    <x v="1"/>
    <n v="3"/>
  </r>
  <r>
    <x v="101"/>
    <s v="st Rahul b Jadeja"/>
    <x v="6"/>
    <n v="10"/>
    <x v="46"/>
    <n v="21"/>
    <n v="1"/>
    <n v="0"/>
    <n v="1"/>
    <n v="50"/>
    <x v="8"/>
    <x v="6"/>
    <x v="1"/>
    <n v="3"/>
  </r>
  <r>
    <x v="125"/>
    <s v="not out"/>
    <x v="3"/>
    <n v="16"/>
    <x v="41"/>
    <n v="29"/>
    <n v="0"/>
    <n v="2"/>
    <n v="2"/>
    <n v="94.11"/>
    <x v="8"/>
    <x v="6"/>
    <x v="1"/>
    <n v="3"/>
  </r>
  <r>
    <x v="102"/>
    <s v="b Mohammed Shami"/>
    <x v="0"/>
    <n v="13"/>
    <x v="46"/>
    <n v="19"/>
    <n v="2"/>
    <n v="0"/>
    <n v="2"/>
    <n v="65"/>
    <x v="8"/>
    <x v="6"/>
    <x v="1"/>
    <n v="3"/>
  </r>
  <r>
    <x v="103"/>
    <s v="b Bumrah"/>
    <x v="0"/>
    <n v="0"/>
    <x v="8"/>
    <n v="3"/>
    <n v="0"/>
    <n v="0"/>
    <n v="0"/>
    <n v="0"/>
    <x v="8"/>
    <x v="6"/>
    <x v="1"/>
    <n v="3"/>
  </r>
  <r>
    <x v="52"/>
    <s v="c Edwards b van Meekeren"/>
    <x v="1"/>
    <n v="54"/>
    <x v="12"/>
    <n v="69"/>
    <n v="9"/>
    <n v="0"/>
    <n v="9"/>
    <n v="103.84"/>
    <x v="5"/>
    <x v="1"/>
    <x v="1"/>
    <n v="4"/>
  </r>
  <r>
    <x v="53"/>
    <s v="c de Leede b Dutt"/>
    <x v="1"/>
    <n v="5"/>
    <x v="26"/>
    <n v="17"/>
    <n v="1"/>
    <n v="0"/>
    <n v="1"/>
    <n v="62.5"/>
    <x v="5"/>
    <x v="1"/>
    <x v="1"/>
    <n v="4"/>
  </r>
  <r>
    <x v="54"/>
    <s v="c van Meekeren b Dutt"/>
    <x v="1"/>
    <n v="11"/>
    <x v="41"/>
    <n v="22"/>
    <n v="2"/>
    <n v="0"/>
    <n v="2"/>
    <n v="64.7"/>
    <x v="5"/>
    <x v="1"/>
    <x v="1"/>
    <n v="4"/>
  </r>
  <r>
    <x v="55"/>
    <s v="not out"/>
    <x v="3"/>
    <n v="91"/>
    <x v="22"/>
    <n v="168"/>
    <n v="7"/>
    <n v="0"/>
    <n v="7"/>
    <n v="85.04"/>
    <x v="5"/>
    <x v="1"/>
    <x v="1"/>
    <n v="4"/>
  </r>
  <r>
    <x v="56"/>
    <s v="b Dutt"/>
    <x v="0"/>
    <n v="44"/>
    <x v="49"/>
    <n v="70"/>
    <n v="2"/>
    <n v="1"/>
    <n v="3"/>
    <n v="66.66"/>
    <x v="5"/>
    <x v="1"/>
    <x v="1"/>
    <n v="4"/>
  </r>
  <r>
    <x v="58"/>
    <s v="b Ackermann"/>
    <x v="0"/>
    <n v="30"/>
    <x v="66"/>
    <n v="57"/>
    <n v="1"/>
    <n v="2"/>
    <n v="3"/>
    <n v="81.08"/>
    <x v="5"/>
    <x v="1"/>
    <x v="1"/>
    <n v="4"/>
  </r>
  <r>
    <x v="134"/>
    <s v="not out"/>
    <x v="3"/>
    <n v="4"/>
    <x v="21"/>
    <n v="7"/>
    <n v="1"/>
    <n v="0"/>
    <n v="1"/>
    <n v="133.33000000000001"/>
    <x v="5"/>
    <x v="1"/>
    <x v="1"/>
    <n v="4"/>
  </r>
  <r>
    <x v="41"/>
    <s v="c Klaasen b Jansen"/>
    <x v="1"/>
    <n v="12"/>
    <x v="41"/>
    <n v="30"/>
    <n v="1"/>
    <n v="0"/>
    <n v="1"/>
    <n v="70.58"/>
    <x v="4"/>
    <x v="8"/>
    <x v="1"/>
    <n v="5"/>
  </r>
  <r>
    <x v="40"/>
    <s v="lbw b Rabada"/>
    <x v="5"/>
    <n v="22"/>
    <x v="68"/>
    <n v="78"/>
    <n v="3"/>
    <n v="1"/>
    <n v="4"/>
    <n v="50"/>
    <x v="4"/>
    <x v="8"/>
    <x v="1"/>
    <n v="5"/>
  </r>
  <r>
    <x v="43"/>
    <s v="c Klaasen b Jansen"/>
    <x v="1"/>
    <n v="0"/>
    <x v="8"/>
    <n v="1"/>
    <n v="0"/>
    <n v="0"/>
    <n v="0"/>
    <n v="0"/>
    <x v="4"/>
    <x v="8"/>
    <x v="1"/>
    <n v="5"/>
  </r>
  <r>
    <x v="44"/>
    <s v="c Klaasen b Williams"/>
    <x v="1"/>
    <n v="1"/>
    <x v="7"/>
    <n v="4"/>
    <n v="0"/>
    <n v="0"/>
    <n v="0"/>
    <n v="25"/>
    <x v="4"/>
    <x v="8"/>
    <x v="1"/>
    <n v="5"/>
  </r>
  <r>
    <x v="45"/>
    <s v="c sub (AL Phehlukwayo) b Coetzee"/>
    <x v="1"/>
    <n v="8"/>
    <x v="41"/>
    <n v="24"/>
    <n v="1"/>
    <n v="0"/>
    <n v="1"/>
    <n v="47.05"/>
    <x v="4"/>
    <x v="8"/>
    <x v="1"/>
    <n v="5"/>
  </r>
  <r>
    <x v="47"/>
    <s v="c Jansen b Coetzee"/>
    <x v="1"/>
    <n v="111"/>
    <x v="105"/>
    <n v="150"/>
    <n v="11"/>
    <n v="4"/>
    <n v="15"/>
    <n v="100"/>
    <x v="4"/>
    <x v="8"/>
    <x v="1"/>
    <n v="5"/>
  </r>
  <r>
    <x v="42"/>
    <s v="c sub (AL Phehlukwayo) b Maharaj"/>
    <x v="1"/>
    <n v="11"/>
    <x v="4"/>
    <n v="26"/>
    <n v="1"/>
    <n v="0"/>
    <n v="1"/>
    <n v="57.89"/>
    <x v="4"/>
    <x v="8"/>
    <x v="1"/>
    <n v="5"/>
  </r>
  <r>
    <x v="120"/>
    <s v="c &amp; b Coetzee"/>
    <x v="4"/>
    <n v="19"/>
    <x v="4"/>
    <n v="27"/>
    <n v="3"/>
    <n v="0"/>
    <n v="3"/>
    <n v="100"/>
    <x v="4"/>
    <x v="8"/>
    <x v="1"/>
    <n v="5"/>
  </r>
  <r>
    <x v="135"/>
    <s v="c Coetzee b Rabada"/>
    <x v="1"/>
    <n v="15"/>
    <x v="33"/>
    <n v="32"/>
    <n v="2"/>
    <n v="0"/>
    <n v="2"/>
    <n v="60"/>
    <x v="4"/>
    <x v="8"/>
    <x v="1"/>
    <n v="5"/>
  </r>
  <r>
    <x v="49"/>
    <s v="c Miller b Williams"/>
    <x v="1"/>
    <n v="11"/>
    <x v="35"/>
    <n v="51"/>
    <n v="2"/>
    <n v="0"/>
    <n v="2"/>
    <n v="52.38"/>
    <x v="4"/>
    <x v="8"/>
    <x v="1"/>
    <n v="5"/>
  </r>
  <r>
    <x v="50"/>
    <s v="not out"/>
    <x v="3"/>
    <n v="6"/>
    <x v="7"/>
    <n v="4"/>
    <n v="1"/>
    <n v="0"/>
    <n v="1"/>
    <n v="150"/>
    <x v="4"/>
    <x v="8"/>
    <x v="1"/>
    <n v="5"/>
  </r>
  <r>
    <x v="66"/>
    <s v="lbw b Shakib Al Hasan"/>
    <x v="5"/>
    <n v="45"/>
    <x v="79"/>
    <n v="91"/>
    <n v="3"/>
    <n v="0"/>
    <n v="3"/>
    <n v="76.27"/>
    <x v="6"/>
    <x v="4"/>
    <x v="1"/>
    <n v="6"/>
  </r>
  <r>
    <x v="68"/>
    <s v="c Mushfiqur Rahim b Mustafizur Rahman"/>
    <x v="1"/>
    <n v="9"/>
    <x v="28"/>
    <n v="12"/>
    <n v="2"/>
    <n v="0"/>
    <n v="2"/>
    <n v="69.23"/>
    <x v="6"/>
    <x v="4"/>
    <x v="1"/>
    <n v="6"/>
  </r>
  <r>
    <x v="131"/>
    <s v="retired hurt"/>
    <x v="7"/>
    <n v="78"/>
    <x v="22"/>
    <n v="158"/>
    <n v="8"/>
    <n v="1"/>
    <n v="9"/>
    <n v="72.89"/>
    <x v="6"/>
    <x v="4"/>
    <x v="1"/>
    <n v="6"/>
  </r>
  <r>
    <x v="69"/>
    <s v="not out"/>
    <x v="3"/>
    <n v="89"/>
    <x v="65"/>
    <n v="103"/>
    <n v="6"/>
    <n v="4"/>
    <n v="10"/>
    <n v="132.83000000000001"/>
    <x v="6"/>
    <x v="4"/>
    <x v="1"/>
    <n v="6"/>
  </r>
  <r>
    <x v="71"/>
    <s v="not out"/>
    <x v="3"/>
    <n v="16"/>
    <x v="13"/>
    <n v="22"/>
    <n v="1"/>
    <n v="1"/>
    <n v="2"/>
    <n v="145.44999999999999"/>
    <x v="6"/>
    <x v="4"/>
    <x v="1"/>
    <n v="6"/>
  </r>
  <r>
    <x v="0"/>
    <s v="c Iftikhar Ahmed b Shaheen Shah Afridi"/>
    <x v="1"/>
    <n v="86"/>
    <x v="20"/>
    <n v="91"/>
    <n v="6"/>
    <n v="6"/>
    <n v="12"/>
    <n v="136.5"/>
    <x v="0"/>
    <x v="9"/>
    <x v="1"/>
    <n v="7"/>
  </r>
  <r>
    <x v="1"/>
    <s v="c Shadab Khan b Shaheen Shah Afridi"/>
    <x v="1"/>
    <n v="16"/>
    <x v="13"/>
    <n v="11"/>
    <n v="4"/>
    <n v="0"/>
    <n v="4"/>
    <n v="145.44999999999999"/>
    <x v="0"/>
    <x v="9"/>
    <x v="1"/>
    <n v="7"/>
  </r>
  <r>
    <x v="2"/>
    <s v="c Mohammad Nawaz b Hasan Ali"/>
    <x v="1"/>
    <n v="16"/>
    <x v="10"/>
    <n v="31"/>
    <n v="3"/>
    <n v="0"/>
    <n v="3"/>
    <n v="88.88"/>
    <x v="0"/>
    <x v="9"/>
    <x v="1"/>
    <n v="7"/>
  </r>
  <r>
    <x v="3"/>
    <s v="not out"/>
    <x v="3"/>
    <n v="53"/>
    <x v="71"/>
    <n v="80"/>
    <n v="3"/>
    <n v="2"/>
    <n v="5"/>
    <n v="85.48"/>
    <x v="0"/>
    <x v="9"/>
    <x v="1"/>
    <n v="7"/>
  </r>
  <r>
    <x v="4"/>
    <s v="not out"/>
    <x v="3"/>
    <n v="19"/>
    <x v="48"/>
    <n v="33"/>
    <n v="2"/>
    <n v="0"/>
    <n v="2"/>
    <n v="65.510000000000005"/>
    <x v="0"/>
    <x v="9"/>
    <x v="1"/>
    <n v="7"/>
  </r>
  <r>
    <x v="66"/>
    <s v="c de Silva b Chameera"/>
    <x v="1"/>
    <n v="45"/>
    <x v="58"/>
    <n v="54"/>
    <n v="9"/>
    <n v="0"/>
    <n v="9"/>
    <n v="107.14"/>
    <x v="6"/>
    <x v="0"/>
    <x v="1"/>
    <n v="8"/>
  </r>
  <r>
    <x v="68"/>
    <s v="c de Silva b Theekshana"/>
    <x v="1"/>
    <n v="42"/>
    <x v="15"/>
    <n v="61"/>
    <n v="3"/>
    <n v="3"/>
    <n v="6"/>
    <n v="123.52"/>
    <x v="6"/>
    <x v="0"/>
    <x v="1"/>
    <n v="8"/>
  </r>
  <r>
    <x v="131"/>
    <s v="b Mathews"/>
    <x v="0"/>
    <n v="14"/>
    <x v="9"/>
    <n v="26"/>
    <n v="2"/>
    <n v="0"/>
    <n v="2"/>
    <n v="93.33"/>
    <x v="6"/>
    <x v="0"/>
    <x v="1"/>
    <n v="8"/>
  </r>
  <r>
    <x v="69"/>
    <s v="c Asalanka b Mathews"/>
    <x v="1"/>
    <n v="43"/>
    <x v="18"/>
    <n v="45"/>
    <n v="5"/>
    <n v="2"/>
    <n v="7"/>
    <n v="138.69999999999999"/>
    <x v="6"/>
    <x v="0"/>
    <x v="1"/>
    <n v="8"/>
  </r>
  <r>
    <x v="72"/>
    <s v="run out (Samarawickrama/Mathews)"/>
    <x v="2"/>
    <n v="7"/>
    <x v="37"/>
    <n v="13"/>
    <n v="1"/>
    <n v="0"/>
    <n v="1"/>
    <n v="116.66"/>
    <x v="6"/>
    <x v="0"/>
    <x v="1"/>
    <n v="8"/>
  </r>
  <r>
    <x v="71"/>
    <s v="not out"/>
    <x v="3"/>
    <n v="17"/>
    <x v="25"/>
    <n v="15"/>
    <n v="3"/>
    <n v="0"/>
    <n v="3"/>
    <n v="170"/>
    <x v="6"/>
    <x v="0"/>
    <x v="1"/>
    <n v="8"/>
  </r>
  <r>
    <x v="70"/>
    <s v="not out"/>
    <x v="3"/>
    <n v="2"/>
    <x v="0"/>
    <n v="3"/>
    <n v="0"/>
    <n v="0"/>
    <n v="0"/>
    <n v="100"/>
    <x v="6"/>
    <x v="0"/>
    <x v="1"/>
    <n v="8"/>
  </r>
  <r>
    <x v="66"/>
    <s v="c Rahul b Mohammed Shami"/>
    <x v="1"/>
    <n v="13"/>
    <x v="9"/>
    <n v="26"/>
    <n v="3"/>
    <n v="0"/>
    <n v="3"/>
    <n v="86.66"/>
    <x v="6"/>
    <x v="6"/>
    <x v="1"/>
    <n v="9"/>
  </r>
  <r>
    <x v="68"/>
    <s v="c Rahul b Mohammed Shami"/>
    <x v="1"/>
    <n v="13"/>
    <x v="23"/>
    <n v="39"/>
    <n v="3"/>
    <n v="0"/>
    <n v="3"/>
    <n v="59.09"/>
    <x v="6"/>
    <x v="6"/>
    <x v="1"/>
    <n v="9"/>
  </r>
  <r>
    <x v="131"/>
    <s v="c Yadav b Mohammed Shami"/>
    <x v="1"/>
    <n v="69"/>
    <x v="81"/>
    <n v="116"/>
    <n v="8"/>
    <n v="1"/>
    <n v="9"/>
    <n v="94.52"/>
    <x v="6"/>
    <x v="6"/>
    <x v="1"/>
    <n v="9"/>
  </r>
  <r>
    <x v="69"/>
    <s v="c Jadeja b Mohammed Shami"/>
    <x v="1"/>
    <n v="134"/>
    <x v="106"/>
    <n v="180"/>
    <n v="9"/>
    <n v="7"/>
    <n v="16"/>
    <n v="112.6"/>
    <x v="6"/>
    <x v="6"/>
    <x v="1"/>
    <n v="9"/>
  </r>
  <r>
    <x v="70"/>
    <s v="lbw b Mohammed Shami"/>
    <x v="5"/>
    <n v="0"/>
    <x v="0"/>
    <n v="1"/>
    <n v="0"/>
    <n v="0"/>
    <n v="0"/>
    <n v="0"/>
    <x v="6"/>
    <x v="6"/>
    <x v="1"/>
    <n v="9"/>
  </r>
  <r>
    <x v="71"/>
    <s v="c Jadeja b Bumrah"/>
    <x v="1"/>
    <n v="41"/>
    <x v="55"/>
    <n v="58"/>
    <n v="4"/>
    <n v="2"/>
    <n v="6"/>
    <n v="124.24"/>
    <x v="6"/>
    <x v="6"/>
    <x v="1"/>
    <n v="9"/>
  </r>
  <r>
    <x v="72"/>
    <s v="c Jadeja b Kuldeep Yadav"/>
    <x v="1"/>
    <n v="2"/>
    <x v="32"/>
    <n v="5"/>
    <n v="0"/>
    <n v="0"/>
    <n v="0"/>
    <n v="40"/>
    <x v="6"/>
    <x v="6"/>
    <x v="1"/>
    <n v="9"/>
  </r>
  <r>
    <x v="73"/>
    <s v="c Sharma b Mohammed Siraj"/>
    <x v="1"/>
    <n v="9"/>
    <x v="25"/>
    <n v="20"/>
    <n v="0"/>
    <n v="0"/>
    <n v="0"/>
    <n v="90"/>
    <x v="6"/>
    <x v="6"/>
    <x v="1"/>
    <n v="9"/>
  </r>
  <r>
    <x v="136"/>
    <s v="c Rahul b Mohammed Shami"/>
    <x v="1"/>
    <n v="9"/>
    <x v="25"/>
    <n v="14"/>
    <n v="1"/>
    <n v="0"/>
    <n v="1"/>
    <n v="90"/>
    <x v="6"/>
    <x v="6"/>
    <x v="1"/>
    <n v="9"/>
  </r>
  <r>
    <x v="76"/>
    <s v="not out"/>
    <x v="3"/>
    <n v="2"/>
    <x v="0"/>
    <n v="5"/>
    <n v="0"/>
    <n v="0"/>
    <n v="0"/>
    <n v="100"/>
    <x v="6"/>
    <x v="6"/>
    <x v="1"/>
    <n v="9"/>
  </r>
  <r>
    <x v="75"/>
    <s v="c Rahul b Mohammed Shami"/>
    <x v="1"/>
    <n v="6"/>
    <x v="21"/>
    <n v="2"/>
    <n v="0"/>
    <n v="1"/>
    <n v="1"/>
    <n v="200"/>
    <x v="6"/>
    <x v="6"/>
    <x v="1"/>
    <n v="9"/>
  </r>
  <r>
    <x v="106"/>
    <s v="c Edwards b van Beek"/>
    <x v="1"/>
    <n v="10"/>
    <x v="13"/>
    <n v="24"/>
    <n v="2"/>
    <n v="0"/>
    <n v="2"/>
    <n v="90.9"/>
    <x v="9"/>
    <x v="1"/>
    <x v="1"/>
    <n v="10"/>
  </r>
  <r>
    <x v="107"/>
    <s v="b van der Merwe"/>
    <x v="0"/>
    <n v="20"/>
    <x v="15"/>
    <n v="44"/>
    <n v="2"/>
    <n v="0"/>
    <n v="2"/>
    <n v="58.82"/>
    <x v="9"/>
    <x v="1"/>
    <x v="1"/>
    <n v="10"/>
  </r>
  <r>
    <x v="108"/>
    <s v="c &amp; b Saqib Zulfiqar"/>
    <x v="4"/>
    <n v="52"/>
    <x v="87"/>
    <n v="74"/>
    <n v="8"/>
    <n v="0"/>
    <n v="8"/>
    <n v="96.29"/>
    <x v="9"/>
    <x v="1"/>
    <x v="1"/>
    <n v="10"/>
  </r>
  <r>
    <x v="109"/>
    <s v="not out"/>
    <x v="3"/>
    <n v="56"/>
    <x v="91"/>
    <n v="92"/>
    <n v="6"/>
    <n v="0"/>
    <n v="6"/>
    <n v="87.5"/>
    <x v="9"/>
    <x v="1"/>
    <x v="1"/>
    <n v="10"/>
  </r>
  <r>
    <x v="112"/>
    <s v="not out"/>
    <x v="3"/>
    <n v="31"/>
    <x v="24"/>
    <n v="38"/>
    <n v="3"/>
    <n v="0"/>
    <n v="3"/>
    <n v="110.71"/>
    <x v="9"/>
    <x v="1"/>
    <x v="1"/>
    <n v="10"/>
  </r>
  <r>
    <x v="41"/>
    <s v="c Nissanka b Madushanka"/>
    <x v="1"/>
    <n v="9"/>
    <x v="32"/>
    <n v="11"/>
    <n v="2"/>
    <n v="0"/>
    <n v="2"/>
    <n v="180"/>
    <x v="4"/>
    <x v="0"/>
    <x v="1"/>
    <n v="11"/>
  </r>
  <r>
    <x v="40"/>
    <s v="lbw b Madushanka"/>
    <x v="5"/>
    <n v="23"/>
    <x v="23"/>
    <n v="36"/>
    <n v="2"/>
    <n v="2"/>
    <n v="4"/>
    <n v="104.54"/>
    <x v="4"/>
    <x v="0"/>
    <x v="1"/>
    <n v="11"/>
  </r>
  <r>
    <x v="43"/>
    <s v="b Mathews"/>
    <x v="0"/>
    <n v="90"/>
    <x v="27"/>
    <n v="163"/>
    <n v="12"/>
    <n v="0"/>
    <n v="12"/>
    <n v="89.1"/>
    <x v="4"/>
    <x v="0"/>
    <x v="1"/>
    <n v="11"/>
  </r>
  <r>
    <x v="44"/>
    <s v="c Asalanka b Mathews"/>
    <x v="1"/>
    <n v="82"/>
    <x v="64"/>
    <n v="128"/>
    <n v="12"/>
    <n v="2"/>
    <n v="14"/>
    <n v="126.15"/>
    <x v="4"/>
    <x v="0"/>
    <x v="1"/>
    <n v="11"/>
  </r>
  <r>
    <x v="47"/>
    <s v="b Theekshana"/>
    <x v="0"/>
    <n v="22"/>
    <x v="103"/>
    <n v="37"/>
    <n v="3"/>
    <n v="1"/>
    <n v="4"/>
    <n v="95.65"/>
    <x v="4"/>
    <x v="0"/>
    <x v="1"/>
    <n v="11"/>
  </r>
  <r>
    <x v="45"/>
    <s v="b Madushanka"/>
    <x v="0"/>
    <n v="10"/>
    <x v="28"/>
    <n v="21"/>
    <n v="1"/>
    <n v="0"/>
    <n v="1"/>
    <n v="76.92"/>
    <x v="4"/>
    <x v="0"/>
    <x v="1"/>
    <n v="11"/>
  </r>
  <r>
    <x v="46"/>
    <s v="not out"/>
    <x v="3"/>
    <n v="15"/>
    <x v="19"/>
    <n v="22"/>
    <n v="0"/>
    <n v="2"/>
    <n v="2"/>
    <n v="214.28"/>
    <x v="4"/>
    <x v="0"/>
    <x v="1"/>
    <n v="11"/>
  </r>
  <r>
    <x v="42"/>
    <s v="c Asalanka b Theekshana"/>
    <x v="1"/>
    <n v="3"/>
    <x v="32"/>
    <n v="9"/>
    <n v="0"/>
    <n v="0"/>
    <n v="0"/>
    <n v="60"/>
    <x v="4"/>
    <x v="0"/>
    <x v="1"/>
    <n v="11"/>
  </r>
  <r>
    <x v="137"/>
    <s v="not out"/>
    <x v="3"/>
    <n v="5"/>
    <x v="37"/>
    <n v="6"/>
    <n v="1"/>
    <n v="0"/>
    <n v="1"/>
    <n v="83.33"/>
    <x v="4"/>
    <x v="0"/>
    <x v="1"/>
    <n v="11"/>
  </r>
  <r>
    <x v="0"/>
    <s v="b Ferguson"/>
    <x v="0"/>
    <n v="46"/>
    <x v="52"/>
    <n v="44"/>
    <n v="4"/>
    <n v="4"/>
    <n v="8"/>
    <n v="115"/>
    <x v="0"/>
    <x v="5"/>
    <x v="1"/>
    <n v="12"/>
  </r>
  <r>
    <x v="1"/>
    <s v="c Mitchell b Ferguson"/>
    <x v="1"/>
    <n v="26"/>
    <x v="18"/>
    <n v="53"/>
    <n v="5"/>
    <n v="0"/>
    <n v="5"/>
    <n v="83.87"/>
    <x v="0"/>
    <x v="5"/>
    <x v="1"/>
    <n v="12"/>
  </r>
  <r>
    <x v="2"/>
    <s v="c Phillips b Henry"/>
    <x v="1"/>
    <n v="95"/>
    <x v="107"/>
    <n v="154"/>
    <n v="8"/>
    <n v="2"/>
    <n v="10"/>
    <n v="91.34"/>
    <x v="0"/>
    <x v="5"/>
    <x v="1"/>
    <n v="12"/>
  </r>
  <r>
    <x v="3"/>
    <s v="c Conway b Boult"/>
    <x v="1"/>
    <n v="33"/>
    <x v="48"/>
    <n v="32"/>
    <n v="6"/>
    <n v="0"/>
    <n v="6"/>
    <n v="113.79"/>
    <x v="0"/>
    <x v="5"/>
    <x v="1"/>
    <n v="12"/>
  </r>
  <r>
    <x v="4"/>
    <s v="lbw b Santner"/>
    <x v="5"/>
    <n v="27"/>
    <x v="53"/>
    <n v="43"/>
    <n v="3"/>
    <n v="0"/>
    <n v="3"/>
    <n v="77.14"/>
    <x v="0"/>
    <x v="5"/>
    <x v="1"/>
    <n v="12"/>
  </r>
  <r>
    <x v="5"/>
    <s v="run out (Santner/Boult/Latham)"/>
    <x v="2"/>
    <n v="2"/>
    <x v="7"/>
    <n v="8"/>
    <n v="0"/>
    <n v="0"/>
    <n v="0"/>
    <n v="50"/>
    <x v="0"/>
    <x v="5"/>
    <x v="1"/>
    <n v="12"/>
  </r>
  <r>
    <x v="6"/>
    <s v="not out"/>
    <x v="3"/>
    <n v="39"/>
    <x v="68"/>
    <n v="63"/>
    <n v="3"/>
    <n v="1"/>
    <n v="4"/>
    <n v="88.63"/>
    <x v="0"/>
    <x v="5"/>
    <x v="1"/>
    <n v="12"/>
  </r>
  <r>
    <x v="7"/>
    <s v="not out"/>
    <x v="3"/>
    <n v="1"/>
    <x v="8"/>
    <n v="2"/>
    <n v="0"/>
    <n v="0"/>
    <n v="0"/>
    <n v="100"/>
    <x v="0"/>
    <x v="5"/>
    <x v="1"/>
    <n v="12"/>
  </r>
  <r>
    <x v="66"/>
    <s v="c Starc b Hazlewood"/>
    <x v="1"/>
    <n v="28"/>
    <x v="41"/>
    <n v="35"/>
    <n v="6"/>
    <n v="0"/>
    <n v="6"/>
    <n v="164.7"/>
    <x v="6"/>
    <x v="2"/>
    <x v="1"/>
    <n v="13"/>
  </r>
  <r>
    <x v="67"/>
    <s v="c Starc b Hazlewood"/>
    <x v="1"/>
    <n v="32"/>
    <x v="66"/>
    <n v="44"/>
    <n v="4"/>
    <n v="1"/>
    <n v="5"/>
    <n v="86.48"/>
    <x v="6"/>
    <x v="2"/>
    <x v="1"/>
    <n v="13"/>
  </r>
  <r>
    <x v="68"/>
    <s v="c Labuschagne b Cummins"/>
    <x v="1"/>
    <n v="116"/>
    <x v="99"/>
    <n v="137"/>
    <n v="9"/>
    <n v="5"/>
    <n v="14"/>
    <n v="130.33000000000001"/>
    <x v="6"/>
    <x v="2"/>
    <x v="1"/>
    <n v="13"/>
  </r>
  <r>
    <x v="69"/>
    <s v="c Starc b Zampa"/>
    <x v="1"/>
    <n v="54"/>
    <x v="43"/>
    <n v="59"/>
    <n v="6"/>
    <n v="1"/>
    <n v="7"/>
    <n v="105.88"/>
    <x v="6"/>
    <x v="2"/>
    <x v="1"/>
    <n v="13"/>
  </r>
  <r>
    <x v="70"/>
    <s v="c Hazlewood b Zampa"/>
    <x v="1"/>
    <n v="21"/>
    <x v="23"/>
    <n v="29"/>
    <n v="2"/>
    <n v="0"/>
    <n v="2"/>
    <n v="95.45"/>
    <x v="6"/>
    <x v="2"/>
    <x v="1"/>
    <n v="13"/>
  </r>
  <r>
    <x v="71"/>
    <s v="c Labuschagne b Maxwell"/>
    <x v="1"/>
    <n v="12"/>
    <x v="29"/>
    <n v="21"/>
    <n v="1"/>
    <n v="0"/>
    <n v="1"/>
    <n v="75"/>
    <x v="6"/>
    <x v="2"/>
    <x v="1"/>
    <n v="13"/>
  </r>
  <r>
    <x v="138"/>
    <s v="run out (Labuschagne/Inglis)"/>
    <x v="2"/>
    <n v="58"/>
    <x v="70"/>
    <n v="64"/>
    <n v="3"/>
    <n v="3"/>
    <n v="6"/>
    <n v="148.71"/>
    <x v="6"/>
    <x v="2"/>
    <x v="1"/>
    <n v="13"/>
  </r>
  <r>
    <x v="73"/>
    <s v="c Maxwell b Zampa"/>
    <x v="1"/>
    <n v="17"/>
    <x v="16"/>
    <n v="13"/>
    <n v="1"/>
    <n v="1"/>
    <n v="2"/>
    <n v="141.66"/>
    <x v="6"/>
    <x v="2"/>
    <x v="1"/>
    <n v="13"/>
  </r>
  <r>
    <x v="74"/>
    <s v="c Hazlewood b Cummins"/>
    <x v="1"/>
    <n v="9"/>
    <x v="26"/>
    <n v="14"/>
    <n v="1"/>
    <n v="0"/>
    <n v="1"/>
    <n v="112.5"/>
    <x v="6"/>
    <x v="2"/>
    <x v="1"/>
    <n v="13"/>
  </r>
  <r>
    <x v="76"/>
    <s v="not out"/>
    <x v="3"/>
    <n v="10"/>
    <x v="26"/>
    <n v="21"/>
    <n v="0"/>
    <n v="1"/>
    <n v="1"/>
    <n v="125"/>
    <x v="6"/>
    <x v="2"/>
    <x v="1"/>
    <n v="13"/>
  </r>
  <r>
    <x v="75"/>
    <s v="not out"/>
    <x v="3"/>
    <n v="0"/>
    <x v="8"/>
    <n v="1"/>
    <n v="0"/>
    <n v="0"/>
    <n v="0"/>
    <n v="0"/>
    <x v="6"/>
    <x v="2"/>
    <x v="1"/>
    <n v="13"/>
  </r>
  <r>
    <x v="90"/>
    <s v="b van der Merwe"/>
    <x v="0"/>
    <n v="16"/>
    <x v="18"/>
    <n v="35"/>
    <n v="2"/>
    <n v="1"/>
    <n v="3"/>
    <n v="51.61"/>
    <x v="3"/>
    <x v="1"/>
    <x v="1"/>
    <n v="14"/>
  </r>
  <r>
    <x v="33"/>
    <s v="c Edwards b Ackermann"/>
    <x v="1"/>
    <n v="20"/>
    <x v="23"/>
    <n v="28"/>
    <n v="3"/>
    <n v="0"/>
    <n v="3"/>
    <n v="90.9"/>
    <x v="3"/>
    <x v="1"/>
    <x v="1"/>
    <n v="14"/>
  </r>
  <r>
    <x v="35"/>
    <s v="c Dutt b van der Merwe"/>
    <x v="1"/>
    <n v="4"/>
    <x v="19"/>
    <n v="16"/>
    <n v="0"/>
    <n v="0"/>
    <n v="0"/>
    <n v="57.14"/>
    <x v="3"/>
    <x v="1"/>
    <x v="1"/>
    <n v="14"/>
  </r>
  <r>
    <x v="36"/>
    <s v="b van Meekeren"/>
    <x v="0"/>
    <n v="1"/>
    <x v="21"/>
    <n v="4"/>
    <n v="0"/>
    <n v="0"/>
    <n v="0"/>
    <n v="33.33"/>
    <x v="3"/>
    <x v="1"/>
    <x v="1"/>
    <n v="14"/>
  </r>
  <r>
    <x v="37"/>
    <s v="c Vikramjit Singh b van Beek"/>
    <x v="1"/>
    <n v="28"/>
    <x v="24"/>
    <n v="36"/>
    <n v="4"/>
    <n v="0"/>
    <n v="4"/>
    <n v="100"/>
    <x v="3"/>
    <x v="1"/>
    <x v="1"/>
    <n v="14"/>
  </r>
  <r>
    <x v="38"/>
    <s v="b van Beek"/>
    <x v="0"/>
    <n v="43"/>
    <x v="12"/>
    <n v="81"/>
    <n v="4"/>
    <n v="1"/>
    <n v="5"/>
    <n v="82.69"/>
    <x v="3"/>
    <x v="1"/>
    <x v="1"/>
    <n v="14"/>
  </r>
  <r>
    <x v="39"/>
    <s v="b van Meekeren"/>
    <x v="0"/>
    <n v="9"/>
    <x v="33"/>
    <n v="22"/>
    <n v="0"/>
    <n v="0"/>
    <n v="0"/>
    <n v="36"/>
    <x v="3"/>
    <x v="1"/>
    <x v="1"/>
    <n v="14"/>
  </r>
  <r>
    <x v="88"/>
    <s v="c Edwards b de Leede"/>
    <x v="1"/>
    <n v="22"/>
    <x v="103"/>
    <n v="33"/>
    <n v="2"/>
    <n v="1"/>
    <n v="3"/>
    <n v="95.65"/>
    <x v="3"/>
    <x v="1"/>
    <x v="1"/>
    <n v="14"/>
  </r>
  <r>
    <x v="89"/>
    <s v="c Edwards b van Beek"/>
    <x v="1"/>
    <n v="40"/>
    <x v="66"/>
    <n v="54"/>
    <n v="5"/>
    <n v="1"/>
    <n v="6"/>
    <n v="108.1"/>
    <x v="3"/>
    <x v="1"/>
    <x v="1"/>
    <n v="14"/>
  </r>
  <r>
    <x v="91"/>
    <s v="c Engelbrecht b de Leede"/>
    <x v="1"/>
    <n v="9"/>
    <x v="37"/>
    <n v="9"/>
    <n v="0"/>
    <n v="1"/>
    <n v="1"/>
    <n v="150"/>
    <x v="3"/>
    <x v="1"/>
    <x v="1"/>
    <n v="14"/>
  </r>
  <r>
    <x v="139"/>
    <s v="not out"/>
    <x v="3"/>
    <n v="7"/>
    <x v="6"/>
    <n v="35"/>
    <n v="0"/>
    <n v="0"/>
    <n v="0"/>
    <n v="29.16"/>
    <x v="3"/>
    <x v="1"/>
    <x v="1"/>
    <n v="14"/>
  </r>
  <r>
    <x v="93"/>
    <s v="c van der Dussen b Ngidi"/>
    <x v="1"/>
    <n v="10"/>
    <x v="16"/>
    <n v="13"/>
    <n v="1"/>
    <n v="1"/>
    <n v="2"/>
    <n v="83.33"/>
    <x v="8"/>
    <x v="8"/>
    <x v="1"/>
    <n v="15"/>
  </r>
  <r>
    <x v="94"/>
    <s v="c de Kock b Jansen"/>
    <x v="1"/>
    <n v="6"/>
    <x v="13"/>
    <n v="30"/>
    <n v="1"/>
    <n v="0"/>
    <n v="1"/>
    <n v="54.54"/>
    <x v="8"/>
    <x v="8"/>
    <x v="1"/>
    <n v="15"/>
  </r>
  <r>
    <x v="95"/>
    <s v="c Miller b Jansen"/>
    <x v="1"/>
    <n v="2"/>
    <x v="37"/>
    <n v="9"/>
    <n v="0"/>
    <n v="0"/>
    <n v="0"/>
    <n v="33.33"/>
    <x v="8"/>
    <x v="8"/>
    <x v="1"/>
    <n v="15"/>
  </r>
  <r>
    <x v="124"/>
    <s v="c &amp; b Rabada"/>
    <x v="4"/>
    <n v="5"/>
    <x v="26"/>
    <n v="20"/>
    <n v="1"/>
    <n v="0"/>
    <n v="1"/>
    <n v="62.5"/>
    <x v="8"/>
    <x v="8"/>
    <x v="1"/>
    <n v="15"/>
  </r>
  <r>
    <x v="96"/>
    <s v="lbw b Coetzee"/>
    <x v="5"/>
    <n v="17"/>
    <x v="33"/>
    <n v="33"/>
    <n v="2"/>
    <n v="1"/>
    <n v="3"/>
    <n v="68"/>
    <x v="8"/>
    <x v="8"/>
    <x v="1"/>
    <n v="15"/>
  </r>
  <r>
    <x v="98"/>
    <s v="c de Kock b Coetzee"/>
    <x v="1"/>
    <n v="15"/>
    <x v="19"/>
    <n v="14"/>
    <n v="2"/>
    <n v="1"/>
    <n v="3"/>
    <n v="214.28"/>
    <x v="8"/>
    <x v="8"/>
    <x v="1"/>
    <n v="15"/>
  </r>
  <r>
    <x v="125"/>
    <s v="c Rabada b Ngidi"/>
    <x v="1"/>
    <n v="12"/>
    <x v="16"/>
    <n v="24"/>
    <n v="1"/>
    <n v="1"/>
    <n v="2"/>
    <n v="100"/>
    <x v="8"/>
    <x v="8"/>
    <x v="1"/>
    <n v="15"/>
  </r>
  <r>
    <x v="102"/>
    <s v="c Hendricks b Coetzee"/>
    <x v="1"/>
    <n v="10"/>
    <x v="17"/>
    <n v="14"/>
    <n v="1"/>
    <n v="0"/>
    <n v="1"/>
    <n v="71.42"/>
    <x v="8"/>
    <x v="8"/>
    <x v="1"/>
    <n v="15"/>
  </r>
  <r>
    <x v="128"/>
    <s v="b Maharaj"/>
    <x v="0"/>
    <n v="35"/>
    <x v="35"/>
    <n v="31"/>
    <n v="7"/>
    <n v="0"/>
    <n v="7"/>
    <n v="166.66"/>
    <x v="8"/>
    <x v="8"/>
    <x v="1"/>
    <n v="15"/>
  </r>
  <r>
    <x v="103"/>
    <s v="not out"/>
    <x v="3"/>
    <n v="43"/>
    <x v="41"/>
    <n v="25"/>
    <n v="2"/>
    <n v="5"/>
    <n v="7"/>
    <n v="252.94"/>
    <x v="8"/>
    <x v="8"/>
    <x v="1"/>
    <n v="15"/>
  </r>
  <r>
    <x v="78"/>
    <s v="b Maharaj"/>
    <x v="0"/>
    <n v="62"/>
    <x v="47"/>
    <n v="62"/>
    <n v="9"/>
    <n v="2"/>
    <n v="11"/>
    <n v="129.16"/>
    <x v="7"/>
    <x v="8"/>
    <x v="1"/>
    <n v="16"/>
  </r>
  <r>
    <x v="77"/>
    <s v="b Markram"/>
    <x v="0"/>
    <n v="29"/>
    <x v="10"/>
    <n v="29"/>
    <n v="1"/>
    <n v="4"/>
    <n v="5"/>
    <n v="161.11000000000001"/>
    <x v="7"/>
    <x v="8"/>
    <x v="1"/>
    <n v="16"/>
  </r>
  <r>
    <x v="79"/>
    <s v="c van der Dussen b Rabada"/>
    <x v="1"/>
    <n v="0"/>
    <x v="37"/>
    <n v="5"/>
    <n v="0"/>
    <n v="0"/>
    <n v="0"/>
    <n v="0"/>
    <x v="7"/>
    <x v="8"/>
    <x v="1"/>
    <n v="16"/>
  </r>
  <r>
    <x v="80"/>
    <s v="c de Kock b Coetzee"/>
    <x v="1"/>
    <n v="30"/>
    <x v="71"/>
    <n v="102"/>
    <n v="2"/>
    <n v="0"/>
    <n v="2"/>
    <n v="48.38"/>
    <x v="7"/>
    <x v="8"/>
    <x v="1"/>
    <n v="16"/>
  </r>
  <r>
    <x v="81"/>
    <s v="lbw b Shamsi"/>
    <x v="5"/>
    <n v="18"/>
    <x v="18"/>
    <n v="28"/>
    <n v="2"/>
    <n v="0"/>
    <n v="2"/>
    <n v="58.06"/>
    <x v="7"/>
    <x v="8"/>
    <x v="1"/>
    <n v="16"/>
  </r>
  <r>
    <x v="82"/>
    <s v="b Shamsi"/>
    <x v="0"/>
    <n v="1"/>
    <x v="32"/>
    <n v="8"/>
    <n v="0"/>
    <n v="0"/>
    <n v="0"/>
    <n v="20"/>
    <x v="7"/>
    <x v="8"/>
    <x v="1"/>
    <n v="16"/>
  </r>
  <r>
    <x v="83"/>
    <s v="b Coetzee"/>
    <x v="0"/>
    <n v="28"/>
    <x v="40"/>
    <n v="66"/>
    <n v="3"/>
    <n v="0"/>
    <n v="3"/>
    <n v="57.14"/>
    <x v="7"/>
    <x v="8"/>
    <x v="1"/>
    <n v="16"/>
  </r>
  <r>
    <x v="85"/>
    <s v="not out"/>
    <x v="3"/>
    <n v="16"/>
    <x v="44"/>
    <n v="61"/>
    <n v="2"/>
    <n v="0"/>
    <n v="2"/>
    <n v="42.1"/>
    <x v="7"/>
    <x v="8"/>
    <x v="1"/>
    <n v="16"/>
  </r>
  <r>
    <x v="84"/>
    <s v="not out"/>
    <x v="3"/>
    <n v="14"/>
    <x v="48"/>
    <n v="32"/>
    <n v="2"/>
    <n v="0"/>
    <n v="2"/>
    <n v="48.27"/>
    <x v="7"/>
    <x v="8"/>
    <x v="1"/>
    <n v="16"/>
  </r>
  <r>
    <x v="66"/>
    <s v="not out"/>
    <x v="3"/>
    <n v="152"/>
    <x v="95"/>
    <n v="147"/>
    <n v="19"/>
    <n v="3"/>
    <n v="22"/>
    <n v="125.61"/>
    <x v="6"/>
    <x v="3"/>
    <x v="1"/>
    <n v="17"/>
  </r>
  <r>
    <x v="67"/>
    <s v="c Buttler b Curran"/>
    <x v="1"/>
    <n v="0"/>
    <x v="8"/>
    <n v="5"/>
    <n v="0"/>
    <n v="0"/>
    <n v="0"/>
    <n v="0"/>
    <x v="6"/>
    <x v="3"/>
    <x v="1"/>
    <n v="17"/>
  </r>
  <r>
    <x v="68"/>
    <s v="not out"/>
    <x v="3"/>
    <n v="123"/>
    <x v="108"/>
    <n v="141"/>
    <n v="11"/>
    <n v="5"/>
    <n v="16"/>
    <n v="128.12"/>
    <x v="6"/>
    <x v="3"/>
    <x v="1"/>
    <n v="17"/>
  </r>
  <r>
    <x v="79"/>
    <s v="run out (Karunaratne/Mendis)"/>
    <x v="2"/>
    <n v="52"/>
    <x v="43"/>
    <n v="67"/>
    <n v="9"/>
    <n v="0"/>
    <n v="9"/>
    <n v="101.96"/>
    <x v="7"/>
    <x v="0"/>
    <x v="1"/>
    <n v="18"/>
  </r>
  <r>
    <x v="77"/>
    <s v="lbw b Madushanka"/>
    <x v="5"/>
    <n v="11"/>
    <x v="37"/>
    <n v="16"/>
    <n v="0"/>
    <n v="1"/>
    <n v="1"/>
    <n v="183.33"/>
    <x v="7"/>
    <x v="0"/>
    <x v="1"/>
    <n v="18"/>
  </r>
  <r>
    <x v="80"/>
    <s v="lbw b Madushanka"/>
    <x v="5"/>
    <n v="0"/>
    <x v="32"/>
    <n v="4"/>
    <n v="0"/>
    <n v="0"/>
    <n v="0"/>
    <n v="0"/>
    <x v="7"/>
    <x v="0"/>
    <x v="1"/>
    <n v="18"/>
  </r>
  <r>
    <x v="81"/>
    <s v="c Karunaratne b Madushanka"/>
    <x v="1"/>
    <n v="40"/>
    <x v="93"/>
    <n v="100"/>
    <n v="2"/>
    <n v="0"/>
    <n v="2"/>
    <n v="66.66"/>
    <x v="7"/>
    <x v="0"/>
    <x v="1"/>
    <n v="18"/>
  </r>
  <r>
    <x v="83"/>
    <s v="c Theekshana b Wellalage"/>
    <x v="1"/>
    <n v="58"/>
    <x v="79"/>
    <n v="75"/>
    <n v="5"/>
    <n v="1"/>
    <n v="6"/>
    <n v="98.3"/>
    <x v="7"/>
    <x v="0"/>
    <x v="1"/>
    <n v="18"/>
  </r>
  <r>
    <x v="82"/>
    <s v="not out"/>
    <x v="3"/>
    <n v="31"/>
    <x v="35"/>
    <n v="30"/>
    <n v="4"/>
    <n v="2"/>
    <n v="6"/>
    <n v="147.61000000000001"/>
    <x v="7"/>
    <x v="0"/>
    <x v="1"/>
    <n v="18"/>
  </r>
  <r>
    <x v="119"/>
    <s v="not out"/>
    <x v="3"/>
    <n v="20"/>
    <x v="25"/>
    <n v="10"/>
    <n v="2"/>
    <n v="1"/>
    <n v="3"/>
    <n v="200"/>
    <x v="7"/>
    <x v="0"/>
    <x v="1"/>
    <n v="18"/>
  </r>
  <r>
    <x v="41"/>
    <s v="run out (Najibullah Zadran)"/>
    <x v="2"/>
    <n v="5"/>
    <x v="28"/>
    <n v="19"/>
    <n v="1"/>
    <n v="0"/>
    <n v="1"/>
    <n v="38.46"/>
    <x v="4"/>
    <x v="7"/>
    <x v="1"/>
    <n v="19"/>
  </r>
  <r>
    <x v="40"/>
    <s v="b Fazalhaq Farooqi"/>
    <x v="0"/>
    <n v="13"/>
    <x v="10"/>
    <n v="29"/>
    <n v="2"/>
    <n v="0"/>
    <n v="2"/>
    <n v="72.22"/>
    <x v="4"/>
    <x v="7"/>
    <x v="1"/>
    <n v="19"/>
  </r>
  <r>
    <x v="42"/>
    <s v="c Rahmat Shah b Naveen-ul-Haq"/>
    <x v="1"/>
    <n v="57"/>
    <x v="81"/>
    <n v="89"/>
    <n v="5"/>
    <n v="0"/>
    <n v="5"/>
    <n v="78.08"/>
    <x v="4"/>
    <x v="7"/>
    <x v="1"/>
    <n v="19"/>
  </r>
  <r>
    <x v="43"/>
    <s v="not out"/>
    <x v="3"/>
    <n v="59"/>
    <x v="74"/>
    <n v="112"/>
    <n v="3"/>
    <n v="1"/>
    <n v="4"/>
    <n v="71.08"/>
    <x v="4"/>
    <x v="7"/>
    <x v="1"/>
    <n v="19"/>
  </r>
  <r>
    <x v="44"/>
    <s v="c Fazalhaq Farooqi b Azmatullah Omarzai"/>
    <x v="1"/>
    <n v="14"/>
    <x v="4"/>
    <n v="24"/>
    <n v="2"/>
    <n v="0"/>
    <n v="2"/>
    <n v="73.680000000000007"/>
    <x v="4"/>
    <x v="7"/>
    <x v="1"/>
    <n v="19"/>
  </r>
  <r>
    <x v="45"/>
    <s v="not out"/>
    <x v="3"/>
    <n v="2"/>
    <x v="21"/>
    <n v="6"/>
    <n v="0"/>
    <n v="0"/>
    <n v="0"/>
    <n v="66.66"/>
    <x v="4"/>
    <x v="7"/>
    <x v="1"/>
    <n v="19"/>
  </r>
  <r>
    <x v="0"/>
    <s v="lbw b Hazlewood"/>
    <x v="5"/>
    <n v="0"/>
    <x v="37"/>
    <n v="10"/>
    <n v="0"/>
    <n v="0"/>
    <n v="0"/>
    <n v="0"/>
    <x v="0"/>
    <x v="2"/>
    <x v="1"/>
    <n v="20"/>
  </r>
  <r>
    <x v="140"/>
    <s v="c Green b Starc"/>
    <x v="1"/>
    <n v="0"/>
    <x v="8"/>
    <n v="3"/>
    <n v="0"/>
    <n v="0"/>
    <n v="0"/>
    <n v="0"/>
    <x v="0"/>
    <x v="2"/>
    <x v="1"/>
    <n v="20"/>
  </r>
  <r>
    <x v="2"/>
    <s v="c Labuschagne b Hazlewood"/>
    <x v="1"/>
    <n v="85"/>
    <x v="69"/>
    <n v="171"/>
    <n v="6"/>
    <n v="0"/>
    <n v="6"/>
    <n v="73.27"/>
    <x v="0"/>
    <x v="2"/>
    <x v="1"/>
    <n v="20"/>
  </r>
  <r>
    <x v="3"/>
    <s v="c Warner b Hazlewood"/>
    <x v="1"/>
    <n v="0"/>
    <x v="21"/>
    <n v="2"/>
    <n v="0"/>
    <n v="0"/>
    <n v="0"/>
    <n v="0"/>
    <x v="0"/>
    <x v="2"/>
    <x v="1"/>
    <n v="20"/>
  </r>
  <r>
    <x v="4"/>
    <s v="not out"/>
    <x v="3"/>
    <n v="97"/>
    <x v="109"/>
    <n v="180"/>
    <n v="8"/>
    <n v="2"/>
    <n v="10"/>
    <n v="84.34"/>
    <x v="0"/>
    <x v="2"/>
    <x v="1"/>
    <n v="20"/>
  </r>
  <r>
    <x v="141"/>
    <s v="not out"/>
    <x v="3"/>
    <n v="11"/>
    <x v="26"/>
    <n v="17"/>
    <n v="0"/>
    <n v="1"/>
    <n v="1"/>
    <n v="137.5"/>
    <x v="0"/>
    <x v="2"/>
    <x v="1"/>
    <n v="20"/>
  </r>
  <r>
    <x v="93"/>
    <s v="c Inglis b Starc"/>
    <x v="1"/>
    <n v="0"/>
    <x v="8"/>
    <n v="1"/>
    <n v="0"/>
    <n v="0"/>
    <n v="0"/>
    <n v="0"/>
    <x v="8"/>
    <x v="2"/>
    <x v="1"/>
    <n v="21"/>
  </r>
  <r>
    <x v="94"/>
    <s v="c Head b Cummins"/>
    <x v="1"/>
    <n v="50"/>
    <x v="91"/>
    <n v="99"/>
    <n v="4"/>
    <n v="1"/>
    <n v="5"/>
    <n v="78.12"/>
    <x v="8"/>
    <x v="2"/>
    <x v="1"/>
    <n v="21"/>
  </r>
  <r>
    <x v="95"/>
    <s v="c Inglis b Starc"/>
    <x v="1"/>
    <n v="13"/>
    <x v="41"/>
    <n v="23"/>
    <n v="2"/>
    <n v="0"/>
    <n v="2"/>
    <n v="76.47"/>
    <x v="8"/>
    <x v="2"/>
    <x v="1"/>
    <n v="21"/>
  </r>
  <r>
    <x v="124"/>
    <s v="c Stoinis b Zampa"/>
    <x v="1"/>
    <n v="64"/>
    <x v="110"/>
    <n v="128"/>
    <n v="2"/>
    <n v="3"/>
    <n v="5"/>
    <n v="71.11"/>
    <x v="8"/>
    <x v="2"/>
    <x v="1"/>
    <n v="21"/>
  </r>
  <r>
    <x v="98"/>
    <s v="c Green b Zampa"/>
    <x v="1"/>
    <n v="1"/>
    <x v="19"/>
    <n v="10"/>
    <n v="0"/>
    <n v="0"/>
    <n v="0"/>
    <n v="14.28"/>
    <x v="8"/>
    <x v="2"/>
    <x v="1"/>
    <n v="21"/>
  </r>
  <r>
    <x v="97"/>
    <s v="c Warner b Zampa"/>
    <x v="1"/>
    <n v="42"/>
    <x v="14"/>
    <n v="61"/>
    <n v="6"/>
    <n v="0"/>
    <n v="6"/>
    <n v="97.67"/>
    <x v="8"/>
    <x v="2"/>
    <x v="1"/>
    <n v="21"/>
  </r>
  <r>
    <x v="99"/>
    <s v="c sub (SA Abbott) b Cummins"/>
    <x v="1"/>
    <n v="2"/>
    <x v="32"/>
    <n v="6"/>
    <n v="0"/>
    <n v="0"/>
    <n v="0"/>
    <n v="40"/>
    <x v="8"/>
    <x v="2"/>
    <x v="1"/>
    <n v="21"/>
  </r>
  <r>
    <x v="101"/>
    <s v="c Labuschagne b Stoinis"/>
    <x v="1"/>
    <n v="32"/>
    <x v="55"/>
    <n v="52"/>
    <n v="4"/>
    <n v="1"/>
    <n v="5"/>
    <n v="96.96"/>
    <x v="8"/>
    <x v="2"/>
    <x v="1"/>
    <n v="21"/>
  </r>
  <r>
    <x v="125"/>
    <s v="c Zampa b Hazlewood"/>
    <x v="1"/>
    <n v="15"/>
    <x v="17"/>
    <n v="19"/>
    <n v="3"/>
    <n v="0"/>
    <n v="3"/>
    <n v="107.14"/>
    <x v="8"/>
    <x v="2"/>
    <x v="1"/>
    <n v="21"/>
  </r>
  <r>
    <x v="102"/>
    <s v="c Inglis b Hazlewood"/>
    <x v="1"/>
    <n v="20"/>
    <x v="9"/>
    <n v="23"/>
    <n v="1"/>
    <n v="1"/>
    <n v="2"/>
    <n v="133.33000000000001"/>
    <x v="8"/>
    <x v="2"/>
    <x v="1"/>
    <n v="21"/>
  </r>
  <r>
    <x v="103"/>
    <s v="not out"/>
    <x v="3"/>
    <n v="0"/>
    <x v="60"/>
    <n v="1"/>
    <n v="0"/>
    <n v="0"/>
    <n v="0"/>
    <n v="0"/>
    <x v="8"/>
    <x v="2"/>
    <x v="1"/>
    <n v="21"/>
  </r>
  <r>
    <x v="78"/>
    <s v="b Taskin Ahmed"/>
    <x v="0"/>
    <n v="10"/>
    <x v="13"/>
    <n v="11"/>
    <n v="2"/>
    <n v="0"/>
    <n v="2"/>
    <n v="90.9"/>
    <x v="7"/>
    <x v="4"/>
    <x v="1"/>
    <n v="22"/>
  </r>
  <r>
    <x v="77"/>
    <s v="c Najmul Hossain Shanto b Mustafizur Rahman"/>
    <x v="1"/>
    <n v="53"/>
    <x v="67"/>
    <n v="90"/>
    <n v="6"/>
    <n v="0"/>
    <n v="6"/>
    <n v="86.88"/>
    <x v="7"/>
    <x v="4"/>
    <x v="1"/>
    <n v="22"/>
  </r>
  <r>
    <x v="79"/>
    <s v="not out"/>
    <x v="3"/>
    <n v="177"/>
    <x v="111"/>
    <n v="177"/>
    <n v="17"/>
    <n v="9"/>
    <n v="26"/>
    <n v="134.09"/>
    <x v="7"/>
    <x v="4"/>
    <x v="1"/>
    <n v="22"/>
  </r>
  <r>
    <x v="80"/>
    <s v="not out"/>
    <x v="3"/>
    <n v="63"/>
    <x v="91"/>
    <n v="99"/>
    <n v="4"/>
    <n v="1"/>
    <n v="5"/>
    <n v="98.43"/>
    <x v="7"/>
    <x v="4"/>
    <x v="1"/>
    <n v="22"/>
  </r>
  <r>
    <x v="40"/>
    <s v="c Buttler b Woakes"/>
    <x v="1"/>
    <n v="76"/>
    <x v="49"/>
    <n v="99"/>
    <n v="7"/>
    <n v="2"/>
    <n v="9"/>
    <n v="115.15"/>
    <x v="4"/>
    <x v="3"/>
    <x v="1"/>
    <n v="23"/>
  </r>
  <r>
    <x v="41"/>
    <s v="c Bairstow b Topley"/>
    <x v="1"/>
    <n v="1"/>
    <x v="0"/>
    <n v="7"/>
    <n v="0"/>
    <n v="0"/>
    <n v="0"/>
    <n v="50"/>
    <x v="4"/>
    <x v="3"/>
    <x v="1"/>
    <n v="23"/>
  </r>
  <r>
    <x v="43"/>
    <s v="c Livingstone b Topley"/>
    <x v="1"/>
    <n v="0"/>
    <x v="8"/>
    <n v="1"/>
    <n v="0"/>
    <n v="0"/>
    <n v="0"/>
    <n v="0"/>
    <x v="4"/>
    <x v="3"/>
    <x v="1"/>
    <n v="23"/>
  </r>
  <r>
    <x v="44"/>
    <s v="b Topley"/>
    <x v="0"/>
    <n v="1"/>
    <x v="5"/>
    <n v="16"/>
    <n v="0"/>
    <n v="0"/>
    <n v="0"/>
    <n v="11.11"/>
    <x v="4"/>
    <x v="3"/>
    <x v="1"/>
    <n v="23"/>
  </r>
  <r>
    <x v="42"/>
    <s v="c Buttler b Woakes"/>
    <x v="1"/>
    <n v="8"/>
    <x v="19"/>
    <n v="12"/>
    <n v="1"/>
    <n v="0"/>
    <n v="1"/>
    <n v="114.28"/>
    <x v="4"/>
    <x v="3"/>
    <x v="1"/>
    <n v="23"/>
  </r>
  <r>
    <x v="45"/>
    <s v="c Rashid b Topley"/>
    <x v="1"/>
    <n v="51"/>
    <x v="91"/>
    <n v="93"/>
    <n v="4"/>
    <n v="0"/>
    <n v="4"/>
    <n v="79.680000000000007"/>
    <x v="4"/>
    <x v="3"/>
    <x v="1"/>
    <n v="23"/>
  </r>
  <r>
    <x v="46"/>
    <s v="c Buttler b Livingstone"/>
    <x v="1"/>
    <n v="39"/>
    <x v="67"/>
    <n v="70"/>
    <n v="2"/>
    <n v="0"/>
    <n v="2"/>
    <n v="63.93"/>
    <x v="4"/>
    <x v="3"/>
    <x v="1"/>
    <n v="23"/>
  </r>
  <r>
    <x v="121"/>
    <s v="b Rashid"/>
    <x v="0"/>
    <n v="14"/>
    <x v="75"/>
    <n v="39"/>
    <n v="1"/>
    <n v="0"/>
    <n v="1"/>
    <n v="43.75"/>
    <x v="4"/>
    <x v="3"/>
    <x v="1"/>
    <n v="23"/>
  </r>
  <r>
    <x v="48"/>
    <s v="b Curran"/>
    <x v="0"/>
    <n v="15"/>
    <x v="33"/>
    <n v="35"/>
    <n v="0"/>
    <n v="1"/>
    <n v="1"/>
    <n v="60"/>
    <x v="4"/>
    <x v="3"/>
    <x v="1"/>
    <n v="23"/>
  </r>
  <r>
    <x v="50"/>
    <s v="b Wood"/>
    <x v="0"/>
    <n v="12"/>
    <x v="17"/>
    <n v="17"/>
    <n v="2"/>
    <n v="0"/>
    <n v="2"/>
    <n v="85.71"/>
    <x v="4"/>
    <x v="3"/>
    <x v="1"/>
    <n v="23"/>
  </r>
  <r>
    <x v="49"/>
    <s v="not out"/>
    <x v="3"/>
    <n v="3"/>
    <x v="5"/>
    <n v="12"/>
    <n v="0"/>
    <n v="0"/>
    <n v="0"/>
    <n v="33.33"/>
    <x v="4"/>
    <x v="3"/>
    <x v="1"/>
    <n v="23"/>
  </r>
  <r>
    <x v="93"/>
    <s v="lbw b Fazalhaq Farooqi"/>
    <x v="5"/>
    <n v="2"/>
    <x v="7"/>
    <n v="5"/>
    <n v="0"/>
    <n v="0"/>
    <n v="0"/>
    <n v="50"/>
    <x v="8"/>
    <x v="7"/>
    <x v="1"/>
    <n v="24"/>
  </r>
  <r>
    <x v="94"/>
    <s v="c Ibrahim Zadran b Mohammad Nabi"/>
    <x v="1"/>
    <n v="32"/>
    <x v="70"/>
    <n v="61"/>
    <n v="4"/>
    <n v="0"/>
    <n v="4"/>
    <n v="82.05"/>
    <x v="8"/>
    <x v="7"/>
    <x v="1"/>
    <n v="24"/>
  </r>
  <r>
    <x v="95"/>
    <s v="b Mujeeb Ur Rahman"/>
    <x v="0"/>
    <n v="11"/>
    <x v="41"/>
    <n v="23"/>
    <n v="2"/>
    <n v="0"/>
    <n v="2"/>
    <n v="64.7"/>
    <x v="8"/>
    <x v="7"/>
    <x v="1"/>
    <n v="24"/>
  </r>
  <r>
    <x v="96"/>
    <s v="c Ikram Alikhil b Mujeeb Ur Rahman"/>
    <x v="1"/>
    <n v="66"/>
    <x v="67"/>
    <n v="123"/>
    <n v="7"/>
    <n v="1"/>
    <n v="8"/>
    <n v="108.19"/>
    <x v="8"/>
    <x v="7"/>
    <x v="1"/>
    <n v="24"/>
  </r>
  <r>
    <x v="98"/>
    <s v="b Naveen-ul-Haq"/>
    <x v="0"/>
    <n v="9"/>
    <x v="10"/>
    <n v="21"/>
    <n v="1"/>
    <n v="0"/>
    <n v="1"/>
    <n v="50"/>
    <x v="8"/>
    <x v="7"/>
    <x v="1"/>
    <n v="24"/>
  </r>
  <r>
    <x v="99"/>
    <s v="lbw b Rashid Khan"/>
    <x v="5"/>
    <n v="10"/>
    <x v="17"/>
    <n v="15"/>
    <n v="1"/>
    <n v="0"/>
    <n v="1"/>
    <n v="71.42"/>
    <x v="8"/>
    <x v="7"/>
    <x v="1"/>
    <n v="24"/>
  </r>
  <r>
    <x v="100"/>
    <s v="c Rahmat Shah b Mohammad Nabi"/>
    <x v="1"/>
    <n v="10"/>
    <x v="103"/>
    <n v="22"/>
    <n v="0"/>
    <n v="0"/>
    <n v="0"/>
    <n v="43.47"/>
    <x v="8"/>
    <x v="7"/>
    <x v="1"/>
    <n v="24"/>
  </r>
  <r>
    <x v="101"/>
    <s v="b Mujeeb Ur Rahman"/>
    <x v="0"/>
    <n v="9"/>
    <x v="63"/>
    <n v="21"/>
    <n v="1"/>
    <n v="0"/>
    <n v="1"/>
    <n v="34.61"/>
    <x v="8"/>
    <x v="7"/>
    <x v="1"/>
    <n v="24"/>
  </r>
  <r>
    <x v="102"/>
    <s v="c Mohammad Nabi b Rashid Khan"/>
    <x v="1"/>
    <n v="20"/>
    <x v="28"/>
    <n v="24"/>
    <n v="2"/>
    <n v="0"/>
    <n v="2"/>
    <n v="153.84"/>
    <x v="8"/>
    <x v="7"/>
    <x v="1"/>
    <n v="24"/>
  </r>
  <r>
    <x v="103"/>
    <s v="b Rashid Khan"/>
    <x v="0"/>
    <n v="18"/>
    <x v="23"/>
    <n v="26"/>
    <n v="3"/>
    <n v="0"/>
    <n v="3"/>
    <n v="81.81"/>
    <x v="8"/>
    <x v="7"/>
    <x v="1"/>
    <n v="24"/>
  </r>
  <r>
    <x v="122"/>
    <s v="not out"/>
    <x v="3"/>
    <n v="15"/>
    <x v="19"/>
    <n v="8"/>
    <n v="3"/>
    <n v="0"/>
    <n v="3"/>
    <n v="214.28"/>
    <x v="8"/>
    <x v="7"/>
    <x v="1"/>
    <n v="24"/>
  </r>
  <r>
    <x v="52"/>
    <s v="not out"/>
    <x v="3"/>
    <n v="77"/>
    <x v="74"/>
    <n v="110"/>
    <n v="7"/>
    <n v="2"/>
    <n v="9"/>
    <n v="92.77"/>
    <x v="5"/>
    <x v="3"/>
    <x v="1"/>
    <n v="25"/>
  </r>
  <r>
    <x v="53"/>
    <s v="c Stokes b Willey"/>
    <x v="1"/>
    <n v="4"/>
    <x v="32"/>
    <n v="8"/>
    <n v="1"/>
    <n v="0"/>
    <n v="1"/>
    <n v="80"/>
    <x v="5"/>
    <x v="3"/>
    <x v="1"/>
    <n v="25"/>
  </r>
  <r>
    <x v="54"/>
    <s v="c Buttler b Willey"/>
    <x v="1"/>
    <n v="11"/>
    <x v="16"/>
    <n v="15"/>
    <n v="2"/>
    <n v="0"/>
    <n v="2"/>
    <n v="91.66"/>
    <x v="5"/>
    <x v="3"/>
    <x v="1"/>
    <n v="25"/>
  </r>
  <r>
    <x v="55"/>
    <s v="not out"/>
    <x v="3"/>
    <n v="65"/>
    <x v="87"/>
    <n v="84"/>
    <n v="7"/>
    <n v="1"/>
    <n v="8"/>
    <n v="120.37"/>
    <x v="5"/>
    <x v="3"/>
    <x v="1"/>
    <n v="25"/>
  </r>
  <r>
    <x v="22"/>
    <s v="b Henry"/>
    <x v="0"/>
    <n v="12"/>
    <x v="46"/>
    <n v="22"/>
    <n v="1"/>
    <n v="0"/>
    <n v="1"/>
    <n v="60"/>
    <x v="2"/>
    <x v="5"/>
    <x v="1"/>
    <n v="26"/>
  </r>
  <r>
    <x v="23"/>
    <s v="lbw b Santner"/>
    <x v="5"/>
    <n v="16"/>
    <x v="18"/>
    <n v="40"/>
    <n v="2"/>
    <n v="0"/>
    <n v="2"/>
    <n v="51.61"/>
    <x v="2"/>
    <x v="5"/>
    <x v="1"/>
    <n v="26"/>
  </r>
  <r>
    <x v="24"/>
    <s v="c Henry b Santner"/>
    <x v="1"/>
    <n v="69"/>
    <x v="81"/>
    <n v="98"/>
    <n v="5"/>
    <n v="0"/>
    <n v="5"/>
    <n v="94.52"/>
    <x v="2"/>
    <x v="5"/>
    <x v="1"/>
    <n v="26"/>
  </r>
  <r>
    <x v="25"/>
    <s v="c Boult b Ravindra"/>
    <x v="1"/>
    <n v="18"/>
    <x v="33"/>
    <n v="21"/>
    <n v="3"/>
    <n v="0"/>
    <n v="3"/>
    <n v="72"/>
    <x v="2"/>
    <x v="5"/>
    <x v="1"/>
    <n v="26"/>
  </r>
  <r>
    <x v="26"/>
    <s v="run out (Ferguson/Latham)"/>
    <x v="2"/>
    <n v="21"/>
    <x v="63"/>
    <n v="28"/>
    <n v="2"/>
    <n v="1"/>
    <n v="3"/>
    <n v="80.760000000000005"/>
    <x v="2"/>
    <x v="5"/>
    <x v="1"/>
    <n v="26"/>
  </r>
  <r>
    <x v="27"/>
    <s v="c &amp; b Santner"/>
    <x v="4"/>
    <n v="30"/>
    <x v="34"/>
    <n v="37"/>
    <n v="2"/>
    <n v="1"/>
    <n v="3"/>
    <n v="111.11"/>
    <x v="2"/>
    <x v="5"/>
    <x v="1"/>
    <n v="26"/>
  </r>
  <r>
    <x v="28"/>
    <s v="c Conway b Henry"/>
    <x v="1"/>
    <n v="29"/>
    <x v="15"/>
    <n v="55"/>
    <n v="3"/>
    <n v="0"/>
    <n v="3"/>
    <n v="85.29"/>
    <x v="2"/>
    <x v="5"/>
    <x v="1"/>
    <n v="26"/>
  </r>
  <r>
    <x v="30"/>
    <s v="c Henry b Santner"/>
    <x v="1"/>
    <n v="1"/>
    <x v="37"/>
    <n v="9"/>
    <n v="0"/>
    <n v="0"/>
    <n v="0"/>
    <n v="16.66"/>
    <x v="2"/>
    <x v="5"/>
    <x v="1"/>
    <n v="26"/>
  </r>
  <r>
    <x v="142"/>
    <s v="lbw b Santner"/>
    <x v="5"/>
    <n v="8"/>
    <x v="9"/>
    <n v="23"/>
    <n v="0"/>
    <n v="0"/>
    <n v="0"/>
    <n v="53.33"/>
    <x v="2"/>
    <x v="5"/>
    <x v="1"/>
    <n v="26"/>
  </r>
  <r>
    <x v="31"/>
    <s v="b Henry"/>
    <x v="0"/>
    <n v="11"/>
    <x v="46"/>
    <n v="19"/>
    <n v="0"/>
    <n v="1"/>
    <n v="1"/>
    <n v="55"/>
    <x v="2"/>
    <x v="5"/>
    <x v="1"/>
    <n v="26"/>
  </r>
  <r>
    <x v="32"/>
    <s v="not out"/>
    <x v="3"/>
    <n v="4"/>
    <x v="21"/>
    <n v="5"/>
    <n v="1"/>
    <n v="0"/>
    <n v="1"/>
    <n v="133.33000000000001"/>
    <x v="2"/>
    <x v="5"/>
    <x v="1"/>
    <n v="26"/>
  </r>
  <r>
    <x v="77"/>
    <s v="b Azmatullah Omarzai"/>
    <x v="0"/>
    <n v="18"/>
    <x v="48"/>
    <n v="46"/>
    <n v="3"/>
    <n v="0"/>
    <n v="3"/>
    <n v="62.06"/>
    <x v="7"/>
    <x v="7"/>
    <x v="1"/>
    <n v="27"/>
  </r>
  <r>
    <x v="78"/>
    <s v="c Ikram Alikhil b Naveen-ul-Haq"/>
    <x v="1"/>
    <n v="0"/>
    <x v="0"/>
    <n v="5"/>
    <n v="0"/>
    <n v="0"/>
    <n v="0"/>
    <n v="0"/>
    <x v="7"/>
    <x v="7"/>
    <x v="1"/>
    <n v="27"/>
  </r>
  <r>
    <x v="79"/>
    <s v="lbw b Naveen-ul-Haq"/>
    <x v="5"/>
    <n v="24"/>
    <x v="13"/>
    <n v="22"/>
    <n v="2"/>
    <n v="2"/>
    <n v="4"/>
    <n v="218.18"/>
    <x v="7"/>
    <x v="7"/>
    <x v="1"/>
    <n v="27"/>
  </r>
  <r>
    <x v="81"/>
    <s v="run out (Rahmat Shah)"/>
    <x v="2"/>
    <n v="14"/>
    <x v="24"/>
    <n v="53"/>
    <n v="2"/>
    <n v="0"/>
    <n v="2"/>
    <n v="50"/>
    <x v="7"/>
    <x v="7"/>
    <x v="1"/>
    <n v="27"/>
  </r>
  <r>
    <x v="83"/>
    <s v="c Ibrahim Zadran b Azmatullah Omarzai"/>
    <x v="1"/>
    <n v="0"/>
    <x v="8"/>
    <n v="1"/>
    <n v="0"/>
    <n v="0"/>
    <n v="0"/>
    <n v="0"/>
    <x v="7"/>
    <x v="7"/>
    <x v="1"/>
    <n v="27"/>
  </r>
  <r>
    <x v="82"/>
    <s v="not out"/>
    <x v="3"/>
    <n v="201"/>
    <x v="112"/>
    <n v="181"/>
    <n v="21"/>
    <n v="10"/>
    <n v="31"/>
    <n v="157.03"/>
    <x v="7"/>
    <x v="7"/>
    <x v="1"/>
    <n v="27"/>
  </r>
  <r>
    <x v="119"/>
    <s v="lbw b Rashid Khan"/>
    <x v="5"/>
    <n v="6"/>
    <x v="19"/>
    <n v="13"/>
    <n v="1"/>
    <n v="0"/>
    <n v="1"/>
    <n v="85.71"/>
    <x v="7"/>
    <x v="7"/>
    <x v="1"/>
    <n v="27"/>
  </r>
  <r>
    <x v="85"/>
    <s v="c Ikram Alikhil b Rashid Khan"/>
    <x v="1"/>
    <n v="3"/>
    <x v="19"/>
    <n v="8"/>
    <n v="0"/>
    <n v="0"/>
    <n v="0"/>
    <n v="42.85"/>
    <x v="7"/>
    <x v="7"/>
    <x v="1"/>
    <n v="27"/>
  </r>
  <r>
    <x v="84"/>
    <s v="not out"/>
    <x v="3"/>
    <n v="12"/>
    <x v="80"/>
    <n v="122"/>
    <n v="1"/>
    <n v="0"/>
    <n v="1"/>
    <n v="17.64"/>
    <x v="7"/>
    <x v="7"/>
    <x v="1"/>
    <n v="27"/>
  </r>
  <r>
    <x v="90"/>
    <s v="c Saud Shakeel b Mohammad Wasim"/>
    <x v="1"/>
    <n v="28"/>
    <x v="34"/>
    <n v="49"/>
    <n v="4"/>
    <n v="1"/>
    <n v="5"/>
    <n v="103.7"/>
    <x v="3"/>
    <x v="9"/>
    <x v="1"/>
    <n v="28"/>
  </r>
  <r>
    <x v="33"/>
    <s v="c Mohammad Wasim b Shaheen Shah Afridi"/>
    <x v="1"/>
    <n v="24"/>
    <x v="17"/>
    <n v="19"/>
    <n v="5"/>
    <n v="0"/>
    <n v="5"/>
    <n v="171.42"/>
    <x v="3"/>
    <x v="9"/>
    <x v="1"/>
    <n v="28"/>
  </r>
  <r>
    <x v="35"/>
    <s v="lbw b Usama Mir"/>
    <x v="5"/>
    <n v="21"/>
    <x v="70"/>
    <n v="71"/>
    <n v="0"/>
    <n v="0"/>
    <n v="0"/>
    <n v="53.84"/>
    <x v="3"/>
    <x v="9"/>
    <x v="1"/>
    <n v="28"/>
  </r>
  <r>
    <x v="36"/>
    <s v="c Babar Azam b Usama Mir"/>
    <x v="1"/>
    <n v="91"/>
    <x v="88"/>
    <n v="151"/>
    <n v="7"/>
    <n v="3"/>
    <n v="10"/>
    <n v="97.84"/>
    <x v="3"/>
    <x v="9"/>
    <x v="1"/>
    <n v="28"/>
  </r>
  <r>
    <x v="37"/>
    <s v="c Usama Mir b Mohammad Wasim"/>
    <x v="1"/>
    <n v="12"/>
    <x v="25"/>
    <n v="12"/>
    <n v="0"/>
    <n v="1"/>
    <n v="1"/>
    <n v="120"/>
    <x v="3"/>
    <x v="9"/>
    <x v="1"/>
    <n v="28"/>
  </r>
  <r>
    <x v="38"/>
    <s v="c Mohammad Rizwan b Shaheen Shah Afridi"/>
    <x v="1"/>
    <n v="29"/>
    <x v="55"/>
    <n v="55"/>
    <n v="2"/>
    <n v="2"/>
    <n v="4"/>
    <n v="87.87"/>
    <x v="3"/>
    <x v="9"/>
    <x v="1"/>
    <n v="28"/>
  </r>
  <r>
    <x v="39"/>
    <s v="c Babar Azam b Haris Rauf"/>
    <x v="1"/>
    <n v="20"/>
    <x v="17"/>
    <n v="18"/>
    <n v="2"/>
    <n v="1"/>
    <n v="3"/>
    <n v="142.85"/>
    <x v="3"/>
    <x v="9"/>
    <x v="1"/>
    <n v="28"/>
  </r>
  <r>
    <x v="88"/>
    <s v="c Mohammad Rizwan b Shaheen Shah Afridi"/>
    <x v="1"/>
    <n v="10"/>
    <x v="28"/>
    <n v="23"/>
    <n v="0"/>
    <n v="0"/>
    <n v="0"/>
    <n v="76.92"/>
    <x v="3"/>
    <x v="9"/>
    <x v="1"/>
    <n v="28"/>
  </r>
  <r>
    <x v="89"/>
    <s v="not out"/>
    <x v="3"/>
    <n v="7"/>
    <x v="35"/>
    <n v="44"/>
    <n v="1"/>
    <n v="0"/>
    <n v="1"/>
    <n v="33.33"/>
    <x v="3"/>
    <x v="9"/>
    <x v="1"/>
    <n v="28"/>
  </r>
  <r>
    <x v="139"/>
    <s v="c &amp; b Haris Rauf"/>
    <x v="4"/>
    <n v="4"/>
    <x v="17"/>
    <n v="24"/>
    <n v="0"/>
    <n v="0"/>
    <n v="0"/>
    <n v="28.57"/>
    <x v="3"/>
    <x v="9"/>
    <x v="1"/>
    <n v="28"/>
  </r>
  <r>
    <x v="92"/>
    <s v="not out"/>
    <x v="3"/>
    <n v="4"/>
    <x v="37"/>
    <n v="14"/>
    <n v="0"/>
    <n v="0"/>
    <n v="0"/>
    <n v="66.66"/>
    <x v="3"/>
    <x v="9"/>
    <x v="1"/>
    <n v="28"/>
  </r>
  <r>
    <x v="66"/>
    <s v="c Markram b Jansen"/>
    <x v="1"/>
    <n v="2"/>
    <x v="37"/>
    <n v="13"/>
    <n v="0"/>
    <n v="0"/>
    <n v="0"/>
    <n v="33.33"/>
    <x v="6"/>
    <x v="8"/>
    <x v="1"/>
    <n v="29"/>
  </r>
  <r>
    <x v="67"/>
    <s v="c de Kock b Coetzee"/>
    <x v="1"/>
    <n v="33"/>
    <x v="66"/>
    <n v="50"/>
    <n v="5"/>
    <n v="0"/>
    <n v="5"/>
    <n v="89.18"/>
    <x v="6"/>
    <x v="8"/>
    <x v="1"/>
    <n v="29"/>
  </r>
  <r>
    <x v="68"/>
    <s v="c Coetzee b Jansen"/>
    <x v="1"/>
    <n v="9"/>
    <x v="29"/>
    <n v="28"/>
    <n v="1"/>
    <n v="0"/>
    <n v="1"/>
    <n v="56.25"/>
    <x v="6"/>
    <x v="8"/>
    <x v="1"/>
    <n v="29"/>
  </r>
  <r>
    <x v="69"/>
    <s v="c Miller b Maharaj"/>
    <x v="1"/>
    <n v="24"/>
    <x v="57"/>
    <n v="40"/>
    <n v="4"/>
    <n v="0"/>
    <n v="4"/>
    <n v="80"/>
    <x v="6"/>
    <x v="8"/>
    <x v="1"/>
    <n v="29"/>
  </r>
  <r>
    <x v="70"/>
    <s v="c Maharaj b Rabada"/>
    <x v="1"/>
    <n v="4"/>
    <x v="9"/>
    <n v="18"/>
    <n v="0"/>
    <n v="0"/>
    <n v="0"/>
    <n v="26.66"/>
    <x v="6"/>
    <x v="8"/>
    <x v="1"/>
    <n v="29"/>
  </r>
  <r>
    <x v="71"/>
    <s v="c Rabada b Coetzee"/>
    <x v="1"/>
    <n v="60"/>
    <x v="94"/>
    <n v="87"/>
    <n v="4"/>
    <n v="4"/>
    <n v="8"/>
    <n v="120"/>
    <x v="6"/>
    <x v="8"/>
    <x v="1"/>
    <n v="29"/>
  </r>
  <r>
    <x v="73"/>
    <s v="b Maharaj"/>
    <x v="0"/>
    <n v="7"/>
    <x v="10"/>
    <n v="14"/>
    <n v="1"/>
    <n v="0"/>
    <n v="1"/>
    <n v="38.880000000000003"/>
    <x v="6"/>
    <x v="8"/>
    <x v="1"/>
    <n v="29"/>
  </r>
  <r>
    <x v="136"/>
    <s v="lbw b Jansen"/>
    <x v="5"/>
    <n v="7"/>
    <x v="13"/>
    <n v="11"/>
    <n v="1"/>
    <n v="0"/>
    <n v="1"/>
    <n v="63.63"/>
    <x v="6"/>
    <x v="8"/>
    <x v="1"/>
    <n v="29"/>
  </r>
  <r>
    <x v="138"/>
    <s v="b Maharaj"/>
    <x v="0"/>
    <n v="0"/>
    <x v="26"/>
    <n v="6"/>
    <n v="0"/>
    <n v="0"/>
    <n v="0"/>
    <n v="0"/>
    <x v="6"/>
    <x v="8"/>
    <x v="1"/>
    <n v="29"/>
  </r>
  <r>
    <x v="76"/>
    <s v="c Miller b Maharaj"/>
    <x v="1"/>
    <n v="9"/>
    <x v="17"/>
    <n v="17"/>
    <n v="1"/>
    <n v="0"/>
    <n v="1"/>
    <n v="64.28"/>
    <x v="6"/>
    <x v="8"/>
    <x v="1"/>
    <n v="29"/>
  </r>
  <r>
    <x v="74"/>
    <s v="not out"/>
    <x v="3"/>
    <n v="0"/>
    <x v="5"/>
    <n v="20"/>
    <n v="0"/>
    <n v="0"/>
    <n v="0"/>
    <n v="0"/>
    <x v="6"/>
    <x v="8"/>
    <x v="1"/>
    <n v="29"/>
  </r>
  <r>
    <x v="52"/>
    <s v="b Jansen"/>
    <x v="0"/>
    <n v="0"/>
    <x v="21"/>
    <n v="6"/>
    <n v="0"/>
    <n v="0"/>
    <n v="0"/>
    <n v="0"/>
    <x v="5"/>
    <x v="8"/>
    <x v="1"/>
    <n v="30"/>
  </r>
  <r>
    <x v="53"/>
    <s v="b Jansen"/>
    <x v="0"/>
    <n v="7"/>
    <x v="9"/>
    <n v="42"/>
    <n v="1"/>
    <n v="0"/>
    <n v="1"/>
    <n v="46.66"/>
    <x v="5"/>
    <x v="8"/>
    <x v="1"/>
    <n v="30"/>
  </r>
  <r>
    <x v="54"/>
    <s v="c Klaasen b Rabada"/>
    <x v="1"/>
    <n v="76"/>
    <x v="58"/>
    <n v="55"/>
    <n v="4"/>
    <n v="8"/>
    <n v="12"/>
    <n v="180.95"/>
    <x v="5"/>
    <x v="8"/>
    <x v="1"/>
    <n v="30"/>
  </r>
  <r>
    <x v="55"/>
    <s v="c Jansen b Coetzee"/>
    <x v="1"/>
    <n v="23"/>
    <x v="4"/>
    <n v="22"/>
    <n v="3"/>
    <n v="1"/>
    <n v="4"/>
    <n v="121.05"/>
    <x v="5"/>
    <x v="8"/>
    <x v="1"/>
    <n v="30"/>
  </r>
  <r>
    <x v="56"/>
    <s v="c sub (RR Hendricks) b Ngidi"/>
    <x v="1"/>
    <n v="79"/>
    <x v="64"/>
    <n v="83"/>
    <n v="8"/>
    <n v="4"/>
    <n v="12"/>
    <n v="121.53"/>
    <x v="5"/>
    <x v="8"/>
    <x v="1"/>
    <n v="30"/>
  </r>
  <r>
    <x v="58"/>
    <s v="c sub (AL Phehlukwayo) b Maharaj"/>
    <x v="1"/>
    <n v="11"/>
    <x v="17"/>
    <n v="28"/>
    <n v="1"/>
    <n v="0"/>
    <n v="1"/>
    <n v="78.569999999999993"/>
    <x v="5"/>
    <x v="8"/>
    <x v="1"/>
    <n v="30"/>
  </r>
  <r>
    <x v="129"/>
    <s v="b Maharaj"/>
    <x v="0"/>
    <n v="68"/>
    <x v="71"/>
    <n v="86"/>
    <n v="6"/>
    <n v="3"/>
    <n v="9"/>
    <n v="109.67"/>
    <x v="5"/>
    <x v="8"/>
    <x v="1"/>
    <n v="30"/>
  </r>
  <r>
    <x v="104"/>
    <s v="c Klaasen b Coetzee"/>
    <x v="1"/>
    <n v="0"/>
    <x v="8"/>
    <n v="2"/>
    <n v="0"/>
    <n v="0"/>
    <n v="0"/>
    <n v="0"/>
    <x v="5"/>
    <x v="8"/>
    <x v="1"/>
    <n v="30"/>
  </r>
  <r>
    <x v="65"/>
    <s v="c Markram b Coetzee"/>
    <x v="1"/>
    <n v="33"/>
    <x v="18"/>
    <n v="52"/>
    <n v="4"/>
    <n v="1"/>
    <n v="5"/>
    <n v="106.45"/>
    <x v="5"/>
    <x v="8"/>
    <x v="1"/>
    <n v="30"/>
  </r>
  <r>
    <x v="130"/>
    <s v="b Rabada"/>
    <x v="0"/>
    <n v="5"/>
    <x v="29"/>
    <n v="25"/>
    <n v="1"/>
    <n v="0"/>
    <n v="1"/>
    <n v="31.25"/>
    <x v="5"/>
    <x v="8"/>
    <x v="1"/>
    <n v="30"/>
  </r>
  <r>
    <x v="62"/>
    <s v="not out"/>
    <x v="3"/>
    <n v="4"/>
    <x v="0"/>
    <n v="4"/>
    <n v="1"/>
    <n v="0"/>
    <n v="1"/>
    <n v="200"/>
    <x v="5"/>
    <x v="8"/>
    <x v="1"/>
    <n v="30"/>
  </r>
  <r>
    <x v="22"/>
    <s v="run out (Maxwell)"/>
    <x v="2"/>
    <n v="25"/>
    <x v="33"/>
    <n v="28"/>
    <n v="6"/>
    <n v="0"/>
    <n v="6"/>
    <n v="100"/>
    <x v="2"/>
    <x v="2"/>
    <x v="1"/>
    <n v="31"/>
  </r>
  <r>
    <x v="23"/>
    <s v="b Starc"/>
    <x v="0"/>
    <n v="6"/>
    <x v="5"/>
    <n v="21"/>
    <n v="1"/>
    <n v="0"/>
    <n v="1"/>
    <n v="66.66"/>
    <x v="2"/>
    <x v="2"/>
    <x v="1"/>
    <n v="31"/>
  </r>
  <r>
    <x v="24"/>
    <s v="lbw b Hazlewood"/>
    <x v="5"/>
    <n v="10"/>
    <x v="13"/>
    <n v="21"/>
    <n v="2"/>
    <n v="0"/>
    <n v="2"/>
    <n v="90.9"/>
    <x v="2"/>
    <x v="2"/>
    <x v="1"/>
    <n v="31"/>
  </r>
  <r>
    <x v="28"/>
    <s v="c Warner b Marsh"/>
    <x v="1"/>
    <n v="11"/>
    <x v="35"/>
    <n v="36"/>
    <n v="1"/>
    <n v="0"/>
    <n v="1"/>
    <n v="52.38"/>
    <x v="2"/>
    <x v="2"/>
    <x v="1"/>
    <n v="31"/>
  </r>
  <r>
    <x v="25"/>
    <s v="lbw b Cummins"/>
    <x v="5"/>
    <n v="4"/>
    <x v="19"/>
    <n v="7"/>
    <n v="1"/>
    <n v="0"/>
    <n v="1"/>
    <n v="57.14"/>
    <x v="2"/>
    <x v="2"/>
    <x v="1"/>
    <n v="31"/>
  </r>
  <r>
    <x v="27"/>
    <s v="not out"/>
    <x v="3"/>
    <n v="12"/>
    <x v="23"/>
    <n v="53"/>
    <n v="0"/>
    <n v="0"/>
    <n v="0"/>
    <n v="54.54"/>
    <x v="2"/>
    <x v="2"/>
    <x v="1"/>
    <n v="31"/>
  </r>
  <r>
    <x v="26"/>
    <s v="c Inglis b Marsh"/>
    <x v="1"/>
    <n v="14"/>
    <x v="10"/>
    <n v="19"/>
    <n v="2"/>
    <n v="0"/>
    <n v="2"/>
    <n v="77.77"/>
    <x v="2"/>
    <x v="2"/>
    <x v="1"/>
    <n v="31"/>
  </r>
  <r>
    <x v="29"/>
    <s v="c Inglis b Zampa"/>
    <x v="1"/>
    <n v="0"/>
    <x v="21"/>
    <n v="3"/>
    <n v="0"/>
    <n v="0"/>
    <n v="0"/>
    <n v="0"/>
    <x v="2"/>
    <x v="2"/>
    <x v="1"/>
    <n v="31"/>
  </r>
  <r>
    <x v="30"/>
    <s v="lbw b Zampa"/>
    <x v="5"/>
    <n v="0"/>
    <x v="8"/>
    <n v="1"/>
    <n v="0"/>
    <n v="0"/>
    <n v="0"/>
    <n v="0"/>
    <x v="2"/>
    <x v="2"/>
    <x v="1"/>
    <n v="31"/>
  </r>
  <r>
    <x v="31"/>
    <s v="lbw b Zampa"/>
    <x v="5"/>
    <n v="1"/>
    <x v="26"/>
    <n v="9"/>
    <n v="0"/>
    <n v="0"/>
    <n v="0"/>
    <n v="12.5"/>
    <x v="2"/>
    <x v="2"/>
    <x v="1"/>
    <n v="31"/>
  </r>
  <r>
    <x v="32"/>
    <s v="st Inglis b Zampa"/>
    <x v="6"/>
    <n v="0"/>
    <x v="8"/>
    <n v="2"/>
    <n v="0"/>
    <n v="0"/>
    <n v="0"/>
    <n v="0"/>
    <x v="2"/>
    <x v="2"/>
    <x v="1"/>
    <n v="31"/>
  </r>
  <r>
    <x v="0"/>
    <s v="c Towhid Hridoy b Hasan Mahmud"/>
    <x v="1"/>
    <n v="48"/>
    <x v="52"/>
    <n v="51"/>
    <n v="7"/>
    <n v="2"/>
    <n v="9"/>
    <n v="120"/>
    <x v="0"/>
    <x v="4"/>
    <x v="1"/>
    <n v="32"/>
  </r>
  <r>
    <x v="1"/>
    <s v="c Mahmudullah b Mehidy Hasan Miraz"/>
    <x v="1"/>
    <n v="53"/>
    <x v="90"/>
    <n v="80"/>
    <n v="5"/>
    <n v="2"/>
    <n v="7"/>
    <n v="96.36"/>
    <x v="0"/>
    <x v="4"/>
    <x v="1"/>
    <n v="32"/>
  </r>
  <r>
    <x v="2"/>
    <s v="not out"/>
    <x v="3"/>
    <n v="103"/>
    <x v="113"/>
    <n v="113"/>
    <n v="6"/>
    <n v="4"/>
    <n v="10"/>
    <n v="106.18"/>
    <x v="0"/>
    <x v="4"/>
    <x v="1"/>
    <n v="32"/>
  </r>
  <r>
    <x v="3"/>
    <s v="c Mahmudullah b Mehidy Hasan Miraz"/>
    <x v="1"/>
    <n v="19"/>
    <x v="33"/>
    <n v="38"/>
    <n v="2"/>
    <n v="0"/>
    <n v="2"/>
    <n v="76"/>
    <x v="0"/>
    <x v="4"/>
    <x v="1"/>
    <n v="32"/>
  </r>
  <r>
    <x v="4"/>
    <s v="not out"/>
    <x v="3"/>
    <n v="34"/>
    <x v="15"/>
    <n v="44"/>
    <n v="3"/>
    <n v="1"/>
    <n v="4"/>
    <n v="100"/>
    <x v="0"/>
    <x v="4"/>
    <x v="1"/>
    <n v="32"/>
  </r>
  <r>
    <x v="79"/>
    <s v="c Bavuma b Jansen"/>
    <x v="1"/>
    <n v="7"/>
    <x v="9"/>
    <n v="27"/>
    <n v="0"/>
    <n v="0"/>
    <n v="0"/>
    <n v="46.66"/>
    <x v="7"/>
    <x v="8"/>
    <x v="1"/>
    <n v="33"/>
  </r>
  <r>
    <x v="77"/>
    <s v="c van der Dussen b Ngidi"/>
    <x v="1"/>
    <n v="13"/>
    <x v="34"/>
    <n v="33"/>
    <n v="2"/>
    <n v="0"/>
    <n v="2"/>
    <n v="48.14"/>
    <x v="7"/>
    <x v="8"/>
    <x v="1"/>
    <n v="33"/>
  </r>
  <r>
    <x v="80"/>
    <s v="lbw b Rabada"/>
    <x v="5"/>
    <n v="19"/>
    <x v="29"/>
    <n v="20"/>
    <n v="4"/>
    <n v="0"/>
    <n v="4"/>
    <n v="118.75"/>
    <x v="7"/>
    <x v="8"/>
    <x v="1"/>
    <n v="33"/>
  </r>
  <r>
    <x v="81"/>
    <s v="c Bavuma b Maharaj"/>
    <x v="1"/>
    <n v="46"/>
    <x v="92"/>
    <n v="125"/>
    <n v="3"/>
    <n v="0"/>
    <n v="3"/>
    <n v="62.16"/>
    <x v="7"/>
    <x v="8"/>
    <x v="1"/>
    <n v="33"/>
  </r>
  <r>
    <x v="83"/>
    <s v="b Rabada"/>
    <x v="0"/>
    <n v="5"/>
    <x v="7"/>
    <n v="5"/>
    <n v="1"/>
    <n v="0"/>
    <n v="1"/>
    <n v="125"/>
    <x v="7"/>
    <x v="8"/>
    <x v="1"/>
    <n v="33"/>
  </r>
  <r>
    <x v="82"/>
    <s v="c &amp; b Maharaj"/>
    <x v="4"/>
    <n v="3"/>
    <x v="41"/>
    <n v="17"/>
    <n v="0"/>
    <n v="0"/>
    <n v="0"/>
    <n v="17.64"/>
    <x v="7"/>
    <x v="8"/>
    <x v="1"/>
    <n v="33"/>
  </r>
  <r>
    <x v="119"/>
    <s v="c de Kock b Rabada"/>
    <x v="1"/>
    <n v="5"/>
    <x v="7"/>
    <n v="6"/>
    <n v="1"/>
    <n v="0"/>
    <n v="1"/>
    <n v="125"/>
    <x v="7"/>
    <x v="8"/>
    <x v="1"/>
    <n v="33"/>
  </r>
  <r>
    <x v="85"/>
    <s v="c de Kock b Jansen"/>
    <x v="1"/>
    <n v="27"/>
    <x v="43"/>
    <n v="69"/>
    <n v="3"/>
    <n v="0"/>
    <n v="3"/>
    <n v="52.94"/>
    <x v="7"/>
    <x v="8"/>
    <x v="1"/>
    <n v="33"/>
  </r>
  <r>
    <x v="84"/>
    <s v="c Miller b Shamsi"/>
    <x v="1"/>
    <n v="22"/>
    <x v="35"/>
    <n v="29"/>
    <n v="4"/>
    <n v="0"/>
    <n v="4"/>
    <n v="104.76"/>
    <x v="7"/>
    <x v="8"/>
    <x v="1"/>
    <n v="33"/>
  </r>
  <r>
    <x v="86"/>
    <s v="not out"/>
    <x v="3"/>
    <n v="11"/>
    <x v="29"/>
    <n v="25"/>
    <n v="1"/>
    <n v="0"/>
    <n v="1"/>
    <n v="68.75"/>
    <x v="7"/>
    <x v="8"/>
    <x v="1"/>
    <n v="33"/>
  </r>
  <r>
    <x v="87"/>
    <s v="c Rabada b Shamsi"/>
    <x v="1"/>
    <n v="2"/>
    <x v="0"/>
    <n v="1"/>
    <n v="0"/>
    <n v="0"/>
    <n v="0"/>
    <n v="100"/>
    <x v="7"/>
    <x v="8"/>
    <x v="1"/>
    <n v="33"/>
  </r>
  <r>
    <x v="106"/>
    <s v="b Henry"/>
    <x v="0"/>
    <n v="11"/>
    <x v="35"/>
    <n v="24"/>
    <n v="0"/>
    <n v="1"/>
    <n v="1"/>
    <n v="52.38"/>
    <x v="9"/>
    <x v="5"/>
    <x v="1"/>
    <n v="34"/>
  </r>
  <r>
    <x v="107"/>
    <s v="c Santner b Boult"/>
    <x v="1"/>
    <n v="14"/>
    <x v="9"/>
    <n v="27"/>
    <n v="2"/>
    <n v="0"/>
    <n v="2"/>
    <n v="93.33"/>
    <x v="9"/>
    <x v="5"/>
    <x v="1"/>
    <n v="34"/>
  </r>
  <r>
    <x v="108"/>
    <s v="c &amp; b Ravindra"/>
    <x v="4"/>
    <n v="36"/>
    <x v="71"/>
    <n v="86"/>
    <n v="1"/>
    <n v="0"/>
    <n v="1"/>
    <n v="58.06"/>
    <x v="9"/>
    <x v="5"/>
    <x v="1"/>
    <n v="34"/>
  </r>
  <r>
    <x v="109"/>
    <s v="c Santner b Ferguson"/>
    <x v="1"/>
    <n v="8"/>
    <x v="48"/>
    <n v="30"/>
    <n v="1"/>
    <n v="0"/>
    <n v="1"/>
    <n v="27.58"/>
    <x v="9"/>
    <x v="5"/>
    <x v="1"/>
    <n v="34"/>
  </r>
  <r>
    <x v="112"/>
    <s v="c Latham b Boult"/>
    <x v="1"/>
    <n v="27"/>
    <x v="75"/>
    <n v="39"/>
    <n v="2"/>
    <n v="0"/>
    <n v="2"/>
    <n v="84.37"/>
    <x v="9"/>
    <x v="5"/>
    <x v="1"/>
    <n v="34"/>
  </r>
  <r>
    <x v="123"/>
    <s v="not out"/>
    <x v="3"/>
    <n v="19"/>
    <x v="35"/>
    <n v="42"/>
    <n v="3"/>
    <n v="0"/>
    <n v="3"/>
    <n v="90.47"/>
    <x v="9"/>
    <x v="5"/>
    <x v="1"/>
    <n v="34"/>
  </r>
  <r>
    <x v="111"/>
    <s v="b Santner"/>
    <x v="0"/>
    <n v="7"/>
    <x v="5"/>
    <n v="10"/>
    <n v="1"/>
    <n v="0"/>
    <n v="1"/>
    <n v="77.77"/>
    <x v="9"/>
    <x v="5"/>
    <x v="1"/>
    <n v="34"/>
  </r>
  <r>
    <x v="113"/>
    <s v="c Mitchell b Ferguson"/>
    <x v="1"/>
    <n v="8"/>
    <x v="28"/>
    <n v="10"/>
    <n v="0"/>
    <n v="1"/>
    <n v="1"/>
    <n v="61.53"/>
    <x v="9"/>
    <x v="5"/>
    <x v="1"/>
    <n v="34"/>
  </r>
  <r>
    <x v="114"/>
    <s v="c Young b Ferguson"/>
    <x v="1"/>
    <n v="4"/>
    <x v="21"/>
    <n v="2"/>
    <n v="1"/>
    <n v="0"/>
    <n v="1"/>
    <n v="133.33000000000001"/>
    <x v="9"/>
    <x v="5"/>
    <x v="1"/>
    <n v="34"/>
  </r>
  <r>
    <x v="115"/>
    <s v="c Chapman b Santner"/>
    <x v="1"/>
    <n v="0"/>
    <x v="8"/>
    <n v="1"/>
    <n v="0"/>
    <n v="0"/>
    <n v="0"/>
    <n v="0"/>
    <x v="9"/>
    <x v="5"/>
    <x v="1"/>
    <n v="34"/>
  </r>
  <r>
    <x v="116"/>
    <s v="c Mitchell b Santner"/>
    <x v="1"/>
    <n v="0"/>
    <x v="0"/>
    <n v="1"/>
    <n v="0"/>
    <n v="0"/>
    <n v="0"/>
    <n v="0"/>
    <x v="9"/>
    <x v="5"/>
    <x v="1"/>
    <n v="34"/>
  </r>
  <r>
    <x v="106"/>
    <s v="b Madushanka"/>
    <x v="0"/>
    <n v="0"/>
    <x v="7"/>
    <n v="2"/>
    <n v="0"/>
    <n v="0"/>
    <n v="0"/>
    <n v="0"/>
    <x v="9"/>
    <x v="0"/>
    <x v="1"/>
    <n v="35"/>
  </r>
  <r>
    <x v="107"/>
    <s v="c Karunaratne b Madushanka"/>
    <x v="1"/>
    <n v="39"/>
    <x v="77"/>
    <n v="73"/>
    <n v="4"/>
    <n v="1"/>
    <n v="5"/>
    <n v="68.42"/>
    <x v="9"/>
    <x v="0"/>
    <x v="1"/>
    <n v="35"/>
  </r>
  <r>
    <x v="108"/>
    <s v="c Karunaratne b Rajitha"/>
    <x v="1"/>
    <n v="62"/>
    <x v="92"/>
    <n v="121"/>
    <n v="7"/>
    <n v="0"/>
    <n v="7"/>
    <n v="83.78"/>
    <x v="9"/>
    <x v="0"/>
    <x v="1"/>
    <n v="35"/>
  </r>
  <r>
    <x v="109"/>
    <s v="not out"/>
    <x v="3"/>
    <n v="58"/>
    <x v="92"/>
    <n v="132"/>
    <n v="2"/>
    <n v="1"/>
    <n v="3"/>
    <n v="78.37"/>
    <x v="9"/>
    <x v="0"/>
    <x v="1"/>
    <n v="35"/>
  </r>
  <r>
    <x v="112"/>
    <s v="not out"/>
    <x v="3"/>
    <n v="73"/>
    <x v="20"/>
    <n v="80"/>
    <n v="6"/>
    <n v="3"/>
    <n v="9"/>
    <n v="115.87"/>
    <x v="9"/>
    <x v="0"/>
    <x v="1"/>
    <n v="35"/>
  </r>
  <r>
    <x v="33"/>
    <s v="b Mohammed Siraj"/>
    <x v="0"/>
    <n v="5"/>
    <x v="25"/>
    <n v="9"/>
    <n v="1"/>
    <n v="0"/>
    <n v="1"/>
    <n v="50"/>
    <x v="3"/>
    <x v="6"/>
    <x v="1"/>
    <n v="36"/>
  </r>
  <r>
    <x v="90"/>
    <s v="b Jadeja"/>
    <x v="0"/>
    <n v="11"/>
    <x v="4"/>
    <n v="39"/>
    <n v="1"/>
    <n v="0"/>
    <n v="1"/>
    <n v="57.89"/>
    <x v="3"/>
    <x v="6"/>
    <x v="1"/>
    <n v="36"/>
  </r>
  <r>
    <x v="35"/>
    <s v="lbw b Mohammed Shami"/>
    <x v="5"/>
    <n v="13"/>
    <x v="75"/>
    <n v="55"/>
    <n v="1"/>
    <n v="0"/>
    <n v="1"/>
    <n v="40.619999999999997"/>
    <x v="3"/>
    <x v="6"/>
    <x v="1"/>
    <n v="36"/>
  </r>
  <r>
    <x v="36"/>
    <s v="c Rahul b Mohammed Shami"/>
    <x v="1"/>
    <n v="9"/>
    <x v="37"/>
    <n v="6"/>
    <n v="2"/>
    <n v="0"/>
    <n v="2"/>
    <n v="150"/>
    <x v="3"/>
    <x v="6"/>
    <x v="1"/>
    <n v="36"/>
  </r>
  <r>
    <x v="37"/>
    <s v="lbw b Jadeja"/>
    <x v="5"/>
    <n v="1"/>
    <x v="13"/>
    <n v="12"/>
    <n v="0"/>
    <n v="0"/>
    <n v="0"/>
    <n v="9.09"/>
    <x v="3"/>
    <x v="6"/>
    <x v="1"/>
    <n v="36"/>
  </r>
  <r>
    <x v="38"/>
    <s v="b Jadeja"/>
    <x v="0"/>
    <n v="11"/>
    <x v="13"/>
    <n v="17"/>
    <n v="2"/>
    <n v="0"/>
    <n v="2"/>
    <n v="100"/>
    <x v="3"/>
    <x v="6"/>
    <x v="1"/>
    <n v="36"/>
  </r>
  <r>
    <x v="39"/>
    <s v="c Jadeja b Kuldeep Yadav"/>
    <x v="1"/>
    <n v="14"/>
    <x v="57"/>
    <n v="45"/>
    <n v="1"/>
    <n v="0"/>
    <n v="1"/>
    <n v="46.66"/>
    <x v="3"/>
    <x v="6"/>
    <x v="1"/>
    <n v="36"/>
  </r>
  <r>
    <x v="89"/>
    <s v="b Jadeja"/>
    <x v="0"/>
    <n v="7"/>
    <x v="13"/>
    <n v="7"/>
    <n v="1"/>
    <n v="0"/>
    <n v="1"/>
    <n v="63.63"/>
    <x v="3"/>
    <x v="6"/>
    <x v="1"/>
    <n v="36"/>
  </r>
  <r>
    <x v="91"/>
    <s v="c &amp; b Jadeja"/>
    <x v="4"/>
    <n v="6"/>
    <x v="63"/>
    <n v="26"/>
    <n v="0"/>
    <n v="0"/>
    <n v="0"/>
    <n v="23.07"/>
    <x v="3"/>
    <x v="6"/>
    <x v="1"/>
    <n v="36"/>
  </r>
  <r>
    <x v="139"/>
    <s v="b Kuldeep Yadav"/>
    <x v="0"/>
    <n v="0"/>
    <x v="21"/>
    <n v="7"/>
    <n v="0"/>
    <n v="0"/>
    <n v="0"/>
    <n v="0"/>
    <x v="3"/>
    <x v="6"/>
    <x v="1"/>
    <n v="36"/>
  </r>
  <r>
    <x v="92"/>
    <s v="not out"/>
    <x v="3"/>
    <n v="4"/>
    <x v="7"/>
    <n v="3"/>
    <n v="1"/>
    <n v="0"/>
    <n v="1"/>
    <n v="100"/>
    <x v="3"/>
    <x v="6"/>
    <x v="1"/>
    <n v="36"/>
  </r>
  <r>
    <x v="51"/>
    <s v="c Maxwell b Stoinis"/>
    <x v="1"/>
    <n v="64"/>
    <x v="67"/>
    <n v="93"/>
    <n v="7"/>
    <n v="2"/>
    <n v="9"/>
    <n v="104.91"/>
    <x v="1"/>
    <x v="2"/>
    <x v="1"/>
    <n v="37"/>
  </r>
  <r>
    <x v="10"/>
    <s v="c Starc b Stoinis"/>
    <x v="1"/>
    <n v="70"/>
    <x v="72"/>
    <n v="107"/>
    <n v="10"/>
    <n v="0"/>
    <n v="10"/>
    <n v="98.59"/>
    <x v="1"/>
    <x v="2"/>
    <x v="1"/>
    <n v="37"/>
  </r>
  <r>
    <x v="11"/>
    <s v="c Cummins b Zampa"/>
    <x v="1"/>
    <n v="18"/>
    <x v="17"/>
    <n v="27"/>
    <n v="3"/>
    <n v="0"/>
    <n v="3"/>
    <n v="128.57"/>
    <x v="1"/>
    <x v="2"/>
    <x v="1"/>
    <n v="37"/>
  </r>
  <r>
    <x v="12"/>
    <s v="lbw b Zampa"/>
    <x v="5"/>
    <n v="46"/>
    <x v="52"/>
    <n v="84"/>
    <n v="5"/>
    <n v="0"/>
    <n v="5"/>
    <n v="115"/>
    <x v="1"/>
    <x v="2"/>
    <x v="1"/>
    <n v="37"/>
  </r>
  <r>
    <x v="13"/>
    <s v="c Stoinis b Cummins"/>
    <x v="1"/>
    <n v="30"/>
    <x v="18"/>
    <n v="37"/>
    <n v="5"/>
    <n v="0"/>
    <n v="5"/>
    <n v="96.77"/>
    <x v="1"/>
    <x v="2"/>
    <x v="1"/>
    <n v="37"/>
  </r>
  <r>
    <x v="14"/>
    <s v="lbw b Zampa"/>
    <x v="5"/>
    <n v="26"/>
    <x v="46"/>
    <n v="22"/>
    <n v="0"/>
    <n v="3"/>
    <n v="3"/>
    <n v="130"/>
    <x v="1"/>
    <x v="2"/>
    <x v="1"/>
    <n v="37"/>
  </r>
  <r>
    <x v="15"/>
    <s v="st Inglis b Zampa"/>
    <x v="6"/>
    <n v="14"/>
    <x v="29"/>
    <n v="19"/>
    <n v="0"/>
    <n v="1"/>
    <n v="1"/>
    <n v="87.5"/>
    <x v="1"/>
    <x v="2"/>
    <x v="1"/>
    <n v="37"/>
  </r>
  <r>
    <x v="143"/>
    <s v="c Starc b Hazlewood"/>
    <x v="1"/>
    <n v="0"/>
    <x v="21"/>
    <n v="4"/>
    <n v="0"/>
    <n v="0"/>
    <n v="0"/>
    <n v="0"/>
    <x v="1"/>
    <x v="2"/>
    <x v="1"/>
    <n v="37"/>
  </r>
  <r>
    <x v="18"/>
    <s v="c Labuschagne b Cummins"/>
    <x v="1"/>
    <n v="10"/>
    <x v="26"/>
    <n v="17"/>
    <n v="2"/>
    <n v="0"/>
    <n v="2"/>
    <n v="125"/>
    <x v="1"/>
    <x v="2"/>
    <x v="1"/>
    <n v="37"/>
  </r>
  <r>
    <x v="17"/>
    <s v="c Inglis b Starc"/>
    <x v="1"/>
    <n v="8"/>
    <x v="26"/>
    <n v="7"/>
    <n v="2"/>
    <n v="0"/>
    <n v="2"/>
    <n v="100"/>
    <x v="1"/>
    <x v="2"/>
    <x v="1"/>
    <n v="37"/>
  </r>
  <r>
    <x v="19"/>
    <s v="not out"/>
    <x v="3"/>
    <n v="0"/>
    <x v="8"/>
    <n v="3"/>
    <n v="0"/>
    <n v="0"/>
    <n v="0"/>
    <n v="0"/>
    <x v="1"/>
    <x v="2"/>
    <x v="1"/>
    <n v="37"/>
  </r>
  <r>
    <x v="63"/>
    <s v="run out (Woakes/Ali)"/>
    <x v="2"/>
    <n v="37"/>
    <x v="71"/>
    <n v="77"/>
    <n v="3"/>
    <n v="1"/>
    <n v="4"/>
    <n v="59.67"/>
    <x v="2"/>
    <x v="3"/>
    <x v="1"/>
    <n v="38"/>
  </r>
  <r>
    <x v="23"/>
    <s v="c Ali b Woakes"/>
    <x v="1"/>
    <n v="5"/>
    <x v="13"/>
    <n v="20"/>
    <n v="1"/>
    <n v="0"/>
    <n v="1"/>
    <n v="45.45"/>
    <x v="2"/>
    <x v="3"/>
    <x v="1"/>
    <n v="38"/>
  </r>
  <r>
    <x v="24"/>
    <s v="c Buttler b Willey"/>
    <x v="1"/>
    <n v="0"/>
    <x v="0"/>
    <n v="4"/>
    <n v="0"/>
    <n v="0"/>
    <n v="0"/>
    <n v="0"/>
    <x v="2"/>
    <x v="3"/>
    <x v="1"/>
    <n v="38"/>
  </r>
  <r>
    <x v="28"/>
    <s v="c Woakes b Willey"/>
    <x v="1"/>
    <n v="33"/>
    <x v="40"/>
    <n v="73"/>
    <n v="3"/>
    <n v="1"/>
    <n v="4"/>
    <n v="67.34"/>
    <x v="2"/>
    <x v="3"/>
    <x v="1"/>
    <n v="38"/>
  </r>
  <r>
    <x v="27"/>
    <s v="c Malan b Ali"/>
    <x v="1"/>
    <n v="38"/>
    <x v="58"/>
    <n v="67"/>
    <n v="3"/>
    <n v="1"/>
    <n v="4"/>
    <n v="90.47"/>
    <x v="2"/>
    <x v="3"/>
    <x v="1"/>
    <n v="38"/>
  </r>
  <r>
    <x v="25"/>
    <s v="b Rashid"/>
    <x v="0"/>
    <n v="10"/>
    <x v="16"/>
    <n v="11"/>
    <n v="2"/>
    <n v="0"/>
    <n v="2"/>
    <n v="83.33"/>
    <x v="2"/>
    <x v="3"/>
    <x v="1"/>
    <n v="38"/>
  </r>
  <r>
    <x v="26"/>
    <s v="not out"/>
    <x v="3"/>
    <n v="41"/>
    <x v="15"/>
    <n v="47"/>
    <n v="2"/>
    <n v="3"/>
    <n v="5"/>
    <n v="120.58"/>
    <x v="2"/>
    <x v="3"/>
    <x v="1"/>
    <n v="38"/>
  </r>
  <r>
    <x v="29"/>
    <s v="c Malan b Rashid"/>
    <x v="1"/>
    <n v="2"/>
    <x v="0"/>
    <n v="3"/>
    <n v="0"/>
    <n v="0"/>
    <n v="0"/>
    <n v="100"/>
    <x v="2"/>
    <x v="3"/>
    <x v="1"/>
    <n v="38"/>
  </r>
  <r>
    <x v="30"/>
    <s v="c Rashid b Ali"/>
    <x v="1"/>
    <n v="0"/>
    <x v="7"/>
    <n v="3"/>
    <n v="0"/>
    <n v="0"/>
    <n v="0"/>
    <n v="0"/>
    <x v="2"/>
    <x v="3"/>
    <x v="1"/>
    <n v="38"/>
  </r>
  <r>
    <x v="31"/>
    <s v="b Rashid"/>
    <x v="0"/>
    <n v="1"/>
    <x v="21"/>
    <n v="4"/>
    <n v="0"/>
    <n v="0"/>
    <n v="0"/>
    <n v="33.33"/>
    <x v="2"/>
    <x v="3"/>
    <x v="1"/>
    <n v="38"/>
  </r>
  <r>
    <x v="32"/>
    <s v="st Buttler b Ali"/>
    <x v="6"/>
    <n v="4"/>
    <x v="21"/>
    <n v="3"/>
    <n v="1"/>
    <n v="0"/>
    <n v="1"/>
    <n v="133.33000000000001"/>
    <x v="2"/>
    <x v="3"/>
    <x v="1"/>
    <n v="38"/>
  </r>
  <r>
    <x v="51"/>
    <s v="lbw b Mehidy Hasan Miraz"/>
    <x v="5"/>
    <n v="68"/>
    <x v="39"/>
    <n v="94"/>
    <n v="9"/>
    <n v="2"/>
    <n v="11"/>
    <n v="98.55"/>
    <x v="1"/>
    <x v="4"/>
    <x v="1"/>
    <n v="39"/>
  </r>
  <r>
    <x v="9"/>
    <s v="c Towhid Hridoy b Mehidy Hasan Miraz"/>
    <x v="1"/>
    <n v="81"/>
    <x v="92"/>
    <n v="126"/>
    <n v="3"/>
    <n v="7"/>
    <n v="10"/>
    <n v="109.45"/>
    <x v="1"/>
    <x v="4"/>
    <x v="1"/>
    <n v="39"/>
  </r>
  <r>
    <x v="11"/>
    <s v="c Mahmudullah b Mehidy Hasan Miraz"/>
    <x v="1"/>
    <n v="9"/>
    <x v="29"/>
    <n v="20"/>
    <n v="1"/>
    <n v="0"/>
    <n v="1"/>
    <n v="56.25"/>
    <x v="1"/>
    <x v="4"/>
    <x v="1"/>
    <n v="39"/>
  </r>
  <r>
    <x v="12"/>
    <s v="not out"/>
    <x v="3"/>
    <n v="26"/>
    <x v="35"/>
    <n v="27"/>
    <n v="4"/>
    <n v="0"/>
    <n v="4"/>
    <n v="123.8"/>
    <x v="1"/>
    <x v="4"/>
    <x v="1"/>
    <n v="39"/>
  </r>
  <r>
    <x v="14"/>
    <s v="not out"/>
    <x v="3"/>
    <n v="17"/>
    <x v="9"/>
    <n v="17"/>
    <n v="2"/>
    <n v="0"/>
    <n v="2"/>
    <n v="113.33"/>
    <x v="1"/>
    <x v="4"/>
    <x v="1"/>
    <n v="39"/>
  </r>
  <r>
    <x v="51"/>
    <s v="c sub (MADI Hemantha) b Pathirana"/>
    <x v="1"/>
    <n v="113"/>
    <x v="114"/>
    <n v="150"/>
    <n v="10"/>
    <n v="3"/>
    <n v="13"/>
    <n v="109.7"/>
    <x v="1"/>
    <x v="0"/>
    <x v="1"/>
    <n v="40"/>
  </r>
  <r>
    <x v="10"/>
    <s v="c Perera b Madushanka"/>
    <x v="1"/>
    <n v="12"/>
    <x v="16"/>
    <n v="15"/>
    <n v="1"/>
    <n v="0"/>
    <n v="1"/>
    <n v="100"/>
    <x v="1"/>
    <x v="0"/>
    <x v="1"/>
    <n v="40"/>
  </r>
  <r>
    <x v="11"/>
    <s v="c Samarawickrama b Madushanka"/>
    <x v="1"/>
    <n v="10"/>
    <x v="9"/>
    <n v="17"/>
    <n v="1"/>
    <n v="0"/>
    <n v="1"/>
    <n v="66.66"/>
    <x v="1"/>
    <x v="0"/>
    <x v="1"/>
    <n v="40"/>
  </r>
  <r>
    <x v="12"/>
    <s v="not out"/>
    <x v="3"/>
    <n v="131"/>
    <x v="95"/>
    <n v="193"/>
    <n v="8"/>
    <n v="3"/>
    <n v="11"/>
    <n v="108.26"/>
    <x v="1"/>
    <x v="0"/>
    <x v="1"/>
    <n v="40"/>
  </r>
  <r>
    <x v="13"/>
    <s v="c Wellalage b Theekshana"/>
    <x v="1"/>
    <n v="31"/>
    <x v="57"/>
    <n v="57"/>
    <n v="2"/>
    <n v="0"/>
    <n v="2"/>
    <n v="103.33"/>
    <x v="1"/>
    <x v="0"/>
    <x v="1"/>
    <n v="40"/>
  </r>
  <r>
    <x v="14"/>
    <s v="not out"/>
    <x v="3"/>
    <n v="22"/>
    <x v="25"/>
    <n v="18"/>
    <n v="4"/>
    <n v="0"/>
    <n v="4"/>
    <n v="220"/>
    <x v="1"/>
    <x v="0"/>
    <x v="1"/>
    <n v="40"/>
  </r>
  <r>
    <x v="63"/>
    <s v="c Rahul b Mohammed Siraj"/>
    <x v="1"/>
    <n v="4"/>
    <x v="32"/>
    <n v="8"/>
    <n v="0"/>
    <n v="0"/>
    <n v="0"/>
    <n v="80"/>
    <x v="2"/>
    <x v="6"/>
    <x v="1"/>
    <n v="41"/>
  </r>
  <r>
    <x v="23"/>
    <s v="b Jadeja"/>
    <x v="0"/>
    <n v="30"/>
    <x v="58"/>
    <n v="68"/>
    <n v="3"/>
    <n v="1"/>
    <n v="4"/>
    <n v="71.42"/>
    <x v="2"/>
    <x v="6"/>
    <x v="1"/>
    <n v="41"/>
  </r>
  <r>
    <x v="24"/>
    <s v="lbw b Kuldeep Yadav"/>
    <x v="5"/>
    <n v="35"/>
    <x v="75"/>
    <n v="46"/>
    <n v="6"/>
    <n v="0"/>
    <n v="6"/>
    <n v="109.37"/>
    <x v="2"/>
    <x v="6"/>
    <x v="1"/>
    <n v="41"/>
  </r>
  <r>
    <x v="28"/>
    <s v="b Mohammed Siraj"/>
    <x v="0"/>
    <n v="45"/>
    <x v="82"/>
    <n v="87"/>
    <n v="4"/>
    <n v="0"/>
    <n v="4"/>
    <n v="56.25"/>
    <x v="2"/>
    <x v="6"/>
    <x v="1"/>
    <n v="41"/>
  </r>
  <r>
    <x v="27"/>
    <s v="c Rahul b Kohli"/>
    <x v="1"/>
    <n v="17"/>
    <x v="57"/>
    <n v="27"/>
    <n v="1"/>
    <n v="0"/>
    <n v="1"/>
    <n v="56.66"/>
    <x v="2"/>
    <x v="6"/>
    <x v="1"/>
    <n v="41"/>
  </r>
  <r>
    <x v="25"/>
    <s v="b Bumrah"/>
    <x v="0"/>
    <n v="12"/>
    <x v="35"/>
    <n v="23"/>
    <n v="1"/>
    <n v="0"/>
    <n v="1"/>
    <n v="57.14"/>
    <x v="2"/>
    <x v="6"/>
    <x v="1"/>
    <n v="41"/>
  </r>
  <r>
    <x v="26"/>
    <s v="c Mohammed Shami b Sharma"/>
    <x v="1"/>
    <n v="54"/>
    <x v="70"/>
    <n v="65"/>
    <n v="1"/>
    <n v="6"/>
    <n v="7"/>
    <n v="138.46"/>
    <x v="2"/>
    <x v="6"/>
    <x v="1"/>
    <n v="41"/>
  </r>
  <r>
    <x v="29"/>
    <s v="b Kuldeep Yadav"/>
    <x v="0"/>
    <n v="16"/>
    <x v="9"/>
    <n v="20"/>
    <n v="2"/>
    <n v="0"/>
    <n v="2"/>
    <n v="106.66"/>
    <x v="2"/>
    <x v="6"/>
    <x v="1"/>
    <n v="41"/>
  </r>
  <r>
    <x v="30"/>
    <s v="c Mohammed Shami b Jadeja"/>
    <x v="1"/>
    <n v="16"/>
    <x v="26"/>
    <n v="5"/>
    <n v="1"/>
    <n v="2"/>
    <n v="3"/>
    <n v="200"/>
    <x v="2"/>
    <x v="6"/>
    <x v="1"/>
    <n v="41"/>
  </r>
  <r>
    <x v="31"/>
    <s v="b Bumrah"/>
    <x v="0"/>
    <n v="5"/>
    <x v="13"/>
    <n v="9"/>
    <n v="0"/>
    <n v="0"/>
    <n v="0"/>
    <n v="45.45"/>
    <x v="2"/>
    <x v="6"/>
    <x v="1"/>
    <n v="41"/>
  </r>
  <r>
    <x v="32"/>
    <s v="not out"/>
    <x v="3"/>
    <n v="3"/>
    <x v="7"/>
    <n v="7"/>
    <n v="0"/>
    <n v="0"/>
    <n v="0"/>
    <n v="75"/>
    <x v="2"/>
    <x v="6"/>
    <x v="1"/>
    <n v="41"/>
  </r>
  <r>
    <x v="51"/>
    <s v="c Williamson b Southee"/>
    <x v="1"/>
    <n v="4"/>
    <x v="5"/>
    <n v="8"/>
    <n v="1"/>
    <n v="0"/>
    <n v="1"/>
    <n v="44.44"/>
    <x v="1"/>
    <x v="5"/>
    <x v="1"/>
    <n v="42"/>
  </r>
  <r>
    <x v="9"/>
    <s v="not out"/>
    <x v="3"/>
    <n v="126"/>
    <x v="115"/>
    <n v="103"/>
    <n v="8"/>
    <n v="11"/>
    <n v="19"/>
    <n v="155.55000000000001"/>
    <x v="1"/>
    <x v="5"/>
    <x v="1"/>
    <n v="42"/>
  </r>
  <r>
    <x v="11"/>
    <s v="not out"/>
    <x v="3"/>
    <n v="66"/>
    <x v="20"/>
    <n v="93"/>
    <n v="6"/>
    <n v="2"/>
    <n v="8"/>
    <n v="104.76"/>
    <x v="1"/>
    <x v="5"/>
    <x v="1"/>
    <n v="42"/>
  </r>
  <r>
    <x v="0"/>
    <s v="b Rashid Khan"/>
    <x v="0"/>
    <n v="131"/>
    <x v="85"/>
    <n v="111"/>
    <n v="16"/>
    <n v="5"/>
    <n v="21"/>
    <n v="155.94999999999999"/>
    <x v="0"/>
    <x v="7"/>
    <x v="1"/>
    <n v="43"/>
  </r>
  <r>
    <x v="140"/>
    <s v="c Ibrahim Zadran b Rashid Khan"/>
    <x v="1"/>
    <n v="47"/>
    <x v="31"/>
    <n v="78"/>
    <n v="5"/>
    <n v="2"/>
    <n v="7"/>
    <n v="100"/>
    <x v="0"/>
    <x v="7"/>
    <x v="1"/>
    <n v="43"/>
  </r>
  <r>
    <x v="2"/>
    <s v="not out"/>
    <x v="3"/>
    <n v="55"/>
    <x v="3"/>
    <n v="64"/>
    <n v="6"/>
    <n v="0"/>
    <n v="6"/>
    <n v="98.21"/>
    <x v="0"/>
    <x v="7"/>
    <x v="1"/>
    <n v="43"/>
  </r>
  <r>
    <x v="3"/>
    <s v="not out"/>
    <x v="3"/>
    <n v="25"/>
    <x v="103"/>
    <n v="31"/>
    <n v="1"/>
    <n v="1"/>
    <n v="2"/>
    <n v="108.69"/>
    <x v="0"/>
    <x v="7"/>
    <x v="1"/>
    <n v="43"/>
  </r>
  <r>
    <x v="106"/>
    <s v="c Usama Mir b Shaheen Shah Afridi"/>
    <x v="1"/>
    <n v="65"/>
    <x v="116"/>
    <n v="91"/>
    <n v="9"/>
    <n v="1"/>
    <n v="10"/>
    <n v="122.64"/>
    <x v="9"/>
    <x v="9"/>
    <x v="1"/>
    <n v="44"/>
  </r>
  <r>
    <x v="107"/>
    <s v="c Mohammad Rizwan b Hasan Ali"/>
    <x v="1"/>
    <n v="87"/>
    <x v="50"/>
    <n v="146"/>
    <n v="10"/>
    <n v="0"/>
    <n v="10"/>
    <n v="76.989999999999995"/>
    <x v="9"/>
    <x v="9"/>
    <x v="1"/>
    <n v="44"/>
  </r>
  <r>
    <x v="108"/>
    <s v="not out"/>
    <x v="3"/>
    <n v="77"/>
    <x v="85"/>
    <n v="129"/>
    <n v="5"/>
    <n v="2"/>
    <n v="7"/>
    <n v="91.66"/>
    <x v="9"/>
    <x v="9"/>
    <x v="1"/>
    <n v="44"/>
  </r>
  <r>
    <x v="109"/>
    <s v="not out"/>
    <x v="3"/>
    <n v="48"/>
    <x v="76"/>
    <n v="74"/>
    <n v="4"/>
    <n v="0"/>
    <n v="4"/>
    <n v="106.66"/>
    <x v="9"/>
    <x v="9"/>
    <x v="1"/>
    <n v="44"/>
  </r>
  <r>
    <x v="33"/>
    <s v="lbw b Mohammad Nabi"/>
    <x v="5"/>
    <n v="41"/>
    <x v="31"/>
    <n v="58"/>
    <n v="2"/>
    <n v="3"/>
    <n v="5"/>
    <n v="87.23"/>
    <x v="3"/>
    <x v="7"/>
    <x v="1"/>
    <n v="45"/>
  </r>
  <r>
    <x v="90"/>
    <s v="c Rahmanullah Gurbaz b Mujeeb Ur Rahman"/>
    <x v="1"/>
    <n v="23"/>
    <x v="24"/>
    <n v="49"/>
    <n v="3"/>
    <n v="0"/>
    <n v="3"/>
    <n v="82.14"/>
    <x v="3"/>
    <x v="7"/>
    <x v="1"/>
    <n v="45"/>
  </r>
  <r>
    <x v="35"/>
    <s v="not out"/>
    <x v="3"/>
    <n v="76"/>
    <x v="117"/>
    <n v="141"/>
    <n v="6"/>
    <n v="1"/>
    <n v="7"/>
    <n v="80"/>
    <x v="3"/>
    <x v="7"/>
    <x v="1"/>
    <n v="45"/>
  </r>
  <r>
    <x v="36"/>
    <s v="c Naveen-ul-Haq b Rashid Khan"/>
    <x v="1"/>
    <n v="25"/>
    <x v="75"/>
    <n v="32"/>
    <n v="1"/>
    <n v="1"/>
    <n v="2"/>
    <n v="78.12"/>
    <x v="3"/>
    <x v="7"/>
    <x v="1"/>
    <n v="45"/>
  </r>
  <r>
    <x v="37"/>
    <s v="b Rashid Khan"/>
    <x v="0"/>
    <n v="10"/>
    <x v="28"/>
    <n v="15"/>
    <n v="1"/>
    <n v="0"/>
    <n v="1"/>
    <n v="76.92"/>
    <x v="3"/>
    <x v="7"/>
    <x v="1"/>
    <n v="45"/>
  </r>
  <r>
    <x v="38"/>
    <s v="c &amp; b Mohammad Nabi"/>
    <x v="4"/>
    <n v="24"/>
    <x v="55"/>
    <n v="35"/>
    <n v="1"/>
    <n v="1"/>
    <n v="2"/>
    <n v="72.72"/>
    <x v="3"/>
    <x v="7"/>
    <x v="1"/>
    <n v="45"/>
  </r>
  <r>
    <x v="144"/>
    <s v="not out"/>
    <x v="3"/>
    <n v="39"/>
    <x v="66"/>
    <n v="46"/>
    <n v="1"/>
    <n v="3"/>
    <n v="4"/>
    <n v="105.4"/>
    <x v="3"/>
    <x v="7"/>
    <x v="1"/>
    <n v="45"/>
  </r>
  <r>
    <x v="40"/>
    <s v="c Edwards b Dutt"/>
    <x v="1"/>
    <n v="3"/>
    <x v="16"/>
    <n v="20"/>
    <n v="0"/>
    <n v="0"/>
    <n v="0"/>
    <n v="25"/>
    <x v="4"/>
    <x v="1"/>
    <x v="1"/>
    <n v="46"/>
  </r>
  <r>
    <x v="41"/>
    <s v="c Edwards b van Beek"/>
    <x v="1"/>
    <n v="15"/>
    <x v="29"/>
    <n v="25"/>
    <n v="3"/>
    <n v="0"/>
    <n v="3"/>
    <n v="93.75"/>
    <x v="4"/>
    <x v="1"/>
    <x v="1"/>
    <n v="46"/>
  </r>
  <r>
    <x v="42"/>
    <s v="c Edwards b de Leede"/>
    <x v="1"/>
    <n v="35"/>
    <x v="52"/>
    <n v="51"/>
    <n v="5"/>
    <n v="1"/>
    <n v="6"/>
    <n v="87.5"/>
    <x v="4"/>
    <x v="1"/>
    <x v="1"/>
    <n v="46"/>
  </r>
  <r>
    <x v="43"/>
    <s v="c van Beek b van Meekeren"/>
    <x v="1"/>
    <n v="9"/>
    <x v="10"/>
    <n v="27"/>
    <n v="2"/>
    <n v="0"/>
    <n v="2"/>
    <n v="50"/>
    <x v="4"/>
    <x v="1"/>
    <x v="1"/>
    <n v="46"/>
  </r>
  <r>
    <x v="44"/>
    <s v="c Edwards b van Meekeren"/>
    <x v="1"/>
    <n v="5"/>
    <x v="17"/>
    <n v="14"/>
    <n v="0"/>
    <n v="0"/>
    <n v="0"/>
    <n v="35.71"/>
    <x v="4"/>
    <x v="1"/>
    <x v="1"/>
    <n v="46"/>
  </r>
  <r>
    <x v="45"/>
    <s v="b van Meekeren"/>
    <x v="0"/>
    <n v="1"/>
    <x v="32"/>
    <n v="9"/>
    <n v="0"/>
    <n v="0"/>
    <n v="0"/>
    <n v="20"/>
    <x v="4"/>
    <x v="1"/>
    <x v="1"/>
    <n v="46"/>
  </r>
  <r>
    <x v="47"/>
    <s v="c Dutt b de Leede"/>
    <x v="1"/>
    <n v="20"/>
    <x v="73"/>
    <n v="70"/>
    <n v="2"/>
    <n v="0"/>
    <n v="2"/>
    <n v="48.78"/>
    <x v="4"/>
    <x v="1"/>
    <x v="1"/>
    <n v="46"/>
  </r>
  <r>
    <x v="121"/>
    <s v="run out (de Leede)"/>
    <x v="2"/>
    <n v="17"/>
    <x v="44"/>
    <n v="51"/>
    <n v="1"/>
    <n v="0"/>
    <n v="1"/>
    <n v="44.73"/>
    <x v="4"/>
    <x v="1"/>
    <x v="1"/>
    <n v="46"/>
  </r>
  <r>
    <x v="48"/>
    <s v="c de Leede b van Meekeren"/>
    <x v="1"/>
    <n v="11"/>
    <x v="53"/>
    <n v="49"/>
    <n v="1"/>
    <n v="0"/>
    <n v="1"/>
    <n v="31.42"/>
    <x v="4"/>
    <x v="1"/>
    <x v="1"/>
    <n v="46"/>
  </r>
  <r>
    <x v="49"/>
    <s v="b Ackermann"/>
    <x v="0"/>
    <n v="20"/>
    <x v="53"/>
    <n v="34"/>
    <n v="2"/>
    <n v="1"/>
    <n v="3"/>
    <n v="57.14"/>
    <x v="4"/>
    <x v="1"/>
    <x v="1"/>
    <n v="46"/>
  </r>
  <r>
    <x v="50"/>
    <s v="not out"/>
    <x v="3"/>
    <n v="0"/>
    <x v="60"/>
    <n v="1"/>
    <n v="0"/>
    <n v="0"/>
    <n v="0"/>
    <n v="0"/>
    <x v="4"/>
    <x v="1"/>
    <x v="1"/>
    <n v="46"/>
  </r>
  <r>
    <x v="51"/>
    <s v="lbw b Willey"/>
    <x v="5"/>
    <n v="0"/>
    <x v="0"/>
    <n v="2"/>
    <n v="0"/>
    <n v="0"/>
    <n v="0"/>
    <n v="0"/>
    <x v="1"/>
    <x v="3"/>
    <x v="1"/>
    <n v="47"/>
  </r>
  <r>
    <x v="9"/>
    <s v="c Stokes b Willey"/>
    <x v="1"/>
    <n v="1"/>
    <x v="5"/>
    <n v="13"/>
    <n v="0"/>
    <n v="0"/>
    <n v="0"/>
    <n v="11.11"/>
    <x v="1"/>
    <x v="3"/>
    <x v="1"/>
    <n v="47"/>
  </r>
  <r>
    <x v="11"/>
    <s v="c Rashid b Atkinson"/>
    <x v="1"/>
    <n v="38"/>
    <x v="76"/>
    <n v="58"/>
    <n v="6"/>
    <n v="0"/>
    <n v="6"/>
    <n v="84.44"/>
    <x v="1"/>
    <x v="3"/>
    <x v="1"/>
    <n v="47"/>
  </r>
  <r>
    <x v="12"/>
    <s v="b Ali"/>
    <x v="0"/>
    <n v="36"/>
    <x v="43"/>
    <n v="78"/>
    <n v="2"/>
    <n v="0"/>
    <n v="2"/>
    <n v="70.58"/>
    <x v="1"/>
    <x v="3"/>
    <x v="1"/>
    <n v="47"/>
  </r>
  <r>
    <x v="13"/>
    <s v="b Rashid"/>
    <x v="0"/>
    <n v="29"/>
    <x v="66"/>
    <n v="52"/>
    <n v="4"/>
    <n v="0"/>
    <n v="4"/>
    <n v="78.37"/>
    <x v="1"/>
    <x v="3"/>
    <x v="1"/>
    <n v="47"/>
  </r>
  <r>
    <x v="145"/>
    <s v="c Stokes b Willey"/>
    <x v="1"/>
    <n v="51"/>
    <x v="76"/>
    <n v="53"/>
    <n v="6"/>
    <n v="1"/>
    <n v="7"/>
    <n v="113.33"/>
    <x v="1"/>
    <x v="3"/>
    <x v="1"/>
    <n v="47"/>
  </r>
  <r>
    <x v="14"/>
    <s v="c Malan b Ali"/>
    <x v="1"/>
    <n v="3"/>
    <x v="32"/>
    <n v="8"/>
    <n v="0"/>
    <n v="0"/>
    <n v="0"/>
    <n v="60"/>
    <x v="1"/>
    <x v="3"/>
    <x v="1"/>
    <n v="47"/>
  </r>
  <r>
    <x v="16"/>
    <s v="b Rashid"/>
    <x v="0"/>
    <n v="4"/>
    <x v="19"/>
    <n v="4"/>
    <n v="1"/>
    <n v="0"/>
    <n v="1"/>
    <n v="57.14"/>
    <x v="1"/>
    <x v="3"/>
    <x v="1"/>
    <n v="47"/>
  </r>
  <r>
    <x v="18"/>
    <s v="lbw b Atkinson"/>
    <x v="5"/>
    <n v="25"/>
    <x v="103"/>
    <n v="23"/>
    <n v="3"/>
    <n v="1"/>
    <n v="4"/>
    <n v="108.69"/>
    <x v="1"/>
    <x v="3"/>
    <x v="1"/>
    <n v="47"/>
  </r>
  <r>
    <x v="126"/>
    <s v="not out"/>
    <x v="3"/>
    <n v="16"/>
    <x v="17"/>
    <n v="33"/>
    <n v="2"/>
    <n v="1"/>
    <n v="3"/>
    <n v="114.28"/>
    <x v="1"/>
    <x v="3"/>
    <x v="1"/>
    <n v="47"/>
  </r>
  <r>
    <x v="19"/>
    <s v="c Stokes b Woakes"/>
    <x v="1"/>
    <n v="35"/>
    <x v="103"/>
    <n v="27"/>
    <n v="3"/>
    <n v="3"/>
    <n v="6"/>
    <n v="152.16999999999999"/>
    <x v="1"/>
    <x v="3"/>
    <x v="1"/>
    <n v="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81D16-75BA-41DD-9ECA-FE5DA1068771}" name="PivotTable5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J111:K116" firstHeaderRow="1" firstDataRow="1" firstDataCol="1"/>
  <pivotFields count="14">
    <pivotField axis="axisRow" compact="0" outline="0" showAll="0" measureFilter="1" sortType="descending">
      <items count="147">
        <item x="51"/>
        <item x="86"/>
        <item x="102"/>
        <item x="145"/>
        <item x="36"/>
        <item x="117"/>
        <item x="144"/>
        <item x="57"/>
        <item x="31"/>
        <item x="112"/>
        <item x="11"/>
        <item x="25"/>
        <item x="124"/>
        <item x="118"/>
        <item x="59"/>
        <item x="56"/>
        <item x="101"/>
        <item x="24"/>
        <item x="69"/>
        <item x="129"/>
        <item x="38"/>
        <item x="77"/>
        <item x="125"/>
        <item x="94"/>
        <item x="66"/>
        <item x="58"/>
        <item x="62"/>
        <item x="127"/>
        <item x="104"/>
        <item x="134"/>
        <item x="61"/>
        <item x="9"/>
        <item x="116"/>
        <item x="88"/>
        <item x="82"/>
        <item x="71"/>
        <item x="128"/>
        <item x="141"/>
        <item x="19"/>
        <item x="96"/>
        <item x="17"/>
        <item x="135"/>
        <item x="109"/>
        <item x="37"/>
        <item x="107"/>
        <item x="14"/>
        <item x="123"/>
        <item x="10"/>
        <item x="140"/>
        <item x="138"/>
        <item x="8"/>
        <item x="95"/>
        <item x="93"/>
        <item x="98"/>
        <item x="87"/>
        <item x="83"/>
        <item x="91"/>
        <item x="131"/>
        <item x="65"/>
        <item x="89"/>
        <item x="4"/>
        <item x="20"/>
        <item x="54"/>
        <item x="53"/>
        <item x="105"/>
        <item x="99"/>
        <item x="40"/>
        <item x="75"/>
        <item x="29"/>
        <item x="139"/>
        <item x="121"/>
        <item x="60"/>
        <item x="47"/>
        <item x="39"/>
        <item x="119"/>
        <item x="72"/>
        <item x="103"/>
        <item x="81"/>
        <item x="130"/>
        <item x="74"/>
        <item x="23"/>
        <item x="42"/>
        <item x="79"/>
        <item x="73"/>
        <item x="85"/>
        <item x="97"/>
        <item x="111"/>
        <item x="15"/>
        <item x="12"/>
        <item x="126"/>
        <item x="7"/>
        <item x="21"/>
        <item x="114"/>
        <item x="45"/>
        <item x="49"/>
        <item x="110"/>
        <item x="43"/>
        <item x="120"/>
        <item x="115"/>
        <item x="132"/>
        <item x="84"/>
        <item x="52"/>
        <item x="32"/>
        <item x="33"/>
        <item x="68"/>
        <item x="106"/>
        <item x="108"/>
        <item x="113"/>
        <item x="35"/>
        <item x="6"/>
        <item x="122"/>
        <item x="34"/>
        <item x="30"/>
        <item x="0"/>
        <item x="142"/>
        <item x="55"/>
        <item x="100"/>
        <item x="64"/>
        <item x="13"/>
        <item x="27"/>
        <item x="16"/>
        <item x="18"/>
        <item x="44"/>
        <item x="133"/>
        <item x="50"/>
        <item x="3"/>
        <item x="1"/>
        <item x="80"/>
        <item x="5"/>
        <item x="28"/>
        <item x="92"/>
        <item x="41"/>
        <item x="137"/>
        <item x="48"/>
        <item x="26"/>
        <item x="90"/>
        <item x="136"/>
        <item x="70"/>
        <item x="46"/>
        <item x="78"/>
        <item x="76"/>
        <item x="143"/>
        <item x="22"/>
        <item x="2"/>
        <item x="63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0"/>
  </rowFields>
  <rowItems count="5">
    <i>
      <x v="113"/>
    </i>
    <i>
      <x v="125"/>
    </i>
    <i>
      <x v="21"/>
    </i>
    <i>
      <x v="18"/>
    </i>
    <i>
      <x v="34"/>
    </i>
  </rowItems>
  <colItems count="1">
    <i/>
  </colItems>
  <dataFields count="1">
    <dataField name="Sum of 6s" fld="7" baseField="0" baseItem="0"/>
  </dataFields>
  <formats count="15">
    <format dxfId="99">
      <pivotArea type="all" dataOnly="0" outline="0" fieldPosition="0"/>
    </format>
    <format dxfId="100">
      <pivotArea outline="0" collapsedLevelsAreSubtotals="1" fieldPosition="0"/>
    </format>
    <format dxfId="101">
      <pivotArea field="0" type="button" dataOnly="0" labelOnly="1" outline="0" axis="axisRow" fieldPosition="0"/>
    </format>
    <format dxfId="102">
      <pivotArea dataOnly="0" labelOnly="1" outline="0" fieldPosition="0">
        <references count="1">
          <reference field="0" count="5">
            <x v="18"/>
            <x v="21"/>
            <x v="34"/>
            <x v="113"/>
            <x v="125"/>
          </reference>
        </references>
      </pivotArea>
    </format>
    <format dxfId="103">
      <pivotArea dataOnly="0" labelOnly="1" outline="0" axis="axisValues" fieldPosition="0"/>
    </format>
    <format dxfId="104">
      <pivotArea type="all" dataOnly="0" outline="0" fieldPosition="0"/>
    </format>
    <format dxfId="105">
      <pivotArea outline="0" collapsedLevelsAreSubtotals="1" fieldPosition="0"/>
    </format>
    <format dxfId="106">
      <pivotArea field="0" type="button" dataOnly="0" labelOnly="1" outline="0" axis="axisRow" fieldPosition="0"/>
    </format>
    <format dxfId="107">
      <pivotArea dataOnly="0" labelOnly="1" outline="0" fieldPosition="0">
        <references count="1">
          <reference field="0" count="5">
            <x v="18"/>
            <x v="21"/>
            <x v="34"/>
            <x v="113"/>
            <x v="125"/>
          </reference>
        </references>
      </pivotArea>
    </format>
    <format dxfId="108">
      <pivotArea dataOnly="0" labelOnly="1" outline="0" axis="axisValues" fieldPosition="0"/>
    </format>
    <format dxfId="109">
      <pivotArea type="all" dataOnly="0" outline="0" fieldPosition="0"/>
    </format>
    <format dxfId="110">
      <pivotArea outline="0" collapsedLevelsAreSubtotals="1" fieldPosition="0"/>
    </format>
    <format dxfId="111">
      <pivotArea dataOnly="0" labelOnly="1" outline="0" fieldPosition="0">
        <references count="1">
          <reference field="0" count="5">
            <x v="18"/>
            <x v="21"/>
            <x v="34"/>
            <x v="113"/>
            <x v="125"/>
          </reference>
        </references>
      </pivotArea>
    </format>
    <format dxfId="112">
      <pivotArea field="0" type="button" dataOnly="0" labelOnly="1" outline="0" axis="axisRow" fieldPosition="0"/>
    </format>
    <format dxfId="113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25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5DA45-B9AE-4488-829F-3CBDEB3D3E1E}" name="PivotTable6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P111:Q12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axis="axisRow" compact="0" outline="0" showAll="0" sortType="descending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11"/>
  </rowFields>
  <rowItems count="10">
    <i>
      <x v="7"/>
    </i>
    <i>
      <x v="6"/>
    </i>
    <i>
      <x v="5"/>
    </i>
    <i>
      <x v="1"/>
    </i>
    <i>
      <x v="8"/>
    </i>
    <i>
      <x v="2"/>
    </i>
    <i>
      <x v="9"/>
    </i>
    <i>
      <x v="3"/>
    </i>
    <i>
      <x v="4"/>
    </i>
    <i>
      <x/>
    </i>
  </rowItems>
  <colItems count="1">
    <i/>
  </colItems>
  <dataFields count="1">
    <dataField name="Sum of Total Boundaries" fld="8" baseField="0" baseItem="0"/>
  </dataFields>
  <formats count="18">
    <format dxfId="81">
      <pivotArea type="all" dataOnly="0" outline="0" fieldPosition="0"/>
    </format>
    <format dxfId="82">
      <pivotArea outline="0" collapsedLevelsAreSubtotals="1" fieldPosition="0"/>
    </format>
    <format dxfId="83">
      <pivotArea field="11" type="button" dataOnly="0" labelOnly="1" outline="0" axis="axisRow" fieldPosition="0"/>
    </format>
    <format dxfId="84">
      <pivotArea dataOnly="0" labelOnly="1" outline="0" fieldPosition="0">
        <references count="1">
          <reference field="11" count="0"/>
        </references>
      </pivotArea>
    </format>
    <format dxfId="85">
      <pivotArea dataOnly="0" labelOnly="1" outline="0" axis="axisValues" fieldPosition="0"/>
    </format>
    <format dxfId="86">
      <pivotArea type="all" dataOnly="0" outline="0" fieldPosition="0"/>
    </format>
    <format dxfId="87">
      <pivotArea dataOnly="0" labelOnly="1" outline="0" axis="axisValues" fieldPosition="0"/>
    </format>
    <format dxfId="88">
      <pivotArea dataOnly="0" labelOnly="1" outline="0" axis="axisValues" fieldPosition="0"/>
    </format>
    <format dxfId="89">
      <pivotArea type="all" dataOnly="0" outline="0" fieldPosition="0"/>
    </format>
    <format dxfId="90">
      <pivotArea outline="0" collapsedLevelsAreSubtotals="1" fieldPosition="0"/>
    </format>
    <format dxfId="91">
      <pivotArea field="11" type="button" dataOnly="0" labelOnly="1" outline="0" axis="axisRow" fieldPosition="0"/>
    </format>
    <format dxfId="92">
      <pivotArea dataOnly="0" labelOnly="1" outline="0" fieldPosition="0">
        <references count="1">
          <reference field="11" count="0"/>
        </references>
      </pivotArea>
    </format>
    <format dxfId="93">
      <pivotArea dataOnly="0" labelOnly="1" outline="0" axis="axisValues" fieldPosition="0"/>
    </format>
    <format dxfId="94">
      <pivotArea type="all" dataOnly="0" outline="0" fieldPosition="0"/>
    </format>
    <format dxfId="95">
      <pivotArea outline="0" collapsedLevelsAreSubtotals="1" fieldPosition="0"/>
    </format>
    <format dxfId="96">
      <pivotArea dataOnly="0" labelOnly="1" outline="0" fieldPosition="0">
        <references count="1">
          <reference field="11" count="0"/>
        </references>
      </pivotArea>
    </format>
    <format dxfId="97">
      <pivotArea field="11" type="button" dataOnly="0" labelOnly="1" outline="0" axis="axisRow" fieldPosition="0"/>
    </format>
    <format dxfId="98">
      <pivotArea dataOnly="0" labelOnly="1" outline="0" axis="axisValues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B2B0F-4858-4821-B8C6-7F9AE045B92E}" name="PivotTable2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J100:K103" firstHeaderRow="1" firstDataRow="1" firstDataCol="1" rowPageCount="1" colPageCount="1"/>
  <pivotFields count="14">
    <pivotField axis="axisRow" compact="0" outline="0" showAll="0" measureFilter="1" sortType="descending">
      <items count="147">
        <item x="51"/>
        <item x="86"/>
        <item x="102"/>
        <item x="145"/>
        <item x="36"/>
        <item x="117"/>
        <item x="144"/>
        <item x="57"/>
        <item x="31"/>
        <item x="112"/>
        <item x="11"/>
        <item x="25"/>
        <item x="124"/>
        <item x="118"/>
        <item x="59"/>
        <item x="56"/>
        <item x="101"/>
        <item x="24"/>
        <item x="69"/>
        <item x="129"/>
        <item x="38"/>
        <item x="77"/>
        <item x="125"/>
        <item x="94"/>
        <item x="66"/>
        <item x="58"/>
        <item x="62"/>
        <item x="127"/>
        <item x="104"/>
        <item x="134"/>
        <item x="61"/>
        <item x="9"/>
        <item x="116"/>
        <item x="88"/>
        <item x="82"/>
        <item x="71"/>
        <item x="128"/>
        <item x="141"/>
        <item x="19"/>
        <item x="96"/>
        <item x="17"/>
        <item x="135"/>
        <item x="109"/>
        <item x="37"/>
        <item x="107"/>
        <item x="14"/>
        <item x="123"/>
        <item x="10"/>
        <item x="140"/>
        <item x="138"/>
        <item x="8"/>
        <item x="95"/>
        <item x="93"/>
        <item x="98"/>
        <item x="87"/>
        <item x="83"/>
        <item x="91"/>
        <item x="131"/>
        <item x="65"/>
        <item x="89"/>
        <item x="4"/>
        <item x="20"/>
        <item x="54"/>
        <item x="53"/>
        <item x="105"/>
        <item x="99"/>
        <item x="40"/>
        <item x="75"/>
        <item x="29"/>
        <item x="139"/>
        <item x="121"/>
        <item x="60"/>
        <item x="47"/>
        <item x="39"/>
        <item x="119"/>
        <item x="72"/>
        <item x="103"/>
        <item x="81"/>
        <item x="130"/>
        <item x="74"/>
        <item x="23"/>
        <item x="42"/>
        <item x="79"/>
        <item x="73"/>
        <item x="85"/>
        <item x="97"/>
        <item x="111"/>
        <item x="15"/>
        <item x="12"/>
        <item x="126"/>
        <item x="7"/>
        <item x="21"/>
        <item x="114"/>
        <item x="45"/>
        <item x="49"/>
        <item x="110"/>
        <item x="43"/>
        <item x="120"/>
        <item x="115"/>
        <item x="132"/>
        <item x="84"/>
        <item x="52"/>
        <item x="32"/>
        <item x="33"/>
        <item x="68"/>
        <item x="106"/>
        <item x="108"/>
        <item x="113"/>
        <item x="35"/>
        <item x="6"/>
        <item x="122"/>
        <item x="34"/>
        <item x="30"/>
        <item x="0"/>
        <item x="142"/>
        <item x="55"/>
        <item x="100"/>
        <item x="64"/>
        <item x="13"/>
        <item x="27"/>
        <item x="16"/>
        <item x="18"/>
        <item x="44"/>
        <item x="133"/>
        <item x="50"/>
        <item x="3"/>
        <item x="1"/>
        <item x="80"/>
        <item x="5"/>
        <item x="28"/>
        <item x="92"/>
        <item x="41"/>
        <item x="137"/>
        <item x="48"/>
        <item x="26"/>
        <item x="90"/>
        <item x="136"/>
        <item x="70"/>
        <item x="46"/>
        <item x="78"/>
        <item x="76"/>
        <item x="143"/>
        <item x="22"/>
        <item x="2"/>
        <item x="63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119">
        <item h="1" x="60"/>
        <item h="1" x="8"/>
        <item h="1" x="0"/>
        <item h="1" x="21"/>
        <item h="1" x="7"/>
        <item h="1" x="32"/>
        <item h="1" x="37"/>
        <item h="1" x="19"/>
        <item h="1" x="26"/>
        <item h="1" x="5"/>
        <item h="1" x="25"/>
        <item h="1" x="13"/>
        <item h="1" x="16"/>
        <item h="1" x="28"/>
        <item h="1" x="17"/>
        <item h="1" x="9"/>
        <item h="1" x="29"/>
        <item h="1" x="41"/>
        <item h="1" x="10"/>
        <item h="1" x="4"/>
        <item h="1" x="46"/>
        <item x="35"/>
        <item x="23"/>
        <item x="103"/>
        <item x="6"/>
        <item x="33"/>
        <item x="63"/>
        <item x="34"/>
        <item x="24"/>
        <item x="48"/>
        <item x="57"/>
        <item x="18"/>
        <item x="75"/>
        <item x="55"/>
        <item x="15"/>
        <item x="53"/>
        <item x="56"/>
        <item x="66"/>
        <item x="44"/>
        <item x="70"/>
        <item x="52"/>
        <item x="73"/>
        <item x="58"/>
        <item x="14"/>
        <item x="68"/>
        <item x="76"/>
        <item x="42"/>
        <item x="31"/>
        <item x="47"/>
        <item x="40"/>
        <item x="94"/>
        <item x="43"/>
        <item x="12"/>
        <item x="116"/>
        <item x="87"/>
        <item x="90"/>
        <item x="3"/>
        <item x="77"/>
        <item x="30"/>
        <item x="79"/>
        <item x="93"/>
        <item x="67"/>
        <item x="71"/>
        <item x="20"/>
        <item x="91"/>
        <item x="64"/>
        <item x="49"/>
        <item x="65"/>
        <item x="80"/>
        <item x="39"/>
        <item x="51"/>
        <item x="72"/>
        <item x="101"/>
        <item x="81"/>
        <item x="92"/>
        <item x="11"/>
        <item x="102"/>
        <item x="98"/>
        <item x="78"/>
        <item x="82"/>
        <item x="115"/>
        <item x="36"/>
        <item x="74"/>
        <item x="85"/>
        <item x="54"/>
        <item x="61"/>
        <item x="100"/>
        <item x="99"/>
        <item x="110"/>
        <item x="45"/>
        <item x="1"/>
        <item x="88"/>
        <item x="2"/>
        <item x="117"/>
        <item x="108"/>
        <item x="113"/>
        <item x="27"/>
        <item x="114"/>
        <item x="107"/>
        <item x="59"/>
        <item x="89"/>
        <item x="22"/>
        <item x="97"/>
        <item x="86"/>
        <item x="105"/>
        <item x="50"/>
        <item x="109"/>
        <item x="69"/>
        <item x="84"/>
        <item x="106"/>
        <item x="104"/>
        <item x="95"/>
        <item x="96"/>
        <item x="62"/>
        <item x="112"/>
        <item x="111"/>
        <item x="38"/>
        <item x="8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0"/>
  </rowFields>
  <rowItems count="3">
    <i>
      <x v="34"/>
    </i>
    <i>
      <x v="4"/>
    </i>
    <i>
      <x v="20"/>
    </i>
  </rowItems>
  <colItems count="1">
    <i/>
  </colItems>
  <pageFields count="1">
    <pageField fld="4" hier="-1"/>
  </pageFields>
  <dataFields count="1">
    <dataField name="Max of Strike_Rate" fld="9" subtotal="max" baseField="0" baseItem="0"/>
  </dataFields>
  <formats count="15">
    <format dxfId="66">
      <pivotArea type="all" dataOnly="0" outline="0" fieldPosition="0"/>
    </format>
    <format dxfId="67">
      <pivotArea outline="0" collapsedLevelsAreSubtotals="1" fieldPosition="0"/>
    </format>
    <format dxfId="68">
      <pivotArea field="0" type="button" dataOnly="0" labelOnly="1" outline="0" axis="axisRow" fieldPosition="0"/>
    </format>
    <format dxfId="69">
      <pivotArea dataOnly="0" labelOnly="1" outline="0" fieldPosition="0">
        <references count="1">
          <reference field="0" count="3">
            <x v="4"/>
            <x v="20"/>
            <x v="34"/>
          </reference>
        </references>
      </pivotArea>
    </format>
    <format dxfId="70">
      <pivotArea dataOnly="0" labelOnly="1" outline="0" axis="axisValues" fieldPosition="0"/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field="0" type="button" dataOnly="0" labelOnly="1" outline="0" axis="axisRow" fieldPosition="0"/>
    </format>
    <format dxfId="74">
      <pivotArea dataOnly="0" labelOnly="1" outline="0" fieldPosition="0">
        <references count="1">
          <reference field="0" count="3">
            <x v="4"/>
            <x v="20"/>
            <x v="34"/>
          </reference>
        </references>
      </pivotArea>
    </format>
    <format dxfId="75">
      <pivotArea dataOnly="0" labelOnly="1" outline="0" axis="axisValues" fieldPosition="0"/>
    </format>
    <format dxfId="76">
      <pivotArea type="all" dataOnly="0" outline="0" fieldPosition="0"/>
    </format>
    <format dxfId="77">
      <pivotArea outline="0" collapsedLevelsAreSubtotals="1" fieldPosition="0"/>
    </format>
    <format dxfId="78">
      <pivotArea dataOnly="0" labelOnly="1" outline="0" fieldPosition="0">
        <references count="1">
          <reference field="0" count="3">
            <x v="4"/>
            <x v="20"/>
            <x v="34"/>
          </reference>
        </references>
      </pivotArea>
    </format>
    <format dxfId="79">
      <pivotArea field="0" type="button" dataOnly="0" labelOnly="1" outline="0" axis="axisRow" fieldPosition="0"/>
    </format>
    <format dxfId="80">
      <pivotArea dataOnly="0" labelOnly="1" outline="0" axis="axisValues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6ACE6-5D3B-4F98-8801-7EF09DDD555B}" name="PivotTable1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D100:E105" firstHeaderRow="1" firstDataRow="1" firstDataCol="1"/>
  <pivotFields count="14">
    <pivotField axis="axisRow" compact="0" outline="0" showAll="0" measureFilter="1" sortType="descending">
      <items count="147">
        <item x="51"/>
        <item x="86"/>
        <item x="102"/>
        <item x="145"/>
        <item x="36"/>
        <item x="117"/>
        <item x="144"/>
        <item x="57"/>
        <item x="31"/>
        <item x="112"/>
        <item x="11"/>
        <item x="25"/>
        <item x="124"/>
        <item x="118"/>
        <item x="59"/>
        <item x="56"/>
        <item x="101"/>
        <item x="24"/>
        <item x="69"/>
        <item x="129"/>
        <item x="38"/>
        <item x="77"/>
        <item x="125"/>
        <item x="94"/>
        <item x="66"/>
        <item x="58"/>
        <item x="62"/>
        <item x="127"/>
        <item x="104"/>
        <item x="134"/>
        <item x="61"/>
        <item x="9"/>
        <item x="116"/>
        <item x="88"/>
        <item x="82"/>
        <item x="71"/>
        <item x="128"/>
        <item x="141"/>
        <item x="19"/>
        <item x="96"/>
        <item x="17"/>
        <item x="135"/>
        <item x="109"/>
        <item x="37"/>
        <item x="107"/>
        <item x="14"/>
        <item x="123"/>
        <item x="10"/>
        <item x="140"/>
        <item x="138"/>
        <item x="8"/>
        <item x="95"/>
        <item x="93"/>
        <item x="98"/>
        <item x="87"/>
        <item x="83"/>
        <item x="91"/>
        <item x="131"/>
        <item x="65"/>
        <item x="89"/>
        <item x="4"/>
        <item x="20"/>
        <item x="54"/>
        <item x="53"/>
        <item x="105"/>
        <item x="99"/>
        <item x="40"/>
        <item x="75"/>
        <item x="29"/>
        <item x="139"/>
        <item x="121"/>
        <item x="60"/>
        <item x="47"/>
        <item x="39"/>
        <item x="119"/>
        <item x="72"/>
        <item x="103"/>
        <item x="81"/>
        <item x="130"/>
        <item x="74"/>
        <item x="23"/>
        <item x="42"/>
        <item x="79"/>
        <item x="73"/>
        <item x="85"/>
        <item x="97"/>
        <item x="111"/>
        <item x="15"/>
        <item x="12"/>
        <item x="126"/>
        <item x="7"/>
        <item x="21"/>
        <item x="114"/>
        <item x="45"/>
        <item x="49"/>
        <item x="110"/>
        <item x="43"/>
        <item x="120"/>
        <item x="115"/>
        <item x="132"/>
        <item x="84"/>
        <item x="52"/>
        <item x="32"/>
        <item x="33"/>
        <item x="68"/>
        <item x="106"/>
        <item x="108"/>
        <item x="113"/>
        <item x="35"/>
        <item x="6"/>
        <item x="122"/>
        <item x="34"/>
        <item x="30"/>
        <item x="0"/>
        <item x="142"/>
        <item x="55"/>
        <item x="100"/>
        <item x="64"/>
        <item x="13"/>
        <item x="27"/>
        <item x="16"/>
        <item x="18"/>
        <item x="44"/>
        <item x="133"/>
        <item x="50"/>
        <item x="3"/>
        <item x="1"/>
        <item x="80"/>
        <item x="5"/>
        <item x="28"/>
        <item x="92"/>
        <item x="41"/>
        <item x="137"/>
        <item x="48"/>
        <item x="26"/>
        <item x="90"/>
        <item x="136"/>
        <item x="70"/>
        <item x="46"/>
        <item x="78"/>
        <item x="76"/>
        <item x="143"/>
        <item x="22"/>
        <item x="2"/>
        <item x="63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0"/>
  </rowFields>
  <rowItems count="5">
    <i>
      <x v="143"/>
    </i>
    <i>
      <x v="113"/>
    </i>
    <i>
      <x v="103"/>
    </i>
    <i>
      <x v="104"/>
    </i>
    <i>
      <x v="18"/>
    </i>
  </rowItems>
  <colItems count="1">
    <i/>
  </colItems>
  <dataFields count="1">
    <dataField name="Sum of Runs" fld="3" baseField="0" baseItem="0"/>
  </dataFields>
  <formats count="15">
    <format dxfId="51">
      <pivotArea type="all" dataOnly="0" outline="0" fieldPosition="0"/>
    </format>
    <format dxfId="52">
      <pivotArea outline="0" collapsedLevelsAreSubtotals="1" fieldPosition="0"/>
    </format>
    <format dxfId="53">
      <pivotArea field="0" type="button" dataOnly="0" labelOnly="1" outline="0" axis="axisRow" fieldPosition="0"/>
    </format>
    <format dxfId="54">
      <pivotArea dataOnly="0" labelOnly="1" outline="0" fieldPosition="0">
        <references count="1">
          <reference field="0" count="5">
            <x v="18"/>
            <x v="103"/>
            <x v="104"/>
            <x v="113"/>
            <x v="143"/>
          </reference>
        </references>
      </pivotArea>
    </format>
    <format dxfId="55">
      <pivotArea dataOnly="0" labelOnly="1" outline="0" axis="axisValues" fieldPosition="0"/>
    </format>
    <format dxfId="56">
      <pivotArea type="all" dataOnly="0" outline="0" fieldPosition="0"/>
    </format>
    <format dxfId="57">
      <pivotArea outline="0" collapsedLevelsAreSubtotals="1" fieldPosition="0"/>
    </format>
    <format dxfId="58">
      <pivotArea field="0" type="button" dataOnly="0" labelOnly="1" outline="0" axis="axisRow" fieldPosition="0"/>
    </format>
    <format dxfId="59">
      <pivotArea dataOnly="0" labelOnly="1" outline="0" fieldPosition="0">
        <references count="1">
          <reference field="0" count="5">
            <x v="18"/>
            <x v="103"/>
            <x v="104"/>
            <x v="113"/>
            <x v="143"/>
          </reference>
        </references>
      </pivotArea>
    </format>
    <format dxfId="60">
      <pivotArea dataOnly="0" labelOnly="1" outline="0" axis="axisValues" fieldPosition="0"/>
    </format>
    <format dxfId="61">
      <pivotArea type="all" dataOnly="0" outline="0" fieldPosition="0"/>
    </format>
    <format dxfId="62">
      <pivotArea outline="0" collapsedLevelsAreSubtotals="1" fieldPosition="0"/>
    </format>
    <format dxfId="63">
      <pivotArea dataOnly="0" labelOnly="1" outline="0" fieldPosition="0">
        <references count="1">
          <reference field="0" count="5">
            <x v="18"/>
            <x v="103"/>
            <x v="104"/>
            <x v="113"/>
            <x v="143"/>
          </reference>
        </references>
      </pivotArea>
    </format>
    <format dxfId="64">
      <pivotArea field="0" type="button" dataOnly="0" labelOnly="1" outline="0" axis="axisRow" fieldPosition="0"/>
    </format>
    <format dxfId="65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3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4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D7ACC9-B429-43D5-895F-7D84B898ECD2}" name="PivotTable4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7">
  <location ref="D111:E119" firstHeaderRow="1" firstDataRow="1" firstDataCol="1"/>
  <pivotFields count="14">
    <pivotField compact="0" outline="0" showAll="0"/>
    <pivotField compact="0" outline="0" showAll="0"/>
    <pivotField axis="axisRow" dataField="1" compact="0" outline="0" showAll="0">
      <items count="9">
        <item x="0"/>
        <item x="1"/>
        <item x="4"/>
        <item x="5"/>
        <item x="3"/>
        <item x="7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Count of Type of Dismissal" fld="2" subtotal="count" showDataAs="percentOfCol" baseField="0" baseItem="4294967295" numFmtId="10"/>
  </dataFields>
  <formats count="18">
    <format dxfId="33">
      <pivotArea type="all" dataOnly="0" outline="0" fieldPosition="0"/>
    </format>
    <format dxfId="34">
      <pivotArea outline="0" collapsedLevelsAreSubtotals="1" fieldPosition="0"/>
    </format>
    <format dxfId="35">
      <pivotArea field="2" type="button" dataOnly="0" labelOnly="1" outline="0" axis="axisRow" fieldPosition="0"/>
    </format>
    <format dxfId="36">
      <pivotArea dataOnly="0" labelOnly="1" outline="0" fieldPosition="0">
        <references count="1">
          <reference field="2" count="0"/>
        </references>
      </pivotArea>
    </format>
    <format dxfId="37">
      <pivotArea dataOnly="0" labelOnly="1" outline="0" axis="axisValues" fieldPosition="0"/>
    </format>
    <format dxfId="38">
      <pivotArea type="all" dataOnly="0" outline="0" fieldPosition="0"/>
    </format>
    <format dxfId="39">
      <pivotArea dataOnly="0" labelOnly="1" outline="0" axis="axisValues" fieldPosition="0"/>
    </format>
    <format dxfId="40">
      <pivotArea dataOnly="0" labelOnly="1" outline="0" axis="axisValues" fieldPosition="0"/>
    </format>
    <format dxfId="41">
      <pivotArea type="all" dataOnly="0" outline="0" fieldPosition="0"/>
    </format>
    <format dxfId="42">
      <pivotArea outline="0" collapsedLevelsAreSubtotals="1" fieldPosition="0"/>
    </format>
    <format dxfId="43">
      <pivotArea field="2" type="button" dataOnly="0" labelOnly="1" outline="0" axis="axisRow" fieldPosition="0"/>
    </format>
    <format dxfId="44">
      <pivotArea dataOnly="0" labelOnly="1" outline="0" fieldPosition="0">
        <references count="1">
          <reference field="2" count="0"/>
        </references>
      </pivotArea>
    </format>
    <format dxfId="45">
      <pivotArea dataOnly="0" labelOnly="1" outline="0" axis="axisValues" fieldPosition="0"/>
    </format>
    <format dxfId="46">
      <pivotArea type="all" dataOnly="0" outline="0" fieldPosition="0"/>
    </format>
    <format dxfId="47">
      <pivotArea outline="0" collapsedLevelsAreSubtotals="1" fieldPosition="0"/>
    </format>
    <format dxfId="48">
      <pivotArea dataOnly="0" labelOnly="1" outline="0" fieldPosition="0">
        <references count="1">
          <reference field="2" count="0"/>
        </references>
      </pivotArea>
    </format>
    <format dxfId="49">
      <pivotArea field="2" type="button" dataOnly="0" labelOnly="1" outline="0" axis="axisRow" fieldPosition="0"/>
    </format>
    <format dxfId="50">
      <pivotArea dataOnly="0" labelOnly="1" outline="0" axis="axisValues" fieldPosition="0"/>
    </format>
  </formats>
  <chartFormats count="5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14BBE-FFCD-45A9-AB82-20754CFCE774}" name="PivotTable7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D125:E135" firstHeaderRow="1" firstDataRow="1" firstDataCol="1"/>
  <pivotFields count="14"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10"/>
  </rowFields>
  <rowItems count="10">
    <i>
      <x v="4"/>
    </i>
    <i>
      <x v="1"/>
    </i>
    <i>
      <x v="8"/>
    </i>
    <i>
      <x v="6"/>
    </i>
    <i>
      <x v="7"/>
    </i>
    <i>
      <x v="3"/>
    </i>
    <i>
      <x/>
    </i>
    <i>
      <x v="2"/>
    </i>
    <i>
      <x v="9"/>
    </i>
    <i>
      <x v="5"/>
    </i>
  </rowItems>
  <colItems count="1">
    <i/>
  </colItems>
  <dataFields count="1">
    <dataField name="Sum of Runs" fld="3" baseField="0" baseItem="0"/>
  </dataFields>
  <formats count="15">
    <format dxfId="18">
      <pivotArea type="all" dataOnly="0" outline="0" fieldPosition="0"/>
    </format>
    <format dxfId="19">
      <pivotArea outline="0" collapsedLevelsAreSubtotals="1" fieldPosition="0"/>
    </format>
    <format dxfId="20">
      <pivotArea field="10" type="button" dataOnly="0" labelOnly="1" outline="0" axis="axisRow" fieldPosition="0"/>
    </format>
    <format dxfId="21">
      <pivotArea dataOnly="0" labelOnly="1" outline="0" fieldPosition="0">
        <references count="1">
          <reference field="10" count="0"/>
        </references>
      </pivotArea>
    </format>
    <format dxfId="22">
      <pivotArea dataOnly="0" labelOnly="1" outline="0" axis="axisValues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field="10" type="button" dataOnly="0" labelOnly="1" outline="0" axis="axisRow" fieldPosition="0"/>
    </format>
    <format dxfId="26">
      <pivotArea dataOnly="0" labelOnly="1" outline="0" fieldPosition="0">
        <references count="1">
          <reference field="10" count="0"/>
        </references>
      </pivotArea>
    </format>
    <format dxfId="27">
      <pivotArea dataOnly="0" labelOnly="1" outline="0" axis="axisValues" fieldPosition="0"/>
    </format>
    <format dxfId="28">
      <pivotArea type="all" dataOnly="0" outline="0" fieldPosition="0"/>
    </format>
    <format dxfId="29">
      <pivotArea outline="0" collapsedLevelsAreSubtotals="1" fieldPosition="0"/>
    </format>
    <format dxfId="30">
      <pivotArea dataOnly="0" labelOnly="1" outline="0" fieldPosition="0">
        <references count="1">
          <reference field="10" count="0"/>
        </references>
      </pivotArea>
    </format>
    <format dxfId="31">
      <pivotArea field="10" type="button" dataOnly="0" labelOnly="1" outline="0" axis="axisRow" fieldPosition="0"/>
    </format>
    <format dxfId="32">
      <pivotArea dataOnly="0" labelOnly="1" outline="0" axis="axisValues" fieldPosition="0"/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68E04-E07E-4232-9597-8D62ABA41820}" name="PivotTable3" cacheId="168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 chartFormat="5">
  <location ref="P100:Q105" firstHeaderRow="1" firstDataRow="1" firstDataCol="1"/>
  <pivotFields count="14">
    <pivotField axis="axisRow" compact="0" outline="0" showAll="0" measureFilter="1" sortType="descending">
      <items count="147">
        <item x="51"/>
        <item x="86"/>
        <item x="102"/>
        <item x="145"/>
        <item x="36"/>
        <item x="117"/>
        <item x="144"/>
        <item x="57"/>
        <item x="31"/>
        <item x="112"/>
        <item x="11"/>
        <item x="25"/>
        <item x="124"/>
        <item x="118"/>
        <item x="59"/>
        <item x="56"/>
        <item x="101"/>
        <item x="24"/>
        <item x="69"/>
        <item x="129"/>
        <item x="38"/>
        <item x="77"/>
        <item x="125"/>
        <item x="94"/>
        <item x="66"/>
        <item x="58"/>
        <item x="62"/>
        <item x="127"/>
        <item x="104"/>
        <item x="134"/>
        <item x="61"/>
        <item x="9"/>
        <item x="116"/>
        <item x="88"/>
        <item x="82"/>
        <item x="71"/>
        <item x="128"/>
        <item x="141"/>
        <item x="19"/>
        <item x="96"/>
        <item x="17"/>
        <item x="135"/>
        <item x="109"/>
        <item x="37"/>
        <item x="107"/>
        <item x="14"/>
        <item x="123"/>
        <item x="10"/>
        <item x="140"/>
        <item x="138"/>
        <item x="8"/>
        <item x="95"/>
        <item x="93"/>
        <item x="98"/>
        <item x="87"/>
        <item x="83"/>
        <item x="91"/>
        <item x="131"/>
        <item x="65"/>
        <item x="89"/>
        <item x="4"/>
        <item x="20"/>
        <item x="54"/>
        <item x="53"/>
        <item x="105"/>
        <item x="99"/>
        <item x="40"/>
        <item x="75"/>
        <item x="29"/>
        <item x="139"/>
        <item x="121"/>
        <item x="60"/>
        <item x="47"/>
        <item x="39"/>
        <item x="119"/>
        <item x="72"/>
        <item x="103"/>
        <item x="81"/>
        <item x="130"/>
        <item x="74"/>
        <item x="23"/>
        <item x="42"/>
        <item x="79"/>
        <item x="73"/>
        <item x="85"/>
        <item x="97"/>
        <item x="111"/>
        <item x="15"/>
        <item x="12"/>
        <item x="126"/>
        <item x="7"/>
        <item x="21"/>
        <item x="114"/>
        <item x="45"/>
        <item x="49"/>
        <item x="110"/>
        <item x="43"/>
        <item x="120"/>
        <item x="115"/>
        <item x="132"/>
        <item x="84"/>
        <item x="52"/>
        <item x="32"/>
        <item x="33"/>
        <item x="68"/>
        <item x="106"/>
        <item x="108"/>
        <item x="113"/>
        <item x="35"/>
        <item x="6"/>
        <item x="122"/>
        <item x="34"/>
        <item x="30"/>
        <item x="0"/>
        <item x="142"/>
        <item x="55"/>
        <item x="100"/>
        <item x="64"/>
        <item x="13"/>
        <item x="27"/>
        <item x="16"/>
        <item x="18"/>
        <item x="44"/>
        <item x="133"/>
        <item x="50"/>
        <item x="3"/>
        <item x="1"/>
        <item x="80"/>
        <item x="5"/>
        <item x="28"/>
        <item x="92"/>
        <item x="41"/>
        <item x="137"/>
        <item x="48"/>
        <item x="26"/>
        <item x="90"/>
        <item x="136"/>
        <item x="70"/>
        <item x="46"/>
        <item x="78"/>
        <item x="76"/>
        <item x="143"/>
        <item x="22"/>
        <item x="2"/>
        <item x="63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1">
        <item x="9"/>
        <item x="7"/>
        <item x="4"/>
        <item x="8"/>
        <item x="0"/>
        <item x="2"/>
        <item x="6"/>
        <item x="1"/>
        <item x="3"/>
        <item x="5"/>
        <item t="default"/>
      </items>
    </pivotField>
    <pivotField compact="0" outline="0" showAll="0">
      <items count="11">
        <item x="7"/>
        <item x="2"/>
        <item x="4"/>
        <item x="3"/>
        <item x="6"/>
        <item x="1"/>
        <item x="5"/>
        <item x="9"/>
        <item x="8"/>
        <item x="0"/>
        <item t="default"/>
      </items>
    </pivotField>
    <pivotField compact="0" outline="0" showAll="0">
      <items count="3">
        <item x="0"/>
        <item x="1"/>
        <item t="default"/>
      </items>
    </pivotField>
    <pivotField compact="0" outline="0" showAll="0"/>
  </pivotFields>
  <rowFields count="1">
    <field x="0"/>
  </rowFields>
  <rowItems count="5">
    <i>
      <x v="143"/>
    </i>
    <i>
      <x v="57"/>
    </i>
    <i>
      <x v="18"/>
    </i>
    <i>
      <x v="103"/>
    </i>
    <i>
      <x v="104"/>
    </i>
  </rowItems>
  <colItems count="1">
    <i/>
  </colItems>
  <dataFields count="1">
    <dataField name="Average of Runs" fld="3" subtotal="average" baseField="0" baseItem="0"/>
  </dataFields>
  <formats count="18">
    <format dxfId="0">
      <pivotArea outline="0" fieldPosition="0">
        <references count="1">
          <reference field="0" count="1" selected="0">
            <x v="2"/>
          </reference>
        </references>
      </pivotArea>
    </format>
    <format dxfId="1">
      <pivotArea outline="0" fieldPosition="0">
        <references count="1">
          <reference field="0" count="1" selected="0">
            <x v="143"/>
          </reference>
        </references>
      </pivotArea>
    </format>
    <format dxfId="2">
      <pivotArea outline="0" fieldPosition="0">
        <references count="1">
          <reference field="0" count="1" selected="0">
            <x v="18"/>
          </reference>
        </references>
      </pivotArea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0" count="5">
            <x v="18"/>
            <x v="57"/>
            <x v="103"/>
            <x v="104"/>
            <x v="143"/>
          </reference>
        </references>
      </pivotArea>
    </format>
    <format dxfId="7">
      <pivotArea dataOnly="0" labelOnly="1" outline="0" axis="axisValues" fieldPosition="0"/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field="0" type="button" dataOnly="0" labelOnly="1" outline="0" axis="axisRow" fieldPosition="0"/>
    </format>
    <format dxfId="11">
      <pivotArea dataOnly="0" labelOnly="1" outline="0" fieldPosition="0">
        <references count="1">
          <reference field="0" count="5">
            <x v="18"/>
            <x v="57"/>
            <x v="103"/>
            <x v="104"/>
            <x v="143"/>
          </reference>
        </references>
      </pivotArea>
    </format>
    <format dxfId="12">
      <pivotArea dataOnly="0" labelOnly="1" outline="0" axis="axisValues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dataOnly="0" labelOnly="1" outline="0" fieldPosition="0">
        <references count="1">
          <reference field="0" count="5">
            <x v="18"/>
            <x v="57"/>
            <x v="103"/>
            <x v="104"/>
            <x v="143"/>
          </reference>
        </references>
      </pivotArea>
    </format>
    <format dxfId="16">
      <pivotArea field="0" type="button" dataOnly="0" labelOnly="1" outline="0" axis="axisRow" fieldPosition="0"/>
    </format>
    <format dxfId="17">
      <pivotArea dataOnly="0" labelOnly="1" outline="0" axis="axisValues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03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eam1" xr10:uid="{CDC7A574-CAD0-4617-BF54-B2136B1924C7}" sourceName="Team">
  <pivotTables>
    <pivotTable tabId="4" name="PivotTable7"/>
    <pivotTable tabId="4" name="PivotTable6"/>
    <pivotTable tabId="4" name="PivotTable5"/>
    <pivotTable tabId="4" name="PivotTable4"/>
    <pivotTable tabId="4" name="PivotTable3"/>
    <pivotTable tabId="4" name="PivotTable2"/>
    <pivotTable tabId="4" name="PivotTable1"/>
  </pivotTables>
  <data>
    <tabular pivotCacheId="1915263857">
      <items count="10">
        <i x="9" s="1"/>
        <i x="7" s="1"/>
        <i x="4" s="1"/>
        <i x="8" s="1"/>
        <i x="0" s="1"/>
        <i x="2" s="1"/>
        <i x="6" s="1"/>
        <i x="1" s="1"/>
        <i x="3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Opponent1" xr10:uid="{176E7F78-4806-4873-88E4-B46304CEDF21}" sourceName="Opponent">
  <pivotTables>
    <pivotTable tabId="4" name="PivotTable7"/>
    <pivotTable tabId="4" name="PivotTable6"/>
    <pivotTable tabId="4" name="PivotTable5"/>
    <pivotTable tabId="4" name="PivotTable4"/>
    <pivotTable tabId="4" name="PivotTable3"/>
    <pivotTable tabId="4" name="PivotTable2"/>
    <pivotTable tabId="4" name="PivotTable1"/>
  </pivotTables>
  <data>
    <tabular pivotCacheId="1915263857">
      <items count="10">
        <i x="7" s="1"/>
        <i x="2" s="1"/>
        <i x="4" s="1"/>
        <i x="3" s="1"/>
        <i x="6" s="1"/>
        <i x="1" s="1"/>
        <i x="5" s="1"/>
        <i x="9" s="1"/>
        <i x="8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Innings1" xr10:uid="{5738FF26-70CF-4D46-88D5-0109727129AC}" sourceName="Innings">
  <pivotTables>
    <pivotTable tabId="4" name="PivotTable7"/>
    <pivotTable tabId="4" name="PivotTable6"/>
    <pivotTable tabId="4" name="PivotTable5"/>
    <pivotTable tabId="4" name="PivotTable4"/>
    <pivotTable tabId="4" name="PivotTable3"/>
    <pivotTable tabId="4" name="PivotTable2"/>
    <pivotTable tabId="4" name="PivotTable1"/>
  </pivotTables>
  <data>
    <tabular pivotCacheId="1915263857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eam 1" xr10:uid="{163F2CC7-B789-4424-991C-B9A50D1EA913}" cache="Slicer_Team1" caption="Team" rowHeight="228600"/>
  <slicer name="Opponent 1" xr10:uid="{14BA03CE-DD71-425E-AAE5-AF4CD216F833}" cache="Slicer_Opponent1" caption="Opponent" rowHeight="228600"/>
  <slicer name="Innings 1" xr10:uid="{64CE3BD7-2665-45F7-9F12-407B1761CEFA}" cache="Slicer_Innings1" caption="Innings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634-B307-4E9B-AF58-DFD132CA81C4}">
  <dimension ref="A1"/>
  <sheetViews>
    <sheetView workbookViewId="0">
      <selection activeCell="A2" sqref="A2"/>
    </sheetView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"/>
  <sheetViews>
    <sheetView workbookViewId="0">
      <selection activeCell="C8" sqref="C8"/>
    </sheetView>
  </sheetViews>
  <sheetFormatPr defaultRowHeight="15"/>
  <cols>
    <col min="1" max="1" width="24" bestFit="1" customWidth="1"/>
    <col min="2" max="2" width="43" bestFit="1" customWidth="1"/>
    <col min="3" max="3" width="43" customWidth="1"/>
    <col min="6" max="6" width="17.140625" bestFit="1" customWidth="1"/>
    <col min="9" max="9" width="18.7109375" bestFit="1" customWidth="1"/>
    <col min="10" max="10" width="11.140625" bestFit="1" customWidth="1"/>
    <col min="11" max="12" width="12.42578125" bestFit="1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t="s">
        <v>15</v>
      </c>
      <c r="C2" t="s">
        <v>16</v>
      </c>
      <c r="D2">
        <v>4</v>
      </c>
      <c r="E2">
        <v>2</v>
      </c>
      <c r="F2">
        <v>2</v>
      </c>
      <c r="G2">
        <v>1</v>
      </c>
      <c r="H2">
        <v>0</v>
      </c>
      <c r="I2">
        <f>G2+H2</f>
        <v>1</v>
      </c>
      <c r="J2">
        <v>200</v>
      </c>
      <c r="K2" t="s">
        <v>17</v>
      </c>
      <c r="L2" t="s">
        <v>18</v>
      </c>
      <c r="M2">
        <v>1</v>
      </c>
      <c r="N2" s="2">
        <v>0</v>
      </c>
    </row>
    <row r="3" spans="1:14">
      <c r="A3" s="1" t="s">
        <v>19</v>
      </c>
      <c r="B3" t="s">
        <v>20</v>
      </c>
      <c r="C3" t="s">
        <v>21</v>
      </c>
      <c r="D3">
        <v>92</v>
      </c>
      <c r="E3">
        <v>92</v>
      </c>
      <c r="F3">
        <v>136</v>
      </c>
      <c r="G3">
        <v>11</v>
      </c>
      <c r="H3">
        <v>2</v>
      </c>
      <c r="I3">
        <f t="shared" ref="I3:I66" si="0">G3+H3</f>
        <v>13</v>
      </c>
      <c r="J3">
        <v>100</v>
      </c>
      <c r="K3" t="s">
        <v>17</v>
      </c>
      <c r="L3" t="s">
        <v>18</v>
      </c>
      <c r="M3">
        <v>1</v>
      </c>
      <c r="N3" s="2">
        <v>0</v>
      </c>
    </row>
    <row r="4" spans="1:14">
      <c r="A4" s="1" t="s">
        <v>22</v>
      </c>
      <c r="B4" t="s">
        <v>23</v>
      </c>
      <c r="C4" t="s">
        <v>21</v>
      </c>
      <c r="D4">
        <v>88</v>
      </c>
      <c r="E4">
        <v>94</v>
      </c>
      <c r="F4">
        <v>139</v>
      </c>
      <c r="G4">
        <v>11</v>
      </c>
      <c r="H4">
        <v>0</v>
      </c>
      <c r="I4">
        <f t="shared" si="0"/>
        <v>11</v>
      </c>
      <c r="J4">
        <v>93.61</v>
      </c>
      <c r="K4" t="s">
        <v>17</v>
      </c>
      <c r="L4" t="s">
        <v>18</v>
      </c>
      <c r="M4">
        <v>1</v>
      </c>
      <c r="N4" s="2">
        <v>0</v>
      </c>
    </row>
    <row r="5" spans="1:14">
      <c r="A5" s="1" t="s">
        <v>24</v>
      </c>
      <c r="B5" t="s">
        <v>25</v>
      </c>
      <c r="C5" t="s">
        <v>21</v>
      </c>
      <c r="D5">
        <v>82</v>
      </c>
      <c r="E5">
        <v>56</v>
      </c>
      <c r="F5">
        <v>84</v>
      </c>
      <c r="G5">
        <v>3</v>
      </c>
      <c r="H5">
        <v>6</v>
      </c>
      <c r="I5">
        <f t="shared" si="0"/>
        <v>9</v>
      </c>
      <c r="J5">
        <v>146.41999999999999</v>
      </c>
      <c r="K5" t="s">
        <v>17</v>
      </c>
      <c r="L5" t="s">
        <v>18</v>
      </c>
      <c r="M5">
        <v>1</v>
      </c>
      <c r="N5" s="2">
        <v>0</v>
      </c>
    </row>
    <row r="6" spans="1:14">
      <c r="A6" s="1" t="s">
        <v>26</v>
      </c>
      <c r="B6" t="s">
        <v>27</v>
      </c>
      <c r="C6" t="s">
        <v>21</v>
      </c>
      <c r="D6">
        <v>21</v>
      </c>
      <c r="E6">
        <v>19</v>
      </c>
      <c r="F6">
        <v>34</v>
      </c>
      <c r="G6">
        <v>2</v>
      </c>
      <c r="H6">
        <v>0</v>
      </c>
      <c r="I6">
        <f t="shared" si="0"/>
        <v>2</v>
      </c>
      <c r="J6">
        <v>110.52</v>
      </c>
      <c r="K6" t="s">
        <v>17</v>
      </c>
      <c r="L6" t="s">
        <v>18</v>
      </c>
      <c r="M6">
        <v>1</v>
      </c>
      <c r="N6" s="2">
        <v>0</v>
      </c>
    </row>
    <row r="7" spans="1:14">
      <c r="A7" s="1" t="s">
        <v>28</v>
      </c>
      <c r="B7" t="s">
        <v>20</v>
      </c>
      <c r="C7" t="s">
        <v>21</v>
      </c>
      <c r="D7">
        <v>12</v>
      </c>
      <c r="E7">
        <v>9</v>
      </c>
      <c r="F7">
        <v>13</v>
      </c>
      <c r="G7">
        <v>2</v>
      </c>
      <c r="H7">
        <v>0</v>
      </c>
      <c r="I7">
        <f t="shared" si="0"/>
        <v>2</v>
      </c>
      <c r="J7">
        <v>133.33000000000001</v>
      </c>
      <c r="K7" t="s">
        <v>17</v>
      </c>
      <c r="L7" t="s">
        <v>18</v>
      </c>
      <c r="M7">
        <v>1</v>
      </c>
      <c r="N7" s="2">
        <v>0</v>
      </c>
    </row>
    <row r="8" spans="1:14">
      <c r="A8" s="1" t="s">
        <v>29</v>
      </c>
      <c r="B8" t="s">
        <v>30</v>
      </c>
      <c r="C8" t="s">
        <v>31</v>
      </c>
      <c r="D8">
        <v>35</v>
      </c>
      <c r="E8">
        <v>24</v>
      </c>
      <c r="F8">
        <v>41</v>
      </c>
      <c r="G8">
        <v>1</v>
      </c>
      <c r="H8">
        <v>1</v>
      </c>
      <c r="I8">
        <f t="shared" si="0"/>
        <v>2</v>
      </c>
      <c r="J8">
        <v>145.83000000000001</v>
      </c>
      <c r="K8" t="s">
        <v>17</v>
      </c>
      <c r="L8" t="s">
        <v>18</v>
      </c>
      <c r="M8">
        <v>1</v>
      </c>
      <c r="N8" s="2">
        <v>0</v>
      </c>
    </row>
    <row r="9" spans="1:14">
      <c r="A9" s="1" t="s">
        <v>32</v>
      </c>
      <c r="B9" t="s">
        <v>33</v>
      </c>
      <c r="C9" t="s">
        <v>31</v>
      </c>
      <c r="D9">
        <v>2</v>
      </c>
      <c r="E9">
        <v>4</v>
      </c>
      <c r="F9">
        <v>11</v>
      </c>
      <c r="G9">
        <v>0</v>
      </c>
      <c r="H9">
        <v>0</v>
      </c>
      <c r="I9">
        <f t="shared" si="0"/>
        <v>0</v>
      </c>
      <c r="J9">
        <v>50</v>
      </c>
      <c r="K9" t="s">
        <v>17</v>
      </c>
      <c r="L9" t="s">
        <v>18</v>
      </c>
      <c r="M9">
        <v>1</v>
      </c>
      <c r="N9" s="2">
        <v>0</v>
      </c>
    </row>
    <row r="10" spans="1:14">
      <c r="A10" s="1" t="s">
        <v>34</v>
      </c>
      <c r="B10" t="s">
        <v>35</v>
      </c>
      <c r="C10" t="s">
        <v>36</v>
      </c>
      <c r="D10">
        <v>1</v>
      </c>
      <c r="E10">
        <v>1</v>
      </c>
      <c r="F10">
        <v>1</v>
      </c>
      <c r="G10">
        <v>0</v>
      </c>
      <c r="H10">
        <v>0</v>
      </c>
      <c r="I10">
        <f t="shared" si="0"/>
        <v>0</v>
      </c>
      <c r="J10">
        <v>100</v>
      </c>
      <c r="K10" t="s">
        <v>17</v>
      </c>
      <c r="L10" t="s">
        <v>18</v>
      </c>
      <c r="M10">
        <v>1</v>
      </c>
      <c r="N10" s="2">
        <v>0</v>
      </c>
    </row>
    <row r="11" spans="1:14">
      <c r="A11" s="1" t="s">
        <v>37</v>
      </c>
      <c r="B11" t="s">
        <v>38</v>
      </c>
      <c r="C11" t="s">
        <v>39</v>
      </c>
      <c r="D11">
        <v>12</v>
      </c>
      <c r="E11">
        <v>15</v>
      </c>
      <c r="F11">
        <v>14</v>
      </c>
      <c r="G11">
        <v>3</v>
      </c>
      <c r="H11">
        <v>0</v>
      </c>
      <c r="I11">
        <f t="shared" si="0"/>
        <v>3</v>
      </c>
      <c r="J11">
        <v>80</v>
      </c>
      <c r="K11" t="s">
        <v>40</v>
      </c>
      <c r="L11" t="s">
        <v>41</v>
      </c>
      <c r="M11">
        <v>1</v>
      </c>
      <c r="N11" s="2">
        <v>1</v>
      </c>
    </row>
    <row r="12" spans="1:14">
      <c r="A12" s="1" t="s">
        <v>42</v>
      </c>
      <c r="B12" t="s">
        <v>43</v>
      </c>
      <c r="C12" t="s">
        <v>21</v>
      </c>
      <c r="D12">
        <v>15</v>
      </c>
      <c r="E12">
        <v>19</v>
      </c>
      <c r="F12">
        <v>40</v>
      </c>
      <c r="G12">
        <v>2</v>
      </c>
      <c r="H12">
        <v>0</v>
      </c>
      <c r="I12">
        <f t="shared" si="0"/>
        <v>2</v>
      </c>
      <c r="J12">
        <v>78.94</v>
      </c>
      <c r="K12" t="s">
        <v>40</v>
      </c>
      <c r="L12" t="s">
        <v>41</v>
      </c>
      <c r="M12">
        <v>1</v>
      </c>
      <c r="N12" s="2">
        <v>1</v>
      </c>
    </row>
    <row r="13" spans="1:14">
      <c r="A13" s="1" t="s">
        <v>44</v>
      </c>
      <c r="B13" t="s">
        <v>45</v>
      </c>
      <c r="C13" t="s">
        <v>21</v>
      </c>
      <c r="D13">
        <v>5</v>
      </c>
      <c r="E13">
        <v>18</v>
      </c>
      <c r="F13">
        <v>20</v>
      </c>
      <c r="G13">
        <v>0</v>
      </c>
      <c r="H13">
        <v>0</v>
      </c>
      <c r="I13">
        <f t="shared" si="0"/>
        <v>0</v>
      </c>
      <c r="J13">
        <v>27.77</v>
      </c>
      <c r="K13" t="s">
        <v>40</v>
      </c>
      <c r="L13" t="s">
        <v>41</v>
      </c>
      <c r="M13">
        <v>1</v>
      </c>
      <c r="N13" s="2">
        <v>1</v>
      </c>
    </row>
    <row r="14" spans="1:14">
      <c r="A14" s="1" t="s">
        <v>46</v>
      </c>
      <c r="B14" t="s">
        <v>47</v>
      </c>
      <c r="C14" t="s">
        <v>16</v>
      </c>
      <c r="D14">
        <v>68</v>
      </c>
      <c r="E14">
        <v>75</v>
      </c>
      <c r="F14">
        <v>104</v>
      </c>
      <c r="G14">
        <v>8</v>
      </c>
      <c r="H14">
        <v>0</v>
      </c>
      <c r="I14">
        <f t="shared" si="0"/>
        <v>8</v>
      </c>
      <c r="J14">
        <v>90.66</v>
      </c>
      <c r="K14" t="s">
        <v>40</v>
      </c>
      <c r="L14" t="s">
        <v>41</v>
      </c>
      <c r="M14">
        <v>1</v>
      </c>
      <c r="N14" s="2">
        <v>1</v>
      </c>
    </row>
    <row r="15" spans="1:14">
      <c r="A15" s="1" t="s">
        <v>48</v>
      </c>
      <c r="B15" t="s">
        <v>49</v>
      </c>
      <c r="C15" t="s">
        <v>21</v>
      </c>
      <c r="D15">
        <v>68</v>
      </c>
      <c r="E15">
        <v>52</v>
      </c>
      <c r="F15">
        <v>84</v>
      </c>
      <c r="G15">
        <v>9</v>
      </c>
      <c r="H15">
        <v>1</v>
      </c>
      <c r="I15">
        <f t="shared" si="0"/>
        <v>10</v>
      </c>
      <c r="J15">
        <v>130.76</v>
      </c>
      <c r="K15" t="s">
        <v>40</v>
      </c>
      <c r="L15" t="s">
        <v>41</v>
      </c>
      <c r="M15">
        <v>1</v>
      </c>
      <c r="N15" s="2">
        <v>1</v>
      </c>
    </row>
    <row r="16" spans="1:14">
      <c r="A16" s="1" t="s">
        <v>50</v>
      </c>
      <c r="B16" t="s">
        <v>51</v>
      </c>
      <c r="C16" t="s">
        <v>21</v>
      </c>
      <c r="D16">
        <v>9</v>
      </c>
      <c r="E16">
        <v>11</v>
      </c>
      <c r="F16">
        <v>22</v>
      </c>
      <c r="G16">
        <v>1</v>
      </c>
      <c r="H16">
        <v>0</v>
      </c>
      <c r="I16">
        <f t="shared" si="0"/>
        <v>1</v>
      </c>
      <c r="J16">
        <v>81.81</v>
      </c>
      <c r="K16" t="s">
        <v>40</v>
      </c>
      <c r="L16" t="s">
        <v>41</v>
      </c>
      <c r="M16">
        <v>1</v>
      </c>
      <c r="N16" s="2">
        <v>1</v>
      </c>
    </row>
    <row r="17" spans="1:14">
      <c r="A17" s="1" t="s">
        <v>52</v>
      </c>
      <c r="B17" t="s">
        <v>53</v>
      </c>
      <c r="C17" t="s">
        <v>31</v>
      </c>
      <c r="D17">
        <v>39</v>
      </c>
      <c r="E17">
        <v>43</v>
      </c>
      <c r="F17">
        <v>66</v>
      </c>
      <c r="G17">
        <v>4</v>
      </c>
      <c r="H17">
        <v>0</v>
      </c>
      <c r="I17">
        <f t="shared" si="0"/>
        <v>4</v>
      </c>
      <c r="J17">
        <v>90.69</v>
      </c>
      <c r="K17" t="s">
        <v>40</v>
      </c>
      <c r="L17" t="s">
        <v>41</v>
      </c>
      <c r="M17">
        <v>1</v>
      </c>
      <c r="N17" s="2">
        <v>1</v>
      </c>
    </row>
    <row r="18" spans="1:14">
      <c r="A18" s="1" t="s">
        <v>54</v>
      </c>
      <c r="B18" t="s">
        <v>47</v>
      </c>
      <c r="C18" t="s">
        <v>16</v>
      </c>
      <c r="D18">
        <v>32</v>
      </c>
      <c r="E18">
        <v>34</v>
      </c>
      <c r="F18">
        <v>42</v>
      </c>
      <c r="G18">
        <v>2</v>
      </c>
      <c r="H18">
        <v>1</v>
      </c>
      <c r="I18">
        <f t="shared" si="0"/>
        <v>3</v>
      </c>
      <c r="J18">
        <v>94.11</v>
      </c>
      <c r="K18" t="s">
        <v>40</v>
      </c>
      <c r="L18" t="s">
        <v>41</v>
      </c>
      <c r="M18">
        <v>1</v>
      </c>
      <c r="N18" s="2">
        <v>1</v>
      </c>
    </row>
    <row r="19" spans="1:14">
      <c r="A19" s="1" t="s">
        <v>55</v>
      </c>
      <c r="B19" t="s">
        <v>56</v>
      </c>
      <c r="C19" t="s">
        <v>57</v>
      </c>
      <c r="D19">
        <v>0</v>
      </c>
      <c r="E19">
        <v>1</v>
      </c>
      <c r="F19">
        <v>2</v>
      </c>
      <c r="G19">
        <v>0</v>
      </c>
      <c r="H19">
        <v>0</v>
      </c>
      <c r="I19">
        <f t="shared" si="0"/>
        <v>0</v>
      </c>
      <c r="J19">
        <v>0</v>
      </c>
      <c r="K19" t="s">
        <v>40</v>
      </c>
      <c r="L19" t="s">
        <v>41</v>
      </c>
      <c r="M19">
        <v>1</v>
      </c>
      <c r="N19" s="2">
        <v>1</v>
      </c>
    </row>
    <row r="20" spans="1:14">
      <c r="A20" s="1" t="s">
        <v>58</v>
      </c>
      <c r="B20" t="s">
        <v>35</v>
      </c>
      <c r="C20" t="s">
        <v>36</v>
      </c>
      <c r="D20">
        <v>13</v>
      </c>
      <c r="E20">
        <v>12</v>
      </c>
      <c r="F20">
        <v>23</v>
      </c>
      <c r="G20">
        <v>2</v>
      </c>
      <c r="H20">
        <v>0</v>
      </c>
      <c r="I20">
        <f t="shared" si="0"/>
        <v>2</v>
      </c>
      <c r="J20">
        <v>108.33</v>
      </c>
      <c r="K20" t="s">
        <v>40</v>
      </c>
      <c r="L20" t="s">
        <v>41</v>
      </c>
      <c r="M20">
        <v>1</v>
      </c>
      <c r="N20" s="2">
        <v>1</v>
      </c>
    </row>
    <row r="21" spans="1:14">
      <c r="A21" s="1" t="s">
        <v>59</v>
      </c>
      <c r="B21" t="s">
        <v>60</v>
      </c>
      <c r="C21" t="s">
        <v>61</v>
      </c>
      <c r="D21">
        <v>16</v>
      </c>
      <c r="E21">
        <v>14</v>
      </c>
      <c r="F21">
        <v>10</v>
      </c>
      <c r="G21">
        <v>2</v>
      </c>
      <c r="H21">
        <v>1</v>
      </c>
      <c r="I21">
        <f t="shared" si="0"/>
        <v>3</v>
      </c>
      <c r="J21">
        <v>114.28</v>
      </c>
      <c r="K21" t="s">
        <v>40</v>
      </c>
      <c r="L21" t="s">
        <v>41</v>
      </c>
      <c r="M21">
        <v>1</v>
      </c>
      <c r="N21" s="2">
        <v>1</v>
      </c>
    </row>
    <row r="22" spans="1:14">
      <c r="A22" s="1" t="s">
        <v>14</v>
      </c>
      <c r="B22" t="s">
        <v>62</v>
      </c>
      <c r="C22" t="s">
        <v>21</v>
      </c>
      <c r="D22">
        <v>47</v>
      </c>
      <c r="E22">
        <v>31</v>
      </c>
      <c r="F22">
        <v>44</v>
      </c>
      <c r="G22">
        <v>4</v>
      </c>
      <c r="H22">
        <v>3</v>
      </c>
      <c r="I22">
        <f t="shared" si="0"/>
        <v>7</v>
      </c>
      <c r="J22">
        <v>151.61000000000001</v>
      </c>
      <c r="K22" t="s">
        <v>17</v>
      </c>
      <c r="L22" t="s">
        <v>63</v>
      </c>
      <c r="M22">
        <v>1</v>
      </c>
      <c r="N22" s="2">
        <v>2</v>
      </c>
    </row>
    <row r="23" spans="1:14">
      <c r="A23" s="1" t="s">
        <v>19</v>
      </c>
      <c r="B23" t="s">
        <v>64</v>
      </c>
      <c r="C23" t="s">
        <v>21</v>
      </c>
      <c r="D23">
        <v>4</v>
      </c>
      <c r="E23">
        <v>7</v>
      </c>
      <c r="F23">
        <v>21</v>
      </c>
      <c r="G23">
        <v>0</v>
      </c>
      <c r="H23">
        <v>0</v>
      </c>
      <c r="I23">
        <f t="shared" si="0"/>
        <v>0</v>
      </c>
      <c r="J23">
        <v>57.14</v>
      </c>
      <c r="K23" t="s">
        <v>17</v>
      </c>
      <c r="L23" t="s">
        <v>63</v>
      </c>
      <c r="M23">
        <v>1</v>
      </c>
      <c r="N23" s="2">
        <v>2</v>
      </c>
    </row>
    <row r="24" spans="1:14">
      <c r="A24" s="1" t="s">
        <v>22</v>
      </c>
      <c r="B24" t="s">
        <v>65</v>
      </c>
      <c r="C24" t="s">
        <v>16</v>
      </c>
      <c r="D24">
        <v>54</v>
      </c>
      <c r="E24">
        <v>63</v>
      </c>
      <c r="F24">
        <v>99</v>
      </c>
      <c r="G24">
        <v>4</v>
      </c>
      <c r="H24">
        <v>0</v>
      </c>
      <c r="I24">
        <f t="shared" si="0"/>
        <v>4</v>
      </c>
      <c r="J24">
        <v>85.71</v>
      </c>
      <c r="K24" t="s">
        <v>17</v>
      </c>
      <c r="L24" t="s">
        <v>63</v>
      </c>
      <c r="M24">
        <v>1</v>
      </c>
      <c r="N24" s="2">
        <v>2</v>
      </c>
    </row>
    <row r="25" spans="1:14">
      <c r="A25" s="1" t="s">
        <v>24</v>
      </c>
      <c r="B25" t="s">
        <v>66</v>
      </c>
      <c r="C25" t="s">
        <v>21</v>
      </c>
      <c r="D25">
        <v>4</v>
      </c>
      <c r="E25">
        <v>3</v>
      </c>
      <c r="F25">
        <v>3</v>
      </c>
      <c r="G25">
        <v>1</v>
      </c>
      <c r="H25">
        <v>0</v>
      </c>
      <c r="I25">
        <f t="shared" si="0"/>
        <v>1</v>
      </c>
      <c r="J25">
        <v>133.33000000000001</v>
      </c>
      <c r="K25" t="s">
        <v>17</v>
      </c>
      <c r="L25" t="s">
        <v>63</v>
      </c>
      <c r="M25">
        <v>1</v>
      </c>
      <c r="N25" s="2">
        <v>2</v>
      </c>
    </row>
    <row r="26" spans="1:14">
      <c r="A26" s="1" t="s">
        <v>26</v>
      </c>
      <c r="B26" t="s">
        <v>67</v>
      </c>
      <c r="C26" t="s">
        <v>21</v>
      </c>
      <c r="D26">
        <v>66</v>
      </c>
      <c r="E26">
        <v>107</v>
      </c>
      <c r="F26">
        <v>133</v>
      </c>
      <c r="G26">
        <v>1</v>
      </c>
      <c r="H26">
        <v>0</v>
      </c>
      <c r="I26">
        <f t="shared" si="0"/>
        <v>1</v>
      </c>
      <c r="J26">
        <v>61.68</v>
      </c>
      <c r="K26" t="s">
        <v>17</v>
      </c>
      <c r="L26" t="s">
        <v>63</v>
      </c>
      <c r="M26">
        <v>1</v>
      </c>
      <c r="N26" s="2">
        <v>2</v>
      </c>
    </row>
    <row r="27" spans="1:14">
      <c r="A27" s="1" t="s">
        <v>29</v>
      </c>
      <c r="B27" t="s">
        <v>68</v>
      </c>
      <c r="C27" t="s">
        <v>21</v>
      </c>
      <c r="D27">
        <v>9</v>
      </c>
      <c r="E27">
        <v>22</v>
      </c>
      <c r="F27">
        <v>33</v>
      </c>
      <c r="G27">
        <v>0</v>
      </c>
      <c r="H27">
        <v>0</v>
      </c>
      <c r="I27">
        <f t="shared" si="0"/>
        <v>0</v>
      </c>
      <c r="J27">
        <v>40.9</v>
      </c>
      <c r="K27" t="s">
        <v>17</v>
      </c>
      <c r="L27" t="s">
        <v>63</v>
      </c>
      <c r="M27">
        <v>1</v>
      </c>
      <c r="N27" s="2">
        <v>2</v>
      </c>
    </row>
    <row r="28" spans="1:14">
      <c r="A28" s="1" t="s">
        <v>28</v>
      </c>
      <c r="B28" t="s">
        <v>68</v>
      </c>
      <c r="C28" t="s">
        <v>21</v>
      </c>
      <c r="D28">
        <v>18</v>
      </c>
      <c r="E28">
        <v>28</v>
      </c>
      <c r="F28">
        <v>57</v>
      </c>
      <c r="G28">
        <v>1</v>
      </c>
      <c r="H28">
        <v>0</v>
      </c>
      <c r="I28">
        <f t="shared" si="0"/>
        <v>1</v>
      </c>
      <c r="J28">
        <v>64.28</v>
      </c>
      <c r="K28" t="s">
        <v>17</v>
      </c>
      <c r="L28" t="s">
        <v>63</v>
      </c>
      <c r="M28">
        <v>1</v>
      </c>
      <c r="N28" s="2">
        <v>2</v>
      </c>
    </row>
    <row r="29" spans="1:14">
      <c r="A29" s="1" t="s">
        <v>32</v>
      </c>
      <c r="B29" t="s">
        <v>67</v>
      </c>
      <c r="C29" t="s">
        <v>21</v>
      </c>
      <c r="D29">
        <v>6</v>
      </c>
      <c r="E29">
        <v>10</v>
      </c>
      <c r="F29">
        <v>9</v>
      </c>
      <c r="G29">
        <v>1</v>
      </c>
      <c r="H29">
        <v>0</v>
      </c>
      <c r="I29">
        <f t="shared" si="0"/>
        <v>1</v>
      </c>
      <c r="J29">
        <v>60</v>
      </c>
      <c r="K29" t="s">
        <v>17</v>
      </c>
      <c r="L29" t="s">
        <v>63</v>
      </c>
      <c r="M29">
        <v>1</v>
      </c>
      <c r="N29" s="2">
        <v>2</v>
      </c>
    </row>
    <row r="30" spans="1:14">
      <c r="A30" s="1" t="s">
        <v>34</v>
      </c>
      <c r="B30" t="s">
        <v>69</v>
      </c>
      <c r="C30" t="s">
        <v>57</v>
      </c>
      <c r="D30">
        <v>1</v>
      </c>
      <c r="E30">
        <v>3</v>
      </c>
      <c r="F30">
        <v>5</v>
      </c>
      <c r="G30">
        <v>0</v>
      </c>
      <c r="H30">
        <v>0</v>
      </c>
      <c r="I30">
        <f t="shared" si="0"/>
        <v>0</v>
      </c>
      <c r="J30">
        <v>33.33</v>
      </c>
      <c r="K30" t="s">
        <v>17</v>
      </c>
      <c r="L30" t="s">
        <v>63</v>
      </c>
      <c r="M30">
        <v>1</v>
      </c>
      <c r="N30" s="2">
        <v>2</v>
      </c>
    </row>
    <row r="31" spans="1:14">
      <c r="A31" s="1" t="s">
        <v>70</v>
      </c>
      <c r="B31" t="s">
        <v>71</v>
      </c>
      <c r="C31" t="s">
        <v>31</v>
      </c>
      <c r="D31">
        <v>10</v>
      </c>
      <c r="E31">
        <v>18</v>
      </c>
      <c r="F31">
        <v>28</v>
      </c>
      <c r="G31">
        <v>0</v>
      </c>
      <c r="H31">
        <v>0</v>
      </c>
      <c r="I31">
        <f t="shared" si="0"/>
        <v>0</v>
      </c>
      <c r="J31">
        <v>55.55</v>
      </c>
      <c r="K31" t="s">
        <v>17</v>
      </c>
      <c r="L31" t="s">
        <v>63</v>
      </c>
      <c r="M31">
        <v>1</v>
      </c>
      <c r="N31" s="2">
        <v>2</v>
      </c>
    </row>
    <row r="32" spans="1:14">
      <c r="A32" s="1" t="s">
        <v>72</v>
      </c>
      <c r="B32" t="s">
        <v>35</v>
      </c>
      <c r="C32" t="s">
        <v>36</v>
      </c>
      <c r="D32">
        <v>9</v>
      </c>
      <c r="E32">
        <v>8</v>
      </c>
      <c r="F32">
        <v>13</v>
      </c>
      <c r="G32">
        <v>1</v>
      </c>
      <c r="H32">
        <v>0</v>
      </c>
      <c r="I32">
        <f t="shared" si="0"/>
        <v>1</v>
      </c>
      <c r="J32">
        <v>112.5</v>
      </c>
      <c r="K32" t="s">
        <v>17</v>
      </c>
      <c r="L32" t="s">
        <v>63</v>
      </c>
      <c r="M32">
        <v>1</v>
      </c>
      <c r="N32" s="2">
        <v>2</v>
      </c>
    </row>
    <row r="33" spans="1:14">
      <c r="A33" s="1" t="s">
        <v>14</v>
      </c>
      <c r="B33" t="s">
        <v>73</v>
      </c>
      <c r="C33" t="s">
        <v>21</v>
      </c>
      <c r="D33">
        <v>87</v>
      </c>
      <c r="E33">
        <v>101</v>
      </c>
      <c r="F33">
        <v>162</v>
      </c>
      <c r="G33">
        <v>10</v>
      </c>
      <c r="H33">
        <v>3</v>
      </c>
      <c r="I33">
        <f t="shared" si="0"/>
        <v>13</v>
      </c>
      <c r="J33">
        <v>86.13</v>
      </c>
      <c r="K33" t="s">
        <v>17</v>
      </c>
      <c r="L33" t="s">
        <v>74</v>
      </c>
      <c r="M33">
        <v>1</v>
      </c>
      <c r="N33" s="2">
        <v>3</v>
      </c>
    </row>
    <row r="34" spans="1:14">
      <c r="A34" s="1" t="s">
        <v>19</v>
      </c>
      <c r="B34" t="s">
        <v>75</v>
      </c>
      <c r="C34" t="s">
        <v>16</v>
      </c>
      <c r="D34">
        <v>9</v>
      </c>
      <c r="E34">
        <v>13</v>
      </c>
      <c r="F34">
        <v>18</v>
      </c>
      <c r="G34">
        <v>1</v>
      </c>
      <c r="H34">
        <v>0</v>
      </c>
      <c r="I34">
        <f t="shared" si="0"/>
        <v>1</v>
      </c>
      <c r="J34">
        <v>69.23</v>
      </c>
      <c r="K34" t="s">
        <v>17</v>
      </c>
      <c r="L34" t="s">
        <v>74</v>
      </c>
      <c r="M34">
        <v>1</v>
      </c>
      <c r="N34" s="2">
        <v>3</v>
      </c>
    </row>
    <row r="35" spans="1:14">
      <c r="A35" s="1" t="s">
        <v>22</v>
      </c>
      <c r="B35" t="s">
        <v>76</v>
      </c>
      <c r="C35" t="s">
        <v>21</v>
      </c>
      <c r="D35">
        <v>0</v>
      </c>
      <c r="E35">
        <v>9</v>
      </c>
      <c r="F35">
        <v>12</v>
      </c>
      <c r="G35">
        <v>0</v>
      </c>
      <c r="H35">
        <v>0</v>
      </c>
      <c r="I35">
        <f t="shared" si="0"/>
        <v>0</v>
      </c>
      <c r="J35">
        <v>0</v>
      </c>
      <c r="K35" t="s">
        <v>17</v>
      </c>
      <c r="L35" t="s">
        <v>74</v>
      </c>
      <c r="M35">
        <v>1</v>
      </c>
      <c r="N35" s="2">
        <v>3</v>
      </c>
    </row>
    <row r="36" spans="1:14">
      <c r="A36" s="1" t="s">
        <v>24</v>
      </c>
      <c r="B36" t="s">
        <v>77</v>
      </c>
      <c r="C36" t="s">
        <v>21</v>
      </c>
      <c r="D36">
        <v>4</v>
      </c>
      <c r="E36">
        <v>16</v>
      </c>
      <c r="F36">
        <v>21</v>
      </c>
      <c r="G36">
        <v>0</v>
      </c>
      <c r="H36">
        <v>0</v>
      </c>
      <c r="I36">
        <f t="shared" si="0"/>
        <v>0</v>
      </c>
      <c r="J36">
        <v>25</v>
      </c>
      <c r="K36" t="s">
        <v>17</v>
      </c>
      <c r="L36" t="s">
        <v>74</v>
      </c>
      <c r="M36">
        <v>1</v>
      </c>
      <c r="N36" s="2">
        <v>3</v>
      </c>
    </row>
    <row r="37" spans="1:14">
      <c r="A37" s="1" t="s">
        <v>26</v>
      </c>
      <c r="B37" t="s">
        <v>78</v>
      </c>
      <c r="C37" t="s">
        <v>21</v>
      </c>
      <c r="D37">
        <v>39</v>
      </c>
      <c r="E37">
        <v>58</v>
      </c>
      <c r="F37">
        <v>77</v>
      </c>
      <c r="G37">
        <v>3</v>
      </c>
      <c r="H37">
        <v>0</v>
      </c>
      <c r="I37">
        <f t="shared" si="0"/>
        <v>3</v>
      </c>
      <c r="J37">
        <v>67.239999999999995</v>
      </c>
      <c r="K37" t="s">
        <v>17</v>
      </c>
      <c r="L37" t="s">
        <v>74</v>
      </c>
      <c r="M37">
        <v>1</v>
      </c>
      <c r="N37" s="2">
        <v>3</v>
      </c>
    </row>
    <row r="38" spans="1:14">
      <c r="A38" s="1" t="s">
        <v>28</v>
      </c>
      <c r="B38" t="s">
        <v>79</v>
      </c>
      <c r="C38" t="s">
        <v>21</v>
      </c>
      <c r="D38">
        <v>49</v>
      </c>
      <c r="E38">
        <v>47</v>
      </c>
      <c r="F38">
        <v>75</v>
      </c>
      <c r="G38">
        <v>4</v>
      </c>
      <c r="H38">
        <v>1</v>
      </c>
      <c r="I38">
        <f t="shared" si="0"/>
        <v>5</v>
      </c>
      <c r="J38">
        <v>104.25</v>
      </c>
      <c r="K38" t="s">
        <v>17</v>
      </c>
      <c r="L38" t="s">
        <v>74</v>
      </c>
      <c r="M38">
        <v>1</v>
      </c>
      <c r="N38" s="2">
        <v>3</v>
      </c>
    </row>
    <row r="39" spans="1:14">
      <c r="A39" s="1" t="s">
        <v>29</v>
      </c>
      <c r="B39" t="s">
        <v>80</v>
      </c>
      <c r="C39" t="s">
        <v>57</v>
      </c>
      <c r="D39">
        <v>8</v>
      </c>
      <c r="E39">
        <v>13</v>
      </c>
      <c r="F39">
        <v>14</v>
      </c>
      <c r="G39">
        <v>0</v>
      </c>
      <c r="H39">
        <v>0</v>
      </c>
      <c r="I39">
        <f t="shared" si="0"/>
        <v>0</v>
      </c>
      <c r="J39">
        <v>61.53</v>
      </c>
      <c r="K39" t="s">
        <v>17</v>
      </c>
      <c r="L39" t="s">
        <v>74</v>
      </c>
      <c r="M39">
        <v>1</v>
      </c>
      <c r="N39" s="2">
        <v>3</v>
      </c>
    </row>
    <row r="40" spans="1:14">
      <c r="A40" s="1" t="s">
        <v>32</v>
      </c>
      <c r="B40" t="s">
        <v>81</v>
      </c>
      <c r="C40" t="s">
        <v>21</v>
      </c>
      <c r="D40">
        <v>1</v>
      </c>
      <c r="E40">
        <v>5</v>
      </c>
      <c r="F40">
        <v>4</v>
      </c>
      <c r="G40">
        <v>0</v>
      </c>
      <c r="H40">
        <v>0</v>
      </c>
      <c r="I40">
        <f t="shared" si="0"/>
        <v>0</v>
      </c>
      <c r="J40">
        <v>20</v>
      </c>
      <c r="K40" t="s">
        <v>17</v>
      </c>
      <c r="L40" t="s">
        <v>74</v>
      </c>
      <c r="M40">
        <v>1</v>
      </c>
      <c r="N40" s="2">
        <v>3</v>
      </c>
    </row>
    <row r="41" spans="1:14">
      <c r="A41" s="1" t="s">
        <v>34</v>
      </c>
      <c r="B41" t="s">
        <v>82</v>
      </c>
      <c r="C41" t="s">
        <v>31</v>
      </c>
      <c r="D41">
        <v>16</v>
      </c>
      <c r="E41">
        <v>25</v>
      </c>
      <c r="F41">
        <v>44</v>
      </c>
      <c r="G41">
        <v>1</v>
      </c>
      <c r="H41">
        <v>0</v>
      </c>
      <c r="I41">
        <f t="shared" si="0"/>
        <v>1</v>
      </c>
      <c r="J41">
        <v>64</v>
      </c>
      <c r="K41" t="s">
        <v>17</v>
      </c>
      <c r="L41" t="s">
        <v>74</v>
      </c>
      <c r="M41">
        <v>1</v>
      </c>
      <c r="N41" s="2">
        <v>3</v>
      </c>
    </row>
    <row r="42" spans="1:14">
      <c r="A42" s="1" t="s">
        <v>70</v>
      </c>
      <c r="B42" t="s">
        <v>35</v>
      </c>
      <c r="C42" t="s">
        <v>36</v>
      </c>
      <c r="D42">
        <v>9</v>
      </c>
      <c r="E42">
        <v>13</v>
      </c>
      <c r="F42">
        <v>18</v>
      </c>
      <c r="G42">
        <v>1</v>
      </c>
      <c r="H42">
        <v>0</v>
      </c>
      <c r="I42">
        <f t="shared" si="0"/>
        <v>1</v>
      </c>
      <c r="J42">
        <v>69.23</v>
      </c>
      <c r="K42" t="s">
        <v>17</v>
      </c>
      <c r="L42" t="s">
        <v>74</v>
      </c>
      <c r="M42">
        <v>1</v>
      </c>
      <c r="N42" s="2">
        <v>3</v>
      </c>
    </row>
    <row r="43" spans="1:14">
      <c r="A43" s="1" t="s">
        <v>83</v>
      </c>
      <c r="B43" t="s">
        <v>84</v>
      </c>
      <c r="C43" t="s">
        <v>57</v>
      </c>
      <c r="D43">
        <v>4</v>
      </c>
      <c r="E43">
        <v>13</v>
      </c>
      <c r="F43">
        <v>17</v>
      </c>
      <c r="G43">
        <v>1</v>
      </c>
      <c r="H43">
        <v>0</v>
      </c>
      <c r="I43">
        <f t="shared" si="0"/>
        <v>1</v>
      </c>
      <c r="J43">
        <v>30.76</v>
      </c>
      <c r="K43" t="s">
        <v>41</v>
      </c>
      <c r="L43" t="s">
        <v>18</v>
      </c>
      <c r="M43">
        <v>1</v>
      </c>
      <c r="N43" s="2">
        <v>4</v>
      </c>
    </row>
    <row r="44" spans="1:14">
      <c r="A44" s="1" t="s">
        <v>85</v>
      </c>
      <c r="B44" t="s">
        <v>86</v>
      </c>
      <c r="C44" t="s">
        <v>16</v>
      </c>
      <c r="D44">
        <v>16</v>
      </c>
      <c r="E44">
        <v>27</v>
      </c>
      <c r="F44">
        <v>50</v>
      </c>
      <c r="G44">
        <v>1</v>
      </c>
      <c r="H44">
        <v>1</v>
      </c>
      <c r="I44">
        <f t="shared" si="0"/>
        <v>2</v>
      </c>
      <c r="J44">
        <v>59.25</v>
      </c>
      <c r="K44" t="s">
        <v>41</v>
      </c>
      <c r="L44" t="s">
        <v>18</v>
      </c>
      <c r="M44">
        <v>1</v>
      </c>
      <c r="N44" s="2">
        <v>4</v>
      </c>
    </row>
    <row r="45" spans="1:14">
      <c r="A45" s="1" t="s">
        <v>87</v>
      </c>
      <c r="B45" t="s">
        <v>88</v>
      </c>
      <c r="C45" t="s">
        <v>21</v>
      </c>
      <c r="D45">
        <v>29</v>
      </c>
      <c r="E45">
        <v>31</v>
      </c>
      <c r="F45">
        <v>42</v>
      </c>
      <c r="G45">
        <v>5</v>
      </c>
      <c r="H45">
        <v>0</v>
      </c>
      <c r="I45">
        <f t="shared" si="0"/>
        <v>5</v>
      </c>
      <c r="J45">
        <v>93.54</v>
      </c>
      <c r="K45" t="s">
        <v>41</v>
      </c>
      <c r="L45" t="s">
        <v>18</v>
      </c>
      <c r="M45">
        <v>1</v>
      </c>
      <c r="N45" s="2">
        <v>4</v>
      </c>
    </row>
    <row r="46" spans="1:14">
      <c r="A46" s="1" t="s">
        <v>89</v>
      </c>
      <c r="B46" t="s">
        <v>90</v>
      </c>
      <c r="C46" t="s">
        <v>21</v>
      </c>
      <c r="D46">
        <v>6</v>
      </c>
      <c r="E46">
        <v>21</v>
      </c>
      <c r="F46">
        <v>33</v>
      </c>
      <c r="G46">
        <v>0</v>
      </c>
      <c r="H46">
        <v>0</v>
      </c>
      <c r="I46">
        <f t="shared" si="0"/>
        <v>0</v>
      </c>
      <c r="J46">
        <v>28.57</v>
      </c>
      <c r="K46" t="s">
        <v>41</v>
      </c>
      <c r="L46" t="s">
        <v>18</v>
      </c>
      <c r="M46">
        <v>1</v>
      </c>
      <c r="N46" s="2">
        <v>4</v>
      </c>
    </row>
    <row r="47" spans="1:14">
      <c r="A47" s="1" t="s">
        <v>91</v>
      </c>
      <c r="B47" t="s">
        <v>92</v>
      </c>
      <c r="C47" t="s">
        <v>57</v>
      </c>
      <c r="D47">
        <v>9</v>
      </c>
      <c r="E47">
        <v>16</v>
      </c>
      <c r="F47">
        <v>32</v>
      </c>
      <c r="G47">
        <v>0</v>
      </c>
      <c r="H47">
        <v>0</v>
      </c>
      <c r="I47">
        <f t="shared" si="0"/>
        <v>0</v>
      </c>
      <c r="J47">
        <v>56.25</v>
      </c>
      <c r="K47" t="s">
        <v>41</v>
      </c>
      <c r="L47" t="s">
        <v>18</v>
      </c>
      <c r="M47">
        <v>1</v>
      </c>
      <c r="N47" s="2">
        <v>4</v>
      </c>
    </row>
    <row r="48" spans="1:14">
      <c r="A48" s="1" t="s">
        <v>93</v>
      </c>
      <c r="B48" t="s">
        <v>94</v>
      </c>
      <c r="C48" t="s">
        <v>16</v>
      </c>
      <c r="D48">
        <v>16</v>
      </c>
      <c r="E48">
        <v>16</v>
      </c>
      <c r="F48">
        <v>22</v>
      </c>
      <c r="G48">
        <v>0</v>
      </c>
      <c r="H48">
        <v>0</v>
      </c>
      <c r="I48">
        <f t="shared" si="0"/>
        <v>0</v>
      </c>
      <c r="J48">
        <v>100</v>
      </c>
      <c r="K48" t="s">
        <v>41</v>
      </c>
      <c r="L48" t="s">
        <v>18</v>
      </c>
      <c r="M48">
        <v>1</v>
      </c>
      <c r="N48" s="2">
        <v>4</v>
      </c>
    </row>
    <row r="49" spans="1:14">
      <c r="A49" s="1" t="s">
        <v>95</v>
      </c>
      <c r="B49" t="s">
        <v>15</v>
      </c>
      <c r="C49" t="s">
        <v>16</v>
      </c>
      <c r="D49">
        <v>70</v>
      </c>
      <c r="E49">
        <v>82</v>
      </c>
      <c r="F49">
        <v>100</v>
      </c>
      <c r="G49">
        <v>4</v>
      </c>
      <c r="H49">
        <v>1</v>
      </c>
      <c r="I49">
        <f t="shared" si="0"/>
        <v>5</v>
      </c>
      <c r="J49">
        <v>85.36</v>
      </c>
      <c r="K49" t="s">
        <v>41</v>
      </c>
      <c r="L49" t="s">
        <v>18</v>
      </c>
      <c r="M49">
        <v>1</v>
      </c>
      <c r="N49" s="2">
        <v>4</v>
      </c>
    </row>
    <row r="50" spans="1:14">
      <c r="A50" s="1" t="s">
        <v>96</v>
      </c>
      <c r="B50" t="s">
        <v>97</v>
      </c>
      <c r="C50" t="s">
        <v>21</v>
      </c>
      <c r="D50">
        <v>59</v>
      </c>
      <c r="E50">
        <v>75</v>
      </c>
      <c r="F50">
        <v>108</v>
      </c>
      <c r="G50">
        <v>1</v>
      </c>
      <c r="H50">
        <v>1</v>
      </c>
      <c r="I50">
        <f t="shared" si="0"/>
        <v>2</v>
      </c>
      <c r="J50">
        <v>78.66</v>
      </c>
      <c r="K50" t="s">
        <v>41</v>
      </c>
      <c r="L50" t="s">
        <v>18</v>
      </c>
      <c r="M50">
        <v>1</v>
      </c>
      <c r="N50" s="2">
        <v>4</v>
      </c>
    </row>
    <row r="51" spans="1:14">
      <c r="A51" s="1" t="s">
        <v>98</v>
      </c>
      <c r="B51" t="s">
        <v>20</v>
      </c>
      <c r="C51" t="s">
        <v>21</v>
      </c>
      <c r="D51">
        <v>7</v>
      </c>
      <c r="E51">
        <v>7</v>
      </c>
      <c r="F51">
        <v>12</v>
      </c>
      <c r="G51">
        <v>0</v>
      </c>
      <c r="H51">
        <v>0</v>
      </c>
      <c r="I51">
        <f t="shared" si="0"/>
        <v>0</v>
      </c>
      <c r="J51">
        <v>100</v>
      </c>
      <c r="K51" t="s">
        <v>41</v>
      </c>
      <c r="L51" t="s">
        <v>18</v>
      </c>
      <c r="M51">
        <v>1</v>
      </c>
      <c r="N51" s="2">
        <v>4</v>
      </c>
    </row>
    <row r="52" spans="1:14">
      <c r="A52" s="1" t="s">
        <v>99</v>
      </c>
      <c r="B52" t="s">
        <v>35</v>
      </c>
      <c r="C52" t="s">
        <v>36</v>
      </c>
      <c r="D52">
        <v>9</v>
      </c>
      <c r="E52">
        <v>6</v>
      </c>
      <c r="F52">
        <v>14</v>
      </c>
      <c r="G52">
        <v>1</v>
      </c>
      <c r="H52">
        <v>0</v>
      </c>
      <c r="I52">
        <f t="shared" si="0"/>
        <v>1</v>
      </c>
      <c r="J52">
        <v>150</v>
      </c>
      <c r="K52" t="s">
        <v>41</v>
      </c>
      <c r="L52" t="s">
        <v>18</v>
      </c>
      <c r="M52">
        <v>1</v>
      </c>
      <c r="N52" s="2">
        <v>4</v>
      </c>
    </row>
    <row r="53" spans="1:14">
      <c r="A53" s="1" t="s">
        <v>100</v>
      </c>
      <c r="B53" t="s">
        <v>101</v>
      </c>
      <c r="C53" t="s">
        <v>31</v>
      </c>
      <c r="D53">
        <v>4</v>
      </c>
      <c r="E53">
        <v>5</v>
      </c>
      <c r="F53">
        <v>6</v>
      </c>
      <c r="G53">
        <v>0</v>
      </c>
      <c r="H53">
        <v>0</v>
      </c>
      <c r="I53">
        <f t="shared" si="0"/>
        <v>0</v>
      </c>
      <c r="J53">
        <v>80</v>
      </c>
      <c r="K53" t="s">
        <v>41</v>
      </c>
      <c r="L53" t="s">
        <v>18</v>
      </c>
      <c r="M53">
        <v>1</v>
      </c>
      <c r="N53" s="2">
        <v>4</v>
      </c>
    </row>
    <row r="54" spans="1:14">
      <c r="A54" s="1" t="s">
        <v>102</v>
      </c>
      <c r="B54" t="s">
        <v>103</v>
      </c>
      <c r="C54" t="s">
        <v>21</v>
      </c>
      <c r="D54">
        <v>174</v>
      </c>
      <c r="E54">
        <v>140</v>
      </c>
      <c r="F54">
        <v>192</v>
      </c>
      <c r="G54">
        <v>15</v>
      </c>
      <c r="H54">
        <v>7</v>
      </c>
      <c r="I54">
        <f t="shared" si="0"/>
        <v>22</v>
      </c>
      <c r="J54">
        <v>124.28</v>
      </c>
      <c r="K54" t="s">
        <v>104</v>
      </c>
      <c r="L54" t="s">
        <v>105</v>
      </c>
      <c r="M54">
        <v>1</v>
      </c>
      <c r="N54" s="2">
        <v>5</v>
      </c>
    </row>
    <row r="55" spans="1:14">
      <c r="A55" s="1" t="s">
        <v>106</v>
      </c>
      <c r="B55" t="s">
        <v>107</v>
      </c>
      <c r="C55" t="s">
        <v>16</v>
      </c>
      <c r="D55">
        <v>12</v>
      </c>
      <c r="E55">
        <v>19</v>
      </c>
      <c r="F55">
        <v>24</v>
      </c>
      <c r="G55">
        <v>1</v>
      </c>
      <c r="H55">
        <v>0</v>
      </c>
      <c r="I55">
        <f t="shared" si="0"/>
        <v>1</v>
      </c>
      <c r="J55">
        <v>63.15</v>
      </c>
      <c r="K55" t="s">
        <v>104</v>
      </c>
      <c r="L55" t="s">
        <v>105</v>
      </c>
      <c r="M55">
        <v>1</v>
      </c>
      <c r="N55" s="2">
        <v>5</v>
      </c>
    </row>
    <row r="56" spans="1:14">
      <c r="A56" s="1" t="s">
        <v>108</v>
      </c>
      <c r="B56" t="s">
        <v>109</v>
      </c>
      <c r="C56" t="s">
        <v>57</v>
      </c>
      <c r="D56">
        <v>1</v>
      </c>
      <c r="E56">
        <v>7</v>
      </c>
      <c r="F56">
        <v>6</v>
      </c>
      <c r="G56">
        <v>0</v>
      </c>
      <c r="H56">
        <v>0</v>
      </c>
      <c r="I56">
        <f t="shared" si="0"/>
        <v>0</v>
      </c>
      <c r="J56">
        <v>14.28</v>
      </c>
      <c r="K56" t="s">
        <v>104</v>
      </c>
      <c r="L56" t="s">
        <v>105</v>
      </c>
      <c r="M56">
        <v>1</v>
      </c>
      <c r="N56" s="2">
        <v>5</v>
      </c>
    </row>
    <row r="57" spans="1:14">
      <c r="A57" s="1" t="s">
        <v>110</v>
      </c>
      <c r="B57" t="s">
        <v>111</v>
      </c>
      <c r="C57" t="s">
        <v>21</v>
      </c>
      <c r="D57">
        <v>60</v>
      </c>
      <c r="E57">
        <v>69</v>
      </c>
      <c r="F57">
        <v>84</v>
      </c>
      <c r="G57">
        <v>7</v>
      </c>
      <c r="H57">
        <v>0</v>
      </c>
      <c r="I57">
        <f t="shared" si="0"/>
        <v>7</v>
      </c>
      <c r="J57">
        <v>86.95</v>
      </c>
      <c r="K57" t="s">
        <v>104</v>
      </c>
      <c r="L57" t="s">
        <v>105</v>
      </c>
      <c r="M57">
        <v>1</v>
      </c>
      <c r="N57" s="2">
        <v>5</v>
      </c>
    </row>
    <row r="58" spans="1:14">
      <c r="A58" s="1" t="s">
        <v>112</v>
      </c>
      <c r="B58" t="s">
        <v>113</v>
      </c>
      <c r="C58" t="s">
        <v>21</v>
      </c>
      <c r="D58">
        <v>90</v>
      </c>
      <c r="E58">
        <v>49</v>
      </c>
      <c r="F58">
        <v>94</v>
      </c>
      <c r="G58">
        <v>2</v>
      </c>
      <c r="H58">
        <v>8</v>
      </c>
      <c r="I58">
        <f t="shared" si="0"/>
        <v>10</v>
      </c>
      <c r="J58">
        <v>183.67</v>
      </c>
      <c r="K58" t="s">
        <v>104</v>
      </c>
      <c r="L58" t="s">
        <v>105</v>
      </c>
      <c r="M58">
        <v>1</v>
      </c>
      <c r="N58" s="2">
        <v>5</v>
      </c>
    </row>
    <row r="59" spans="1:14">
      <c r="A59" s="1" t="s">
        <v>114</v>
      </c>
      <c r="B59" t="s">
        <v>35</v>
      </c>
      <c r="C59" t="s">
        <v>36</v>
      </c>
      <c r="D59">
        <v>34</v>
      </c>
      <c r="E59">
        <v>15</v>
      </c>
      <c r="F59">
        <v>26</v>
      </c>
      <c r="G59">
        <v>1</v>
      </c>
      <c r="H59">
        <v>4</v>
      </c>
      <c r="I59">
        <f t="shared" si="0"/>
        <v>5</v>
      </c>
      <c r="J59">
        <v>226.66</v>
      </c>
      <c r="K59" t="s">
        <v>104</v>
      </c>
      <c r="L59" t="s">
        <v>105</v>
      </c>
      <c r="M59">
        <v>1</v>
      </c>
      <c r="N59" s="2">
        <v>5</v>
      </c>
    </row>
    <row r="60" spans="1:14">
      <c r="A60" s="1" t="s">
        <v>115</v>
      </c>
      <c r="B60" t="s">
        <v>35</v>
      </c>
      <c r="C60" t="s">
        <v>36</v>
      </c>
      <c r="D60">
        <v>1</v>
      </c>
      <c r="E60">
        <v>1</v>
      </c>
      <c r="F60">
        <v>3</v>
      </c>
      <c r="G60">
        <v>0</v>
      </c>
      <c r="H60">
        <v>0</v>
      </c>
      <c r="I60">
        <f t="shared" si="0"/>
        <v>0</v>
      </c>
      <c r="J60">
        <v>100</v>
      </c>
      <c r="K60" t="s">
        <v>104</v>
      </c>
      <c r="L60" t="s">
        <v>105</v>
      </c>
      <c r="M60">
        <v>1</v>
      </c>
      <c r="N60" s="2">
        <v>5</v>
      </c>
    </row>
    <row r="61" spans="1:14">
      <c r="A61" s="1" t="s">
        <v>116</v>
      </c>
      <c r="B61" t="s">
        <v>117</v>
      </c>
      <c r="C61" t="s">
        <v>21</v>
      </c>
      <c r="D61">
        <v>0</v>
      </c>
      <c r="E61">
        <v>1</v>
      </c>
      <c r="F61">
        <v>1</v>
      </c>
      <c r="G61">
        <v>0</v>
      </c>
      <c r="H61">
        <v>0</v>
      </c>
      <c r="I61">
        <f t="shared" si="0"/>
        <v>0</v>
      </c>
      <c r="J61">
        <v>0</v>
      </c>
      <c r="K61" t="s">
        <v>105</v>
      </c>
      <c r="L61" t="s">
        <v>118</v>
      </c>
      <c r="M61">
        <v>1</v>
      </c>
      <c r="N61" s="2">
        <v>6</v>
      </c>
    </row>
    <row r="62" spans="1:14">
      <c r="A62" s="1" t="s">
        <v>119</v>
      </c>
      <c r="B62" t="s">
        <v>120</v>
      </c>
      <c r="C62" t="s">
        <v>21</v>
      </c>
      <c r="D62">
        <v>16</v>
      </c>
      <c r="E62">
        <v>17</v>
      </c>
      <c r="F62">
        <v>37</v>
      </c>
      <c r="G62">
        <v>4</v>
      </c>
      <c r="H62">
        <v>0</v>
      </c>
      <c r="I62">
        <f t="shared" si="0"/>
        <v>4</v>
      </c>
      <c r="J62">
        <v>94.11</v>
      </c>
      <c r="K62" t="s">
        <v>105</v>
      </c>
      <c r="L62" t="s">
        <v>118</v>
      </c>
      <c r="M62">
        <v>1</v>
      </c>
      <c r="N62" s="2">
        <v>6</v>
      </c>
    </row>
    <row r="63" spans="1:14">
      <c r="A63" s="1" t="s">
        <v>121</v>
      </c>
      <c r="B63" t="s">
        <v>122</v>
      </c>
      <c r="C63" t="s">
        <v>21</v>
      </c>
      <c r="D63">
        <v>30</v>
      </c>
      <c r="E63">
        <v>46</v>
      </c>
      <c r="F63">
        <v>52</v>
      </c>
      <c r="G63">
        <v>4</v>
      </c>
      <c r="H63">
        <v>0</v>
      </c>
      <c r="I63">
        <f t="shared" si="0"/>
        <v>4</v>
      </c>
      <c r="J63">
        <v>65.209999999999994</v>
      </c>
      <c r="K63" t="s">
        <v>105</v>
      </c>
      <c r="L63" t="s">
        <v>118</v>
      </c>
      <c r="M63">
        <v>1</v>
      </c>
      <c r="N63" s="2">
        <v>6</v>
      </c>
    </row>
    <row r="64" spans="1:14">
      <c r="A64" s="1" t="s">
        <v>123</v>
      </c>
      <c r="B64" t="s">
        <v>124</v>
      </c>
      <c r="C64" t="s">
        <v>21</v>
      </c>
      <c r="D64">
        <v>7</v>
      </c>
      <c r="E64">
        <v>8</v>
      </c>
      <c r="F64">
        <v>20</v>
      </c>
      <c r="G64">
        <v>1</v>
      </c>
      <c r="H64">
        <v>0</v>
      </c>
      <c r="I64">
        <f t="shared" si="0"/>
        <v>1</v>
      </c>
      <c r="J64">
        <v>87.5</v>
      </c>
      <c r="K64" t="s">
        <v>105</v>
      </c>
      <c r="L64" t="s">
        <v>118</v>
      </c>
      <c r="M64">
        <v>1</v>
      </c>
      <c r="N64" s="2">
        <v>6</v>
      </c>
    </row>
    <row r="65" spans="1:14">
      <c r="A65" s="1" t="s">
        <v>125</v>
      </c>
      <c r="B65" t="s">
        <v>126</v>
      </c>
      <c r="C65" t="s">
        <v>21</v>
      </c>
      <c r="D65">
        <v>40</v>
      </c>
      <c r="E65">
        <v>51</v>
      </c>
      <c r="F65">
        <v>75</v>
      </c>
      <c r="G65">
        <v>3</v>
      </c>
      <c r="H65">
        <v>2</v>
      </c>
      <c r="I65">
        <f t="shared" si="0"/>
        <v>5</v>
      </c>
      <c r="J65">
        <v>78.430000000000007</v>
      </c>
      <c r="K65" t="s">
        <v>105</v>
      </c>
      <c r="L65" t="s">
        <v>118</v>
      </c>
      <c r="M65">
        <v>1</v>
      </c>
      <c r="N65" s="2">
        <v>6</v>
      </c>
    </row>
    <row r="66" spans="1:14">
      <c r="A66" s="1" t="s">
        <v>127</v>
      </c>
      <c r="B66" t="s">
        <v>128</v>
      </c>
      <c r="C66" t="s">
        <v>16</v>
      </c>
      <c r="D66">
        <v>66</v>
      </c>
      <c r="E66">
        <v>75</v>
      </c>
      <c r="F66">
        <v>93</v>
      </c>
      <c r="G66">
        <v>6</v>
      </c>
      <c r="H66">
        <v>2</v>
      </c>
      <c r="I66">
        <f t="shared" si="0"/>
        <v>8</v>
      </c>
      <c r="J66">
        <v>88</v>
      </c>
      <c r="K66" t="s">
        <v>105</v>
      </c>
      <c r="L66" t="s">
        <v>118</v>
      </c>
      <c r="M66">
        <v>1</v>
      </c>
      <c r="N66" s="2">
        <v>6</v>
      </c>
    </row>
    <row r="67" spans="1:14">
      <c r="A67" s="1" t="s">
        <v>129</v>
      </c>
      <c r="B67" t="s">
        <v>130</v>
      </c>
      <c r="C67" t="s">
        <v>21</v>
      </c>
      <c r="D67">
        <v>13</v>
      </c>
      <c r="E67">
        <v>25</v>
      </c>
      <c r="F67">
        <v>30</v>
      </c>
      <c r="G67">
        <v>0</v>
      </c>
      <c r="H67">
        <v>0</v>
      </c>
      <c r="I67">
        <f t="shared" ref="I67:I130" si="1">G67+H67</f>
        <v>0</v>
      </c>
      <c r="J67">
        <v>52</v>
      </c>
      <c r="K67" t="s">
        <v>105</v>
      </c>
      <c r="L67" t="s">
        <v>118</v>
      </c>
      <c r="M67">
        <v>1</v>
      </c>
      <c r="N67" s="2">
        <v>6</v>
      </c>
    </row>
    <row r="68" spans="1:14">
      <c r="A68" s="1" t="s">
        <v>131</v>
      </c>
      <c r="B68" t="s">
        <v>35</v>
      </c>
      <c r="C68" t="s">
        <v>36</v>
      </c>
      <c r="D68">
        <v>41</v>
      </c>
      <c r="E68">
        <v>49</v>
      </c>
      <c r="F68">
        <v>58</v>
      </c>
      <c r="G68">
        <v>2</v>
      </c>
      <c r="H68">
        <v>2</v>
      </c>
      <c r="I68">
        <f t="shared" si="1"/>
        <v>4</v>
      </c>
      <c r="J68">
        <v>83.67</v>
      </c>
      <c r="K68" t="s">
        <v>105</v>
      </c>
      <c r="L68" t="s">
        <v>118</v>
      </c>
      <c r="M68">
        <v>1</v>
      </c>
      <c r="N68" s="2">
        <v>6</v>
      </c>
    </row>
    <row r="69" spans="1:14">
      <c r="A69" s="1" t="s">
        <v>132</v>
      </c>
      <c r="B69" t="s">
        <v>133</v>
      </c>
      <c r="C69" t="s">
        <v>21</v>
      </c>
      <c r="D69">
        <v>17</v>
      </c>
      <c r="E69">
        <v>19</v>
      </c>
      <c r="F69">
        <v>25</v>
      </c>
      <c r="G69">
        <v>0</v>
      </c>
      <c r="H69">
        <v>2</v>
      </c>
      <c r="I69">
        <f t="shared" si="1"/>
        <v>2</v>
      </c>
      <c r="J69">
        <v>89.47</v>
      </c>
      <c r="K69" t="s">
        <v>105</v>
      </c>
      <c r="L69" t="s">
        <v>118</v>
      </c>
      <c r="M69">
        <v>1</v>
      </c>
      <c r="N69" s="2">
        <v>6</v>
      </c>
    </row>
    <row r="70" spans="1:14">
      <c r="A70" s="1" t="s">
        <v>134</v>
      </c>
      <c r="B70" t="s">
        <v>135</v>
      </c>
      <c r="C70" t="s">
        <v>21</v>
      </c>
      <c r="D70">
        <v>4</v>
      </c>
      <c r="E70">
        <v>10</v>
      </c>
      <c r="F70">
        <v>14</v>
      </c>
      <c r="G70">
        <v>0</v>
      </c>
      <c r="H70">
        <v>0</v>
      </c>
      <c r="I70">
        <f t="shared" si="1"/>
        <v>0</v>
      </c>
      <c r="J70">
        <v>40</v>
      </c>
      <c r="K70" t="s">
        <v>105</v>
      </c>
      <c r="L70" t="s">
        <v>118</v>
      </c>
      <c r="M70">
        <v>1</v>
      </c>
      <c r="N70" s="2">
        <v>6</v>
      </c>
    </row>
    <row r="71" spans="1:14">
      <c r="A71" s="1" t="s">
        <v>136</v>
      </c>
      <c r="B71" t="s">
        <v>35</v>
      </c>
      <c r="C71" t="s">
        <v>36</v>
      </c>
      <c r="D71">
        <v>2</v>
      </c>
      <c r="E71">
        <v>3</v>
      </c>
      <c r="F71">
        <v>9</v>
      </c>
      <c r="G71">
        <v>0</v>
      </c>
      <c r="H71">
        <v>0</v>
      </c>
      <c r="I71">
        <f t="shared" si="1"/>
        <v>0</v>
      </c>
      <c r="J71">
        <v>66.66</v>
      </c>
      <c r="K71" t="s">
        <v>105</v>
      </c>
      <c r="L71" t="s">
        <v>118</v>
      </c>
      <c r="M71">
        <v>1</v>
      </c>
      <c r="N71" s="2">
        <v>6</v>
      </c>
    </row>
    <row r="72" spans="1:14">
      <c r="A72" s="1" t="s">
        <v>137</v>
      </c>
      <c r="B72" t="s">
        <v>138</v>
      </c>
      <c r="C72" t="s">
        <v>57</v>
      </c>
      <c r="D72">
        <v>20</v>
      </c>
      <c r="E72">
        <v>24</v>
      </c>
      <c r="F72">
        <v>39</v>
      </c>
      <c r="G72">
        <v>3</v>
      </c>
      <c r="H72">
        <v>0</v>
      </c>
      <c r="I72">
        <f t="shared" si="1"/>
        <v>3</v>
      </c>
      <c r="J72">
        <v>83.33</v>
      </c>
      <c r="K72" t="s">
        <v>40</v>
      </c>
      <c r="L72" t="s">
        <v>17</v>
      </c>
      <c r="M72">
        <v>1</v>
      </c>
      <c r="N72" s="2">
        <v>7</v>
      </c>
    </row>
    <row r="73" spans="1:14">
      <c r="A73" s="1" t="s">
        <v>42</v>
      </c>
      <c r="B73" t="s">
        <v>139</v>
      </c>
      <c r="C73" t="s">
        <v>21</v>
      </c>
      <c r="D73">
        <v>36</v>
      </c>
      <c r="E73">
        <v>38</v>
      </c>
      <c r="F73">
        <v>64</v>
      </c>
      <c r="G73">
        <v>6</v>
      </c>
      <c r="H73">
        <v>0</v>
      </c>
      <c r="I73">
        <f t="shared" si="1"/>
        <v>6</v>
      </c>
      <c r="J73">
        <v>94.73</v>
      </c>
      <c r="K73" t="s">
        <v>40</v>
      </c>
      <c r="L73" t="s">
        <v>17</v>
      </c>
      <c r="M73">
        <v>1</v>
      </c>
      <c r="N73" s="2">
        <v>7</v>
      </c>
    </row>
    <row r="74" spans="1:14">
      <c r="A74" s="1" t="s">
        <v>44</v>
      </c>
      <c r="B74" t="s">
        <v>140</v>
      </c>
      <c r="C74" t="s">
        <v>16</v>
      </c>
      <c r="D74">
        <v>50</v>
      </c>
      <c r="E74">
        <v>58</v>
      </c>
      <c r="F74">
        <v>89</v>
      </c>
      <c r="G74">
        <v>7</v>
      </c>
      <c r="H74">
        <v>0</v>
      </c>
      <c r="I74">
        <f t="shared" si="1"/>
        <v>7</v>
      </c>
      <c r="J74">
        <v>86.2</v>
      </c>
      <c r="K74" t="s">
        <v>40</v>
      </c>
      <c r="L74" t="s">
        <v>17</v>
      </c>
      <c r="M74">
        <v>1</v>
      </c>
      <c r="N74" s="2">
        <v>7</v>
      </c>
    </row>
    <row r="75" spans="1:14">
      <c r="A75" s="1" t="s">
        <v>46</v>
      </c>
      <c r="B75" t="s">
        <v>141</v>
      </c>
      <c r="C75" t="s">
        <v>16</v>
      </c>
      <c r="D75">
        <v>49</v>
      </c>
      <c r="E75">
        <v>69</v>
      </c>
      <c r="F75">
        <v>89</v>
      </c>
      <c r="G75">
        <v>7</v>
      </c>
      <c r="H75">
        <v>0</v>
      </c>
      <c r="I75">
        <f t="shared" si="1"/>
        <v>7</v>
      </c>
      <c r="J75">
        <v>71.010000000000005</v>
      </c>
      <c r="K75" t="s">
        <v>40</v>
      </c>
      <c r="L75" t="s">
        <v>17</v>
      </c>
      <c r="M75">
        <v>1</v>
      </c>
      <c r="N75" s="2">
        <v>7</v>
      </c>
    </row>
    <row r="76" spans="1:14">
      <c r="A76" s="1" t="s">
        <v>48</v>
      </c>
      <c r="B76" t="s">
        <v>142</v>
      </c>
      <c r="C76" t="s">
        <v>57</v>
      </c>
      <c r="D76">
        <v>6</v>
      </c>
      <c r="E76">
        <v>10</v>
      </c>
      <c r="F76">
        <v>12</v>
      </c>
      <c r="G76">
        <v>0</v>
      </c>
      <c r="H76">
        <v>0</v>
      </c>
      <c r="I76">
        <f t="shared" si="1"/>
        <v>0</v>
      </c>
      <c r="J76">
        <v>60</v>
      </c>
      <c r="K76" t="s">
        <v>40</v>
      </c>
      <c r="L76" t="s">
        <v>17</v>
      </c>
      <c r="M76">
        <v>1</v>
      </c>
      <c r="N76" s="2">
        <v>7</v>
      </c>
    </row>
    <row r="77" spans="1:14">
      <c r="A77" s="1" t="s">
        <v>50</v>
      </c>
      <c r="B77" t="s">
        <v>143</v>
      </c>
      <c r="C77" t="s">
        <v>16</v>
      </c>
      <c r="D77">
        <v>4</v>
      </c>
      <c r="E77">
        <v>4</v>
      </c>
      <c r="F77">
        <v>2</v>
      </c>
      <c r="G77">
        <v>1</v>
      </c>
      <c r="H77">
        <v>0</v>
      </c>
      <c r="I77">
        <f t="shared" si="1"/>
        <v>1</v>
      </c>
      <c r="J77">
        <v>100</v>
      </c>
      <c r="K77" t="s">
        <v>40</v>
      </c>
      <c r="L77" t="s">
        <v>17</v>
      </c>
      <c r="M77">
        <v>1</v>
      </c>
      <c r="N77" s="2">
        <v>7</v>
      </c>
    </row>
    <row r="78" spans="1:14">
      <c r="A78" s="1" t="s">
        <v>54</v>
      </c>
      <c r="B78" t="s">
        <v>141</v>
      </c>
      <c r="C78" t="s">
        <v>16</v>
      </c>
      <c r="D78">
        <v>2</v>
      </c>
      <c r="E78">
        <v>5</v>
      </c>
      <c r="F78">
        <v>11</v>
      </c>
      <c r="G78">
        <v>0</v>
      </c>
      <c r="H78">
        <v>0</v>
      </c>
      <c r="I78">
        <f t="shared" si="1"/>
        <v>0</v>
      </c>
      <c r="J78">
        <v>40</v>
      </c>
      <c r="K78" t="s">
        <v>40</v>
      </c>
      <c r="L78" t="s">
        <v>17</v>
      </c>
      <c r="M78">
        <v>1</v>
      </c>
      <c r="N78" s="2">
        <v>7</v>
      </c>
    </row>
    <row r="79" spans="1:14">
      <c r="A79" s="1" t="s">
        <v>52</v>
      </c>
      <c r="B79" t="s">
        <v>144</v>
      </c>
      <c r="C79" t="s">
        <v>21</v>
      </c>
      <c r="D79">
        <v>4</v>
      </c>
      <c r="E79">
        <v>14</v>
      </c>
      <c r="F79">
        <v>25</v>
      </c>
      <c r="G79">
        <v>0</v>
      </c>
      <c r="H79">
        <v>0</v>
      </c>
      <c r="I79">
        <f t="shared" si="1"/>
        <v>0</v>
      </c>
      <c r="J79">
        <v>28.57</v>
      </c>
      <c r="K79" t="s">
        <v>40</v>
      </c>
      <c r="L79" t="s">
        <v>17</v>
      </c>
      <c r="M79">
        <v>1</v>
      </c>
      <c r="N79" s="2">
        <v>7</v>
      </c>
    </row>
    <row r="80" spans="1:14">
      <c r="A80" s="1" t="s">
        <v>55</v>
      </c>
      <c r="B80" t="s">
        <v>145</v>
      </c>
      <c r="C80" t="s">
        <v>21</v>
      </c>
      <c r="D80">
        <v>12</v>
      </c>
      <c r="E80">
        <v>19</v>
      </c>
      <c r="F80">
        <v>21</v>
      </c>
      <c r="G80">
        <v>2</v>
      </c>
      <c r="H80">
        <v>0</v>
      </c>
      <c r="I80">
        <f t="shared" si="1"/>
        <v>2</v>
      </c>
      <c r="J80">
        <v>63.15</v>
      </c>
      <c r="K80" t="s">
        <v>40</v>
      </c>
      <c r="L80" t="s">
        <v>17</v>
      </c>
      <c r="M80">
        <v>1</v>
      </c>
      <c r="N80" s="2">
        <v>7</v>
      </c>
    </row>
    <row r="81" spans="1:14">
      <c r="A81" s="1" t="s">
        <v>58</v>
      </c>
      <c r="B81" t="s">
        <v>35</v>
      </c>
      <c r="C81" t="s">
        <v>36</v>
      </c>
      <c r="D81">
        <v>2</v>
      </c>
      <c r="E81">
        <v>10</v>
      </c>
      <c r="F81">
        <v>12</v>
      </c>
      <c r="G81">
        <v>0</v>
      </c>
      <c r="H81">
        <v>0</v>
      </c>
      <c r="I81">
        <f t="shared" si="1"/>
        <v>0</v>
      </c>
      <c r="J81">
        <v>20</v>
      </c>
      <c r="K81" t="s">
        <v>40</v>
      </c>
      <c r="L81" t="s">
        <v>17</v>
      </c>
      <c r="M81">
        <v>1</v>
      </c>
      <c r="N81" s="2">
        <v>7</v>
      </c>
    </row>
    <row r="82" spans="1:14">
      <c r="A82" s="1" t="s">
        <v>59</v>
      </c>
      <c r="B82" t="s">
        <v>146</v>
      </c>
      <c r="C82" t="s">
        <v>57</v>
      </c>
      <c r="D82">
        <v>2</v>
      </c>
      <c r="E82">
        <v>6</v>
      </c>
      <c r="F82">
        <v>9</v>
      </c>
      <c r="G82">
        <v>0</v>
      </c>
      <c r="H82">
        <v>0</v>
      </c>
      <c r="I82">
        <f t="shared" si="1"/>
        <v>0</v>
      </c>
      <c r="J82">
        <v>33.33</v>
      </c>
      <c r="K82" t="s">
        <v>40</v>
      </c>
      <c r="L82" t="s">
        <v>17</v>
      </c>
      <c r="M82">
        <v>1</v>
      </c>
      <c r="N82" s="2">
        <v>7</v>
      </c>
    </row>
    <row r="83" spans="1:14">
      <c r="A83" s="1" t="s">
        <v>147</v>
      </c>
      <c r="B83" t="s">
        <v>148</v>
      </c>
      <c r="C83" t="s">
        <v>21</v>
      </c>
      <c r="D83">
        <v>2</v>
      </c>
      <c r="E83">
        <v>8</v>
      </c>
      <c r="F83">
        <v>9</v>
      </c>
      <c r="G83">
        <v>0</v>
      </c>
      <c r="H83">
        <v>0</v>
      </c>
      <c r="I83">
        <f t="shared" si="1"/>
        <v>0</v>
      </c>
      <c r="J83">
        <v>25</v>
      </c>
      <c r="K83" t="s">
        <v>18</v>
      </c>
      <c r="L83" t="s">
        <v>118</v>
      </c>
      <c r="M83">
        <v>1</v>
      </c>
      <c r="N83" s="2">
        <v>8</v>
      </c>
    </row>
    <row r="84" spans="1:14">
      <c r="A84" s="1" t="s">
        <v>149</v>
      </c>
      <c r="B84" t="s">
        <v>150</v>
      </c>
      <c r="C84" t="s">
        <v>21</v>
      </c>
      <c r="D84">
        <v>51</v>
      </c>
      <c r="E84">
        <v>28</v>
      </c>
      <c r="F84">
        <v>46</v>
      </c>
      <c r="G84">
        <v>9</v>
      </c>
      <c r="H84">
        <v>2</v>
      </c>
      <c r="I84">
        <f t="shared" si="1"/>
        <v>11</v>
      </c>
      <c r="J84">
        <v>182.14</v>
      </c>
      <c r="K84" t="s">
        <v>18</v>
      </c>
      <c r="L84" t="s">
        <v>118</v>
      </c>
      <c r="M84">
        <v>1</v>
      </c>
      <c r="N84" s="2">
        <v>8</v>
      </c>
    </row>
    <row r="85" spans="1:14">
      <c r="A85" s="1" t="s">
        <v>151</v>
      </c>
      <c r="B85" t="s">
        <v>152</v>
      </c>
      <c r="C85" t="s">
        <v>21</v>
      </c>
      <c r="D85">
        <v>6</v>
      </c>
      <c r="E85">
        <v>7</v>
      </c>
      <c r="F85">
        <v>11</v>
      </c>
      <c r="G85">
        <v>1</v>
      </c>
      <c r="H85">
        <v>0</v>
      </c>
      <c r="I85">
        <f t="shared" si="1"/>
        <v>1</v>
      </c>
      <c r="J85">
        <v>85.71</v>
      </c>
      <c r="K85" t="s">
        <v>18</v>
      </c>
      <c r="L85" t="s">
        <v>118</v>
      </c>
      <c r="M85">
        <v>1</v>
      </c>
      <c r="N85" s="2">
        <v>8</v>
      </c>
    </row>
    <row r="86" spans="1:14">
      <c r="A86" s="1" t="s">
        <v>153</v>
      </c>
      <c r="B86" t="s">
        <v>154</v>
      </c>
      <c r="C86" t="s">
        <v>21</v>
      </c>
      <c r="D86">
        <v>1</v>
      </c>
      <c r="E86">
        <v>2</v>
      </c>
      <c r="F86">
        <v>2</v>
      </c>
      <c r="G86">
        <v>0</v>
      </c>
      <c r="H86">
        <v>0</v>
      </c>
      <c r="I86">
        <f t="shared" si="1"/>
        <v>0</v>
      </c>
      <c r="J86">
        <v>50</v>
      </c>
      <c r="K86" t="s">
        <v>18</v>
      </c>
      <c r="L86" t="s">
        <v>118</v>
      </c>
      <c r="M86">
        <v>1</v>
      </c>
      <c r="N86" s="2">
        <v>8</v>
      </c>
    </row>
    <row r="87" spans="1:14">
      <c r="A87" s="1" t="s">
        <v>155</v>
      </c>
      <c r="B87" t="s">
        <v>156</v>
      </c>
      <c r="C87" t="s">
        <v>57</v>
      </c>
      <c r="D87">
        <v>8</v>
      </c>
      <c r="E87">
        <v>8</v>
      </c>
      <c r="F87">
        <v>16</v>
      </c>
      <c r="G87">
        <v>1</v>
      </c>
      <c r="H87">
        <v>0</v>
      </c>
      <c r="I87">
        <f t="shared" si="1"/>
        <v>1</v>
      </c>
      <c r="J87">
        <v>100</v>
      </c>
      <c r="K87" t="s">
        <v>18</v>
      </c>
      <c r="L87" t="s">
        <v>118</v>
      </c>
      <c r="M87">
        <v>1</v>
      </c>
      <c r="N87" s="2">
        <v>8</v>
      </c>
    </row>
    <row r="88" spans="1:14">
      <c r="A88" s="1" t="s">
        <v>157</v>
      </c>
      <c r="B88" t="s">
        <v>133</v>
      </c>
      <c r="C88" t="s">
        <v>21</v>
      </c>
      <c r="D88">
        <v>16</v>
      </c>
      <c r="E88">
        <v>27</v>
      </c>
      <c r="F88">
        <v>33</v>
      </c>
      <c r="G88">
        <v>2</v>
      </c>
      <c r="H88">
        <v>0</v>
      </c>
      <c r="I88">
        <f t="shared" si="1"/>
        <v>2</v>
      </c>
      <c r="J88">
        <v>59.25</v>
      </c>
      <c r="K88" t="s">
        <v>18</v>
      </c>
      <c r="L88" t="s">
        <v>118</v>
      </c>
      <c r="M88">
        <v>1</v>
      </c>
      <c r="N88" s="2">
        <v>8</v>
      </c>
    </row>
    <row r="89" spans="1:14">
      <c r="A89" s="1" t="s">
        <v>158</v>
      </c>
      <c r="B89" t="s">
        <v>133</v>
      </c>
      <c r="C89" t="s">
        <v>21</v>
      </c>
      <c r="D89">
        <v>19</v>
      </c>
      <c r="E89">
        <v>24</v>
      </c>
      <c r="F89">
        <v>36</v>
      </c>
      <c r="G89">
        <v>2</v>
      </c>
      <c r="H89">
        <v>1</v>
      </c>
      <c r="I89">
        <f t="shared" si="1"/>
        <v>3</v>
      </c>
      <c r="J89">
        <v>79.16</v>
      </c>
      <c r="K89" t="s">
        <v>18</v>
      </c>
      <c r="L89" t="s">
        <v>118</v>
      </c>
      <c r="M89">
        <v>1</v>
      </c>
      <c r="N89" s="2">
        <v>8</v>
      </c>
    </row>
    <row r="90" spans="1:14">
      <c r="A90" s="1" t="s">
        <v>159</v>
      </c>
      <c r="B90" t="s">
        <v>126</v>
      </c>
      <c r="C90" t="s">
        <v>21</v>
      </c>
      <c r="D90">
        <v>6</v>
      </c>
      <c r="E90">
        <v>17</v>
      </c>
      <c r="F90">
        <v>28</v>
      </c>
      <c r="G90">
        <v>1</v>
      </c>
      <c r="H90">
        <v>0</v>
      </c>
      <c r="I90">
        <f t="shared" si="1"/>
        <v>1</v>
      </c>
      <c r="J90">
        <v>35.29</v>
      </c>
      <c r="K90" t="s">
        <v>18</v>
      </c>
      <c r="L90" t="s">
        <v>118</v>
      </c>
      <c r="M90">
        <v>1</v>
      </c>
      <c r="N90" s="2">
        <v>8</v>
      </c>
    </row>
    <row r="91" spans="1:14">
      <c r="A91" s="1" t="s">
        <v>160</v>
      </c>
      <c r="B91" t="s">
        <v>35</v>
      </c>
      <c r="C91" t="s">
        <v>36</v>
      </c>
      <c r="D91">
        <v>38</v>
      </c>
      <c r="E91">
        <v>91</v>
      </c>
      <c r="F91">
        <v>109</v>
      </c>
      <c r="G91">
        <v>3</v>
      </c>
      <c r="H91">
        <v>0</v>
      </c>
      <c r="I91">
        <f t="shared" si="1"/>
        <v>3</v>
      </c>
      <c r="J91">
        <v>41.75</v>
      </c>
      <c r="K91" t="s">
        <v>18</v>
      </c>
      <c r="L91" t="s">
        <v>118</v>
      </c>
      <c r="M91">
        <v>1</v>
      </c>
      <c r="N91" s="2">
        <v>8</v>
      </c>
    </row>
    <row r="92" spans="1:14">
      <c r="A92" s="1" t="s">
        <v>161</v>
      </c>
      <c r="B92" t="s">
        <v>162</v>
      </c>
      <c r="C92" t="s">
        <v>21</v>
      </c>
      <c r="D92">
        <v>1</v>
      </c>
      <c r="E92">
        <v>20</v>
      </c>
      <c r="F92">
        <v>32</v>
      </c>
      <c r="G92">
        <v>0</v>
      </c>
      <c r="H92">
        <v>0</v>
      </c>
      <c r="I92">
        <f t="shared" si="1"/>
        <v>0</v>
      </c>
      <c r="J92">
        <v>5</v>
      </c>
      <c r="K92" t="s">
        <v>18</v>
      </c>
      <c r="L92" t="s">
        <v>118</v>
      </c>
      <c r="M92">
        <v>1</v>
      </c>
      <c r="N92" s="2">
        <v>8</v>
      </c>
    </row>
    <row r="93" spans="1:14">
      <c r="A93" s="1" t="s">
        <v>163</v>
      </c>
      <c r="B93" t="s">
        <v>164</v>
      </c>
      <c r="C93" t="s">
        <v>21</v>
      </c>
      <c r="D93">
        <v>19</v>
      </c>
      <c r="E93">
        <v>48</v>
      </c>
      <c r="F93">
        <v>56</v>
      </c>
      <c r="G93">
        <v>2</v>
      </c>
      <c r="H93">
        <v>0</v>
      </c>
      <c r="I93">
        <f t="shared" si="1"/>
        <v>2</v>
      </c>
      <c r="J93">
        <v>39.58</v>
      </c>
      <c r="K93" t="s">
        <v>18</v>
      </c>
      <c r="L93" t="s">
        <v>118</v>
      </c>
      <c r="M93">
        <v>1</v>
      </c>
      <c r="N93" s="2">
        <v>8</v>
      </c>
    </row>
    <row r="94" spans="1:14">
      <c r="A94" s="1" t="s">
        <v>14</v>
      </c>
      <c r="B94" t="s">
        <v>165</v>
      </c>
      <c r="C94" t="s">
        <v>21</v>
      </c>
      <c r="D94">
        <v>47</v>
      </c>
      <c r="E94">
        <v>29</v>
      </c>
      <c r="F94">
        <v>40</v>
      </c>
      <c r="G94">
        <v>4</v>
      </c>
      <c r="H94">
        <v>4</v>
      </c>
      <c r="I94">
        <f t="shared" si="1"/>
        <v>8</v>
      </c>
      <c r="J94">
        <v>162.06</v>
      </c>
      <c r="K94" t="s">
        <v>17</v>
      </c>
      <c r="L94" t="s">
        <v>118</v>
      </c>
      <c r="M94">
        <v>1</v>
      </c>
      <c r="N94" s="2">
        <v>9</v>
      </c>
    </row>
    <row r="95" spans="1:14">
      <c r="A95" s="1" t="s">
        <v>19</v>
      </c>
      <c r="B95" t="s">
        <v>35</v>
      </c>
      <c r="C95" t="s">
        <v>36</v>
      </c>
      <c r="D95">
        <v>80</v>
      </c>
      <c r="E95">
        <v>66</v>
      </c>
      <c r="F95">
        <v>116</v>
      </c>
      <c r="G95">
        <v>8</v>
      </c>
      <c r="H95">
        <v>3</v>
      </c>
      <c r="I95">
        <f t="shared" si="1"/>
        <v>11</v>
      </c>
      <c r="J95">
        <v>121.21</v>
      </c>
      <c r="K95" t="s">
        <v>17</v>
      </c>
      <c r="L95" t="s">
        <v>118</v>
      </c>
      <c r="M95">
        <v>1</v>
      </c>
      <c r="N95" s="2">
        <v>9</v>
      </c>
    </row>
    <row r="96" spans="1:14">
      <c r="A96" s="1" t="s">
        <v>22</v>
      </c>
      <c r="B96" t="s">
        <v>166</v>
      </c>
      <c r="C96" t="s">
        <v>21</v>
      </c>
      <c r="D96">
        <v>117</v>
      </c>
      <c r="E96">
        <v>113</v>
      </c>
      <c r="F96">
        <v>149</v>
      </c>
      <c r="G96">
        <v>9</v>
      </c>
      <c r="H96">
        <v>2</v>
      </c>
      <c r="I96">
        <f t="shared" si="1"/>
        <v>11</v>
      </c>
      <c r="J96">
        <v>103.53</v>
      </c>
      <c r="K96" t="s">
        <v>17</v>
      </c>
      <c r="L96" t="s">
        <v>118</v>
      </c>
      <c r="M96">
        <v>1</v>
      </c>
      <c r="N96" s="2">
        <v>9</v>
      </c>
    </row>
    <row r="97" spans="1:14">
      <c r="A97" s="1" t="s">
        <v>24</v>
      </c>
      <c r="B97" t="s">
        <v>154</v>
      </c>
      <c r="C97" t="s">
        <v>21</v>
      </c>
      <c r="D97">
        <v>105</v>
      </c>
      <c r="E97">
        <v>70</v>
      </c>
      <c r="F97">
        <v>114</v>
      </c>
      <c r="G97">
        <v>4</v>
      </c>
      <c r="H97">
        <v>8</v>
      </c>
      <c r="I97">
        <f t="shared" si="1"/>
        <v>12</v>
      </c>
      <c r="J97">
        <v>150</v>
      </c>
      <c r="K97" t="s">
        <v>17</v>
      </c>
      <c r="L97" t="s">
        <v>118</v>
      </c>
      <c r="M97">
        <v>1</v>
      </c>
      <c r="N97" s="2">
        <v>9</v>
      </c>
    </row>
    <row r="98" spans="1:14">
      <c r="A98" s="1" t="s">
        <v>26</v>
      </c>
      <c r="B98" t="s">
        <v>35</v>
      </c>
      <c r="C98" t="s">
        <v>36</v>
      </c>
      <c r="D98">
        <v>39</v>
      </c>
      <c r="E98">
        <v>20</v>
      </c>
      <c r="F98">
        <v>29</v>
      </c>
      <c r="G98">
        <v>5</v>
      </c>
      <c r="H98">
        <v>2</v>
      </c>
      <c r="I98">
        <f t="shared" si="1"/>
        <v>7</v>
      </c>
      <c r="J98">
        <v>195</v>
      </c>
      <c r="K98" t="s">
        <v>17</v>
      </c>
      <c r="L98" t="s">
        <v>118</v>
      </c>
      <c r="M98">
        <v>1</v>
      </c>
      <c r="N98" s="2">
        <v>9</v>
      </c>
    </row>
    <row r="99" spans="1:14">
      <c r="A99" s="1" t="s">
        <v>28</v>
      </c>
      <c r="B99" t="s">
        <v>167</v>
      </c>
      <c r="C99" t="s">
        <v>21</v>
      </c>
      <c r="D99">
        <v>1</v>
      </c>
      <c r="E99">
        <v>2</v>
      </c>
      <c r="F99">
        <v>2</v>
      </c>
      <c r="G99">
        <v>0</v>
      </c>
      <c r="H99">
        <v>0</v>
      </c>
      <c r="I99">
        <f t="shared" si="1"/>
        <v>0</v>
      </c>
      <c r="J99">
        <v>50</v>
      </c>
      <c r="K99" t="s">
        <v>17</v>
      </c>
      <c r="L99" t="s">
        <v>118</v>
      </c>
      <c r="M99">
        <v>1</v>
      </c>
      <c r="N99" s="2">
        <v>9</v>
      </c>
    </row>
    <row r="100" spans="1:14">
      <c r="A100" s="1" t="s">
        <v>168</v>
      </c>
      <c r="B100" t="s">
        <v>169</v>
      </c>
      <c r="C100" t="s">
        <v>57</v>
      </c>
      <c r="D100">
        <v>1</v>
      </c>
      <c r="E100">
        <v>4</v>
      </c>
      <c r="F100">
        <v>3</v>
      </c>
      <c r="G100">
        <v>0</v>
      </c>
      <c r="H100">
        <v>0</v>
      </c>
      <c r="I100">
        <f t="shared" si="1"/>
        <v>0</v>
      </c>
      <c r="J100">
        <v>25</v>
      </c>
      <c r="K100" t="s">
        <v>41</v>
      </c>
      <c r="L100" t="s">
        <v>170</v>
      </c>
      <c r="M100">
        <v>1</v>
      </c>
      <c r="N100" s="2">
        <v>10</v>
      </c>
    </row>
    <row r="101" spans="1:14">
      <c r="A101" s="1" t="s">
        <v>85</v>
      </c>
      <c r="B101" t="s">
        <v>171</v>
      </c>
      <c r="C101" t="s">
        <v>31</v>
      </c>
      <c r="D101">
        <v>42</v>
      </c>
      <c r="E101">
        <v>40</v>
      </c>
      <c r="F101">
        <v>50</v>
      </c>
      <c r="G101">
        <v>9</v>
      </c>
      <c r="H101">
        <v>0</v>
      </c>
      <c r="I101">
        <f t="shared" si="1"/>
        <v>9</v>
      </c>
      <c r="J101">
        <v>105</v>
      </c>
      <c r="K101" t="s">
        <v>41</v>
      </c>
      <c r="L101" t="s">
        <v>170</v>
      </c>
      <c r="M101">
        <v>1</v>
      </c>
      <c r="N101" s="2">
        <v>10</v>
      </c>
    </row>
    <row r="102" spans="1:14">
      <c r="A102" s="1" t="s">
        <v>87</v>
      </c>
      <c r="B102" t="s">
        <v>172</v>
      </c>
      <c r="C102" t="s">
        <v>31</v>
      </c>
      <c r="D102">
        <v>29</v>
      </c>
      <c r="E102">
        <v>35</v>
      </c>
      <c r="F102">
        <v>71</v>
      </c>
      <c r="G102">
        <v>4</v>
      </c>
      <c r="H102">
        <v>0</v>
      </c>
      <c r="I102">
        <f t="shared" si="1"/>
        <v>4</v>
      </c>
      <c r="J102">
        <v>82.85</v>
      </c>
      <c r="K102" t="s">
        <v>41</v>
      </c>
      <c r="L102" t="s">
        <v>170</v>
      </c>
      <c r="M102">
        <v>1</v>
      </c>
      <c r="N102" s="2">
        <v>10</v>
      </c>
    </row>
    <row r="103" spans="1:14">
      <c r="A103" s="1" t="s">
        <v>95</v>
      </c>
      <c r="B103" t="s">
        <v>173</v>
      </c>
      <c r="C103" t="s">
        <v>31</v>
      </c>
      <c r="D103">
        <v>58</v>
      </c>
      <c r="E103">
        <v>86</v>
      </c>
      <c r="F103">
        <v>85</v>
      </c>
      <c r="G103">
        <v>6</v>
      </c>
      <c r="H103">
        <v>0</v>
      </c>
      <c r="I103">
        <f t="shared" si="1"/>
        <v>6</v>
      </c>
      <c r="J103">
        <v>67.44</v>
      </c>
      <c r="K103" t="s">
        <v>41</v>
      </c>
      <c r="L103" t="s">
        <v>170</v>
      </c>
      <c r="M103">
        <v>1</v>
      </c>
      <c r="N103" s="2">
        <v>10</v>
      </c>
    </row>
    <row r="104" spans="1:14">
      <c r="A104" s="1" t="s">
        <v>93</v>
      </c>
      <c r="B104" t="s">
        <v>174</v>
      </c>
      <c r="C104" t="s">
        <v>31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f t="shared" si="1"/>
        <v>0</v>
      </c>
      <c r="J104">
        <v>0</v>
      </c>
      <c r="K104" t="s">
        <v>41</v>
      </c>
      <c r="L104" t="s">
        <v>170</v>
      </c>
      <c r="M104">
        <v>1</v>
      </c>
      <c r="N104" s="2">
        <v>10</v>
      </c>
    </row>
    <row r="105" spans="1:14">
      <c r="A105" s="1" t="s">
        <v>89</v>
      </c>
      <c r="B105" t="s">
        <v>175</v>
      </c>
      <c r="C105" t="s">
        <v>21</v>
      </c>
      <c r="D105">
        <v>3</v>
      </c>
      <c r="E105">
        <v>6</v>
      </c>
      <c r="F105">
        <v>5</v>
      </c>
      <c r="G105">
        <v>0</v>
      </c>
      <c r="H105">
        <v>0</v>
      </c>
      <c r="I105">
        <f t="shared" si="1"/>
        <v>0</v>
      </c>
      <c r="J105">
        <v>50</v>
      </c>
      <c r="K105" t="s">
        <v>41</v>
      </c>
      <c r="L105" t="s">
        <v>170</v>
      </c>
      <c r="M105">
        <v>1</v>
      </c>
      <c r="N105" s="2">
        <v>10</v>
      </c>
    </row>
    <row r="106" spans="1:14">
      <c r="A106" s="1" t="s">
        <v>176</v>
      </c>
      <c r="B106" t="s">
        <v>177</v>
      </c>
      <c r="C106" t="s">
        <v>21</v>
      </c>
      <c r="D106">
        <v>3</v>
      </c>
      <c r="E106">
        <v>15</v>
      </c>
      <c r="F106">
        <v>19</v>
      </c>
      <c r="G106">
        <v>0</v>
      </c>
      <c r="H106">
        <v>0</v>
      </c>
      <c r="I106">
        <f t="shared" si="1"/>
        <v>0</v>
      </c>
      <c r="J106">
        <v>20</v>
      </c>
      <c r="K106" t="s">
        <v>41</v>
      </c>
      <c r="L106" t="s">
        <v>170</v>
      </c>
      <c r="M106">
        <v>1</v>
      </c>
      <c r="N106" s="2">
        <v>10</v>
      </c>
    </row>
    <row r="107" spans="1:14">
      <c r="A107" s="1" t="s">
        <v>96</v>
      </c>
      <c r="B107" t="s">
        <v>178</v>
      </c>
      <c r="C107" t="s">
        <v>61</v>
      </c>
      <c r="D107">
        <v>2</v>
      </c>
      <c r="E107">
        <v>13</v>
      </c>
      <c r="F107">
        <v>16</v>
      </c>
      <c r="G107">
        <v>0</v>
      </c>
      <c r="H107">
        <v>0</v>
      </c>
      <c r="I107">
        <f t="shared" si="1"/>
        <v>0</v>
      </c>
      <c r="J107">
        <v>15.38</v>
      </c>
      <c r="K107" t="s">
        <v>41</v>
      </c>
      <c r="L107" t="s">
        <v>170</v>
      </c>
      <c r="M107">
        <v>1</v>
      </c>
      <c r="N107" s="2">
        <v>10</v>
      </c>
    </row>
    <row r="108" spans="1:14">
      <c r="A108" s="1" t="s">
        <v>98</v>
      </c>
      <c r="B108" t="s">
        <v>179</v>
      </c>
      <c r="C108" t="s">
        <v>21</v>
      </c>
      <c r="D108">
        <v>11</v>
      </c>
      <c r="E108">
        <v>33</v>
      </c>
      <c r="F108">
        <v>36</v>
      </c>
      <c r="G108">
        <v>0</v>
      </c>
      <c r="H108">
        <v>0</v>
      </c>
      <c r="I108">
        <f t="shared" si="1"/>
        <v>0</v>
      </c>
      <c r="J108">
        <v>33.33</v>
      </c>
      <c r="K108" t="s">
        <v>41</v>
      </c>
      <c r="L108" t="s">
        <v>170</v>
      </c>
      <c r="M108">
        <v>1</v>
      </c>
      <c r="N108" s="2">
        <v>10</v>
      </c>
    </row>
    <row r="109" spans="1:14">
      <c r="A109" s="1" t="s">
        <v>99</v>
      </c>
      <c r="B109" t="s">
        <v>35</v>
      </c>
      <c r="C109" t="s">
        <v>36</v>
      </c>
      <c r="D109">
        <v>10</v>
      </c>
      <c r="E109">
        <v>22</v>
      </c>
      <c r="F109">
        <v>42</v>
      </c>
      <c r="G109">
        <v>0</v>
      </c>
      <c r="H109">
        <v>0</v>
      </c>
      <c r="I109">
        <f t="shared" si="1"/>
        <v>0</v>
      </c>
      <c r="J109">
        <v>45.45</v>
      </c>
      <c r="K109" t="s">
        <v>41</v>
      </c>
      <c r="L109" t="s">
        <v>170</v>
      </c>
      <c r="M109">
        <v>1</v>
      </c>
      <c r="N109" s="2">
        <v>10</v>
      </c>
    </row>
    <row r="110" spans="1:14">
      <c r="A110" s="1" t="s">
        <v>100</v>
      </c>
      <c r="B110" t="s">
        <v>180</v>
      </c>
      <c r="C110" t="s">
        <v>57</v>
      </c>
      <c r="D110">
        <v>4</v>
      </c>
      <c r="E110">
        <v>24</v>
      </c>
      <c r="F110">
        <v>18</v>
      </c>
      <c r="G110">
        <v>0</v>
      </c>
      <c r="H110">
        <v>0</v>
      </c>
      <c r="I110">
        <f t="shared" si="1"/>
        <v>0</v>
      </c>
      <c r="J110">
        <v>16.66</v>
      </c>
      <c r="K110" t="s">
        <v>41</v>
      </c>
      <c r="L110" t="s">
        <v>170</v>
      </c>
      <c r="M110">
        <v>1</v>
      </c>
      <c r="N110" s="2">
        <v>10</v>
      </c>
    </row>
    <row r="111" spans="1:14">
      <c r="A111" s="1" t="s">
        <v>147</v>
      </c>
      <c r="B111" t="s">
        <v>181</v>
      </c>
      <c r="C111" t="s">
        <v>16</v>
      </c>
      <c r="D111">
        <v>41</v>
      </c>
      <c r="E111">
        <v>36</v>
      </c>
      <c r="F111">
        <v>61</v>
      </c>
      <c r="G111">
        <v>8</v>
      </c>
      <c r="H111">
        <v>0</v>
      </c>
      <c r="I111">
        <f t="shared" si="1"/>
        <v>8</v>
      </c>
      <c r="J111">
        <v>113.88</v>
      </c>
      <c r="K111" t="s">
        <v>18</v>
      </c>
      <c r="L111" t="s">
        <v>105</v>
      </c>
      <c r="M111">
        <v>1</v>
      </c>
      <c r="N111" s="2">
        <v>11</v>
      </c>
    </row>
    <row r="112" spans="1:14">
      <c r="A112" s="1" t="s">
        <v>149</v>
      </c>
      <c r="B112" t="s">
        <v>182</v>
      </c>
      <c r="C112" t="s">
        <v>21</v>
      </c>
      <c r="D112">
        <v>4</v>
      </c>
      <c r="E112">
        <v>5</v>
      </c>
      <c r="F112">
        <v>5</v>
      </c>
      <c r="G112">
        <v>1</v>
      </c>
      <c r="H112">
        <v>0</v>
      </c>
      <c r="I112">
        <f t="shared" si="1"/>
        <v>1</v>
      </c>
      <c r="J112">
        <v>80</v>
      </c>
      <c r="K112" t="s">
        <v>18</v>
      </c>
      <c r="L112" t="s">
        <v>105</v>
      </c>
      <c r="M112">
        <v>1</v>
      </c>
      <c r="N112" s="2">
        <v>11</v>
      </c>
    </row>
    <row r="113" spans="1:14">
      <c r="A113" s="1" t="s">
        <v>151</v>
      </c>
      <c r="B113" t="s">
        <v>183</v>
      </c>
      <c r="C113" t="s">
        <v>21</v>
      </c>
      <c r="D113">
        <v>19</v>
      </c>
      <c r="E113">
        <v>30</v>
      </c>
      <c r="F113">
        <v>49</v>
      </c>
      <c r="G113">
        <v>1</v>
      </c>
      <c r="H113">
        <v>1</v>
      </c>
      <c r="I113">
        <f t="shared" si="1"/>
        <v>2</v>
      </c>
      <c r="J113">
        <v>63.33</v>
      </c>
      <c r="K113" t="s">
        <v>18</v>
      </c>
      <c r="L113" t="s">
        <v>105</v>
      </c>
      <c r="M113">
        <v>1</v>
      </c>
      <c r="N113" s="2">
        <v>11</v>
      </c>
    </row>
    <row r="114" spans="1:14">
      <c r="A114" s="1" t="s">
        <v>153</v>
      </c>
      <c r="B114" t="s">
        <v>184</v>
      </c>
      <c r="C114" t="s">
        <v>21</v>
      </c>
      <c r="D114">
        <v>41</v>
      </c>
      <c r="E114">
        <v>42</v>
      </c>
      <c r="F114">
        <v>53</v>
      </c>
      <c r="G114">
        <v>4</v>
      </c>
      <c r="H114">
        <v>0</v>
      </c>
      <c r="I114">
        <f t="shared" si="1"/>
        <v>4</v>
      </c>
      <c r="J114">
        <v>97.61</v>
      </c>
      <c r="K114" t="s">
        <v>18</v>
      </c>
      <c r="L114" t="s">
        <v>105</v>
      </c>
      <c r="M114">
        <v>1</v>
      </c>
      <c r="N114" s="2">
        <v>11</v>
      </c>
    </row>
    <row r="115" spans="1:14">
      <c r="A115" s="1" t="s">
        <v>155</v>
      </c>
      <c r="B115" t="s">
        <v>185</v>
      </c>
      <c r="C115" t="s">
        <v>21</v>
      </c>
      <c r="D115">
        <v>108</v>
      </c>
      <c r="E115">
        <v>105</v>
      </c>
      <c r="F115">
        <v>159</v>
      </c>
      <c r="G115">
        <v>6</v>
      </c>
      <c r="H115">
        <v>5</v>
      </c>
      <c r="I115">
        <f t="shared" si="1"/>
        <v>11</v>
      </c>
      <c r="J115">
        <v>102.85</v>
      </c>
      <c r="K115" t="s">
        <v>18</v>
      </c>
      <c r="L115" t="s">
        <v>105</v>
      </c>
      <c r="M115">
        <v>1</v>
      </c>
      <c r="N115" s="2">
        <v>11</v>
      </c>
    </row>
    <row r="116" spans="1:14">
      <c r="A116" s="1" t="s">
        <v>157</v>
      </c>
      <c r="B116" t="s">
        <v>186</v>
      </c>
      <c r="C116" t="s">
        <v>21</v>
      </c>
      <c r="D116">
        <v>0</v>
      </c>
      <c r="E116">
        <v>0</v>
      </c>
      <c r="F116">
        <v>4</v>
      </c>
      <c r="G116">
        <v>0</v>
      </c>
      <c r="H116">
        <v>0</v>
      </c>
      <c r="I116">
        <f t="shared" si="1"/>
        <v>0</v>
      </c>
      <c r="J116">
        <v>0</v>
      </c>
      <c r="K116" t="s">
        <v>18</v>
      </c>
      <c r="L116" t="s">
        <v>105</v>
      </c>
      <c r="M116">
        <v>1</v>
      </c>
      <c r="N116" s="2">
        <v>11</v>
      </c>
    </row>
    <row r="117" spans="1:14">
      <c r="A117" s="1" t="s">
        <v>158</v>
      </c>
      <c r="B117" t="s">
        <v>187</v>
      </c>
      <c r="C117" t="s">
        <v>61</v>
      </c>
      <c r="D117">
        <v>34</v>
      </c>
      <c r="E117">
        <v>36</v>
      </c>
      <c r="F117">
        <v>58</v>
      </c>
      <c r="G117">
        <v>4</v>
      </c>
      <c r="H117">
        <v>1</v>
      </c>
      <c r="I117">
        <f t="shared" si="1"/>
        <v>5</v>
      </c>
      <c r="J117">
        <v>94.44</v>
      </c>
      <c r="K117" t="s">
        <v>18</v>
      </c>
      <c r="L117" t="s">
        <v>105</v>
      </c>
      <c r="M117">
        <v>1</v>
      </c>
      <c r="N117" s="2">
        <v>11</v>
      </c>
    </row>
    <row r="118" spans="1:14">
      <c r="A118" s="1" t="s">
        <v>160</v>
      </c>
      <c r="B118" t="s">
        <v>188</v>
      </c>
      <c r="C118" t="s">
        <v>21</v>
      </c>
      <c r="D118">
        <v>21</v>
      </c>
      <c r="E118">
        <v>31</v>
      </c>
      <c r="F118">
        <v>35</v>
      </c>
      <c r="G118">
        <v>3</v>
      </c>
      <c r="H118">
        <v>0</v>
      </c>
      <c r="I118">
        <f t="shared" si="1"/>
        <v>3</v>
      </c>
      <c r="J118">
        <v>67.739999999999995</v>
      </c>
      <c r="K118" t="s">
        <v>18</v>
      </c>
      <c r="L118" t="s">
        <v>105</v>
      </c>
      <c r="M118">
        <v>1</v>
      </c>
      <c r="N118" s="2">
        <v>11</v>
      </c>
    </row>
    <row r="119" spans="1:14">
      <c r="A119" s="1" t="s">
        <v>161</v>
      </c>
      <c r="B119" t="s">
        <v>189</v>
      </c>
      <c r="C119" t="s">
        <v>31</v>
      </c>
      <c r="D119">
        <v>4</v>
      </c>
      <c r="E119">
        <v>9</v>
      </c>
      <c r="F119">
        <v>17</v>
      </c>
      <c r="G119">
        <v>0</v>
      </c>
      <c r="H119">
        <v>0</v>
      </c>
      <c r="I119">
        <f t="shared" si="1"/>
        <v>0</v>
      </c>
      <c r="J119">
        <v>44.44</v>
      </c>
      <c r="K119" t="s">
        <v>18</v>
      </c>
      <c r="L119" t="s">
        <v>105</v>
      </c>
      <c r="M119">
        <v>1</v>
      </c>
      <c r="N119" s="2">
        <v>11</v>
      </c>
    </row>
    <row r="120" spans="1:14">
      <c r="A120" s="1" t="s">
        <v>190</v>
      </c>
      <c r="B120" t="s">
        <v>185</v>
      </c>
      <c r="C120" t="s">
        <v>21</v>
      </c>
      <c r="D120">
        <v>0</v>
      </c>
      <c r="E120">
        <v>2</v>
      </c>
      <c r="F120">
        <v>1</v>
      </c>
      <c r="G120">
        <v>0</v>
      </c>
      <c r="H120">
        <v>0</v>
      </c>
      <c r="I120">
        <f t="shared" si="1"/>
        <v>0</v>
      </c>
      <c r="J120">
        <v>0</v>
      </c>
      <c r="K120" t="s">
        <v>18</v>
      </c>
      <c r="L120" t="s">
        <v>105</v>
      </c>
      <c r="M120">
        <v>1</v>
      </c>
      <c r="N120" s="2">
        <v>11</v>
      </c>
    </row>
    <row r="121" spans="1:14">
      <c r="A121" s="1" t="s">
        <v>163</v>
      </c>
      <c r="B121" t="s">
        <v>35</v>
      </c>
      <c r="C121" t="s">
        <v>36</v>
      </c>
      <c r="D121">
        <v>0</v>
      </c>
      <c r="E121">
        <v>1</v>
      </c>
      <c r="F121">
        <v>3</v>
      </c>
      <c r="G121">
        <v>0</v>
      </c>
      <c r="H121">
        <v>0</v>
      </c>
      <c r="I121">
        <f t="shared" si="1"/>
        <v>0</v>
      </c>
      <c r="J121">
        <v>0</v>
      </c>
      <c r="K121" t="s">
        <v>18</v>
      </c>
      <c r="L121" t="s">
        <v>105</v>
      </c>
      <c r="M121">
        <v>1</v>
      </c>
      <c r="N121" s="2">
        <v>11</v>
      </c>
    </row>
    <row r="122" spans="1:14">
      <c r="A122" s="1" t="s">
        <v>191</v>
      </c>
      <c r="B122" t="s">
        <v>192</v>
      </c>
      <c r="C122" t="s">
        <v>21</v>
      </c>
      <c r="D122">
        <v>0</v>
      </c>
      <c r="E122">
        <v>9</v>
      </c>
      <c r="F122">
        <v>16</v>
      </c>
      <c r="G122">
        <v>0</v>
      </c>
      <c r="H122">
        <v>0</v>
      </c>
      <c r="I122">
        <f t="shared" si="1"/>
        <v>0</v>
      </c>
      <c r="J122">
        <v>0</v>
      </c>
      <c r="K122" t="s">
        <v>118</v>
      </c>
      <c r="L122" t="s">
        <v>17</v>
      </c>
      <c r="M122">
        <v>1</v>
      </c>
      <c r="N122" s="2">
        <v>12</v>
      </c>
    </row>
    <row r="123" spans="1:14">
      <c r="A123" s="1" t="s">
        <v>193</v>
      </c>
      <c r="B123" t="s">
        <v>194</v>
      </c>
      <c r="C123" t="s">
        <v>16</v>
      </c>
      <c r="D123">
        <v>17</v>
      </c>
      <c r="E123">
        <v>27</v>
      </c>
      <c r="F123">
        <v>41</v>
      </c>
      <c r="G123">
        <v>3</v>
      </c>
      <c r="H123">
        <v>0</v>
      </c>
      <c r="I123">
        <f t="shared" si="1"/>
        <v>3</v>
      </c>
      <c r="J123">
        <v>62.96</v>
      </c>
      <c r="K123" t="s">
        <v>118</v>
      </c>
      <c r="L123" t="s">
        <v>17</v>
      </c>
      <c r="M123">
        <v>1</v>
      </c>
      <c r="N123" s="2">
        <v>12</v>
      </c>
    </row>
    <row r="124" spans="1:14">
      <c r="A124" s="1" t="s">
        <v>195</v>
      </c>
      <c r="B124" t="s">
        <v>196</v>
      </c>
      <c r="C124" t="s">
        <v>21</v>
      </c>
      <c r="D124">
        <v>75</v>
      </c>
      <c r="E124">
        <v>87</v>
      </c>
      <c r="F124">
        <v>133</v>
      </c>
      <c r="G124">
        <v>6</v>
      </c>
      <c r="H124">
        <v>1</v>
      </c>
      <c r="I124">
        <f t="shared" si="1"/>
        <v>7</v>
      </c>
      <c r="J124">
        <v>86.2</v>
      </c>
      <c r="K124" t="s">
        <v>118</v>
      </c>
      <c r="L124" t="s">
        <v>17</v>
      </c>
      <c r="M124">
        <v>1</v>
      </c>
      <c r="N124" s="2">
        <v>12</v>
      </c>
    </row>
    <row r="125" spans="1:14">
      <c r="A125" s="1" t="s">
        <v>197</v>
      </c>
      <c r="B125" t="s">
        <v>198</v>
      </c>
      <c r="C125" t="s">
        <v>21</v>
      </c>
      <c r="D125">
        <v>130</v>
      </c>
      <c r="E125">
        <v>127</v>
      </c>
      <c r="F125">
        <v>192</v>
      </c>
      <c r="G125">
        <v>9</v>
      </c>
      <c r="H125">
        <v>5</v>
      </c>
      <c r="I125">
        <f t="shared" si="1"/>
        <v>14</v>
      </c>
      <c r="J125">
        <v>102.36</v>
      </c>
      <c r="K125" t="s">
        <v>118</v>
      </c>
      <c r="L125" t="s">
        <v>17</v>
      </c>
      <c r="M125">
        <v>1</v>
      </c>
      <c r="N125" s="2">
        <v>12</v>
      </c>
    </row>
    <row r="126" spans="1:14">
      <c r="A126" s="1" t="s">
        <v>199</v>
      </c>
      <c r="B126" t="s">
        <v>142</v>
      </c>
      <c r="C126" t="s">
        <v>57</v>
      </c>
      <c r="D126">
        <v>5</v>
      </c>
      <c r="E126">
        <v>7</v>
      </c>
      <c r="F126">
        <v>16</v>
      </c>
      <c r="G126">
        <v>1</v>
      </c>
      <c r="H126">
        <v>0</v>
      </c>
      <c r="I126">
        <f t="shared" si="1"/>
        <v>1</v>
      </c>
      <c r="J126">
        <v>71.42</v>
      </c>
      <c r="K126" t="s">
        <v>118</v>
      </c>
      <c r="L126" t="s">
        <v>17</v>
      </c>
      <c r="M126">
        <v>1</v>
      </c>
      <c r="N126" s="2">
        <v>12</v>
      </c>
    </row>
    <row r="127" spans="1:14">
      <c r="A127" s="1" t="s">
        <v>200</v>
      </c>
      <c r="B127" t="s">
        <v>201</v>
      </c>
      <c r="C127" t="s">
        <v>21</v>
      </c>
      <c r="D127">
        <v>23</v>
      </c>
      <c r="E127">
        <v>26</v>
      </c>
      <c r="F127">
        <v>36</v>
      </c>
      <c r="G127">
        <v>0</v>
      </c>
      <c r="H127">
        <v>1</v>
      </c>
      <c r="I127">
        <f t="shared" si="1"/>
        <v>1</v>
      </c>
      <c r="J127">
        <v>88.46</v>
      </c>
      <c r="K127" t="s">
        <v>118</v>
      </c>
      <c r="L127" t="s">
        <v>17</v>
      </c>
      <c r="M127">
        <v>1</v>
      </c>
      <c r="N127" s="2">
        <v>12</v>
      </c>
    </row>
    <row r="128" spans="1:14">
      <c r="A128" s="1" t="s">
        <v>202</v>
      </c>
      <c r="B128" t="s">
        <v>203</v>
      </c>
      <c r="C128" t="s">
        <v>21</v>
      </c>
      <c r="D128">
        <v>6</v>
      </c>
      <c r="E128">
        <v>8</v>
      </c>
      <c r="F128">
        <v>11</v>
      </c>
      <c r="G128">
        <v>0</v>
      </c>
      <c r="H128">
        <v>0</v>
      </c>
      <c r="I128">
        <f t="shared" si="1"/>
        <v>0</v>
      </c>
      <c r="J128">
        <v>75</v>
      </c>
      <c r="K128" t="s">
        <v>118</v>
      </c>
      <c r="L128" t="s">
        <v>17</v>
      </c>
      <c r="M128">
        <v>1</v>
      </c>
      <c r="N128" s="2">
        <v>12</v>
      </c>
    </row>
    <row r="129" spans="1:14">
      <c r="A129" s="1" t="s">
        <v>204</v>
      </c>
      <c r="B129" t="s">
        <v>194</v>
      </c>
      <c r="C129" t="s">
        <v>16</v>
      </c>
      <c r="D129">
        <v>1</v>
      </c>
      <c r="E129">
        <v>2</v>
      </c>
      <c r="F129">
        <v>3</v>
      </c>
      <c r="G129">
        <v>0</v>
      </c>
      <c r="H129">
        <v>0</v>
      </c>
      <c r="I129">
        <f t="shared" si="1"/>
        <v>0</v>
      </c>
      <c r="J129">
        <v>50</v>
      </c>
      <c r="K129" t="s">
        <v>118</v>
      </c>
      <c r="L129" t="s">
        <v>17</v>
      </c>
      <c r="M129">
        <v>1</v>
      </c>
      <c r="N129" s="2">
        <v>12</v>
      </c>
    </row>
    <row r="130" spans="1:14">
      <c r="A130" s="1" t="s">
        <v>205</v>
      </c>
      <c r="B130" t="s">
        <v>194</v>
      </c>
      <c r="C130" t="s">
        <v>16</v>
      </c>
      <c r="D130">
        <v>0</v>
      </c>
      <c r="E130">
        <v>1</v>
      </c>
      <c r="F130">
        <v>1</v>
      </c>
      <c r="G130">
        <v>0</v>
      </c>
      <c r="H130">
        <v>0</v>
      </c>
      <c r="I130">
        <f t="shared" si="1"/>
        <v>0</v>
      </c>
      <c r="J130">
        <v>0</v>
      </c>
      <c r="K130" t="s">
        <v>118</v>
      </c>
      <c r="L130" t="s">
        <v>17</v>
      </c>
      <c r="M130">
        <v>1</v>
      </c>
      <c r="N130" s="2">
        <v>12</v>
      </c>
    </row>
    <row r="131" spans="1:14">
      <c r="A131" s="1" t="s">
        <v>206</v>
      </c>
      <c r="B131" t="s">
        <v>207</v>
      </c>
      <c r="C131" t="s">
        <v>31</v>
      </c>
      <c r="D131">
        <v>1</v>
      </c>
      <c r="E131">
        <v>5</v>
      </c>
      <c r="F131">
        <v>12</v>
      </c>
      <c r="G131">
        <v>0</v>
      </c>
      <c r="H131">
        <v>0</v>
      </c>
      <c r="I131">
        <f t="shared" ref="I131:I194" si="2">G131+H131</f>
        <v>0</v>
      </c>
      <c r="J131">
        <v>20</v>
      </c>
      <c r="K131" t="s">
        <v>118</v>
      </c>
      <c r="L131" t="s">
        <v>17</v>
      </c>
      <c r="M131">
        <v>1</v>
      </c>
      <c r="N131" s="2">
        <v>12</v>
      </c>
    </row>
    <row r="132" spans="1:14">
      <c r="A132" s="1" t="s">
        <v>208</v>
      </c>
      <c r="B132" t="s">
        <v>35</v>
      </c>
      <c r="C132" t="s">
        <v>36</v>
      </c>
      <c r="D132">
        <v>0</v>
      </c>
      <c r="E132">
        <v>1</v>
      </c>
      <c r="F132">
        <v>1</v>
      </c>
      <c r="G132">
        <v>0</v>
      </c>
      <c r="H132">
        <v>0</v>
      </c>
      <c r="I132">
        <f t="shared" si="2"/>
        <v>0</v>
      </c>
      <c r="J132">
        <v>0</v>
      </c>
      <c r="K132" t="s">
        <v>118</v>
      </c>
      <c r="L132" t="s">
        <v>17</v>
      </c>
      <c r="M132">
        <v>1</v>
      </c>
      <c r="N132" s="2">
        <v>12</v>
      </c>
    </row>
    <row r="133" spans="1:14">
      <c r="A133" s="1" t="s">
        <v>209</v>
      </c>
      <c r="B133" t="s">
        <v>210</v>
      </c>
      <c r="C133" t="s">
        <v>39</v>
      </c>
      <c r="D133">
        <v>81</v>
      </c>
      <c r="E133">
        <v>65</v>
      </c>
      <c r="F133">
        <v>77</v>
      </c>
      <c r="G133">
        <v>5</v>
      </c>
      <c r="H133">
        <v>6</v>
      </c>
      <c r="I133">
        <f t="shared" si="2"/>
        <v>11</v>
      </c>
      <c r="J133">
        <v>124.61</v>
      </c>
      <c r="K133" t="s">
        <v>63</v>
      </c>
      <c r="L133" t="s">
        <v>118</v>
      </c>
      <c r="M133">
        <v>1</v>
      </c>
      <c r="N133" s="2">
        <v>13</v>
      </c>
    </row>
    <row r="134" spans="1:14">
      <c r="A134" s="1" t="s">
        <v>211</v>
      </c>
      <c r="B134" t="s">
        <v>212</v>
      </c>
      <c r="C134" t="s">
        <v>16</v>
      </c>
      <c r="D134">
        <v>109</v>
      </c>
      <c r="E134">
        <v>67</v>
      </c>
      <c r="F134">
        <v>94</v>
      </c>
      <c r="G134">
        <v>10</v>
      </c>
      <c r="H134">
        <v>7</v>
      </c>
      <c r="I134">
        <f t="shared" si="2"/>
        <v>17</v>
      </c>
      <c r="J134">
        <v>162.68</v>
      </c>
      <c r="K134" t="s">
        <v>63</v>
      </c>
      <c r="L134" t="s">
        <v>118</v>
      </c>
      <c r="M134">
        <v>1</v>
      </c>
      <c r="N134" s="2">
        <v>13</v>
      </c>
    </row>
    <row r="135" spans="1:14">
      <c r="A135" s="1" t="s">
        <v>213</v>
      </c>
      <c r="B135" t="s">
        <v>214</v>
      </c>
      <c r="C135" t="s">
        <v>16</v>
      </c>
      <c r="D135">
        <v>36</v>
      </c>
      <c r="E135">
        <v>51</v>
      </c>
      <c r="F135">
        <v>65</v>
      </c>
      <c r="G135">
        <v>2</v>
      </c>
      <c r="H135">
        <v>0</v>
      </c>
      <c r="I135">
        <f t="shared" si="2"/>
        <v>2</v>
      </c>
      <c r="J135">
        <v>70.58</v>
      </c>
      <c r="K135" t="s">
        <v>63</v>
      </c>
      <c r="L135" t="s">
        <v>118</v>
      </c>
      <c r="M135">
        <v>1</v>
      </c>
      <c r="N135" s="2">
        <v>13</v>
      </c>
    </row>
    <row r="136" spans="1:14">
      <c r="A136" s="1" t="s">
        <v>215</v>
      </c>
      <c r="B136" t="s">
        <v>216</v>
      </c>
      <c r="C136" t="s">
        <v>21</v>
      </c>
      <c r="D136">
        <v>18</v>
      </c>
      <c r="E136">
        <v>17</v>
      </c>
      <c r="F136">
        <v>19</v>
      </c>
      <c r="G136">
        <v>2</v>
      </c>
      <c r="H136">
        <v>0</v>
      </c>
      <c r="I136">
        <f t="shared" si="2"/>
        <v>2</v>
      </c>
      <c r="J136">
        <v>105.88</v>
      </c>
      <c r="K136" t="s">
        <v>63</v>
      </c>
      <c r="L136" t="s">
        <v>118</v>
      </c>
      <c r="M136">
        <v>1</v>
      </c>
      <c r="N136" s="2">
        <v>13</v>
      </c>
    </row>
    <row r="137" spans="1:14">
      <c r="A137" s="1" t="s">
        <v>217</v>
      </c>
      <c r="B137" t="s">
        <v>218</v>
      </c>
      <c r="C137" t="s">
        <v>21</v>
      </c>
      <c r="D137">
        <v>18</v>
      </c>
      <c r="E137">
        <v>26</v>
      </c>
      <c r="F137">
        <v>36</v>
      </c>
      <c r="G137">
        <v>2</v>
      </c>
      <c r="H137">
        <v>0</v>
      </c>
      <c r="I137">
        <f t="shared" si="2"/>
        <v>2</v>
      </c>
      <c r="J137">
        <v>69.23</v>
      </c>
      <c r="K137" t="s">
        <v>63</v>
      </c>
      <c r="L137" t="s">
        <v>118</v>
      </c>
      <c r="M137">
        <v>1</v>
      </c>
      <c r="N137" s="2">
        <v>13</v>
      </c>
    </row>
    <row r="138" spans="1:14">
      <c r="A138" s="1" t="s">
        <v>219</v>
      </c>
      <c r="B138" t="s">
        <v>220</v>
      </c>
      <c r="C138" t="s">
        <v>21</v>
      </c>
      <c r="D138">
        <v>41</v>
      </c>
      <c r="E138">
        <v>24</v>
      </c>
      <c r="F138">
        <v>37</v>
      </c>
      <c r="G138">
        <v>5</v>
      </c>
      <c r="H138">
        <v>2</v>
      </c>
      <c r="I138">
        <f t="shared" si="2"/>
        <v>7</v>
      </c>
      <c r="J138">
        <v>170.83</v>
      </c>
      <c r="K138" t="s">
        <v>63</v>
      </c>
      <c r="L138" t="s">
        <v>118</v>
      </c>
      <c r="M138">
        <v>1</v>
      </c>
      <c r="N138" s="2">
        <v>13</v>
      </c>
    </row>
    <row r="139" spans="1:14">
      <c r="A139" s="1" t="s">
        <v>221</v>
      </c>
      <c r="B139" t="s">
        <v>222</v>
      </c>
      <c r="C139" t="s">
        <v>21</v>
      </c>
      <c r="D139">
        <v>38</v>
      </c>
      <c r="E139">
        <v>28</v>
      </c>
      <c r="F139">
        <v>48</v>
      </c>
      <c r="G139">
        <v>4</v>
      </c>
      <c r="H139">
        <v>1</v>
      </c>
      <c r="I139">
        <f t="shared" si="2"/>
        <v>5</v>
      </c>
      <c r="J139">
        <v>135.71</v>
      </c>
      <c r="K139" t="s">
        <v>63</v>
      </c>
      <c r="L139" t="s">
        <v>118</v>
      </c>
      <c r="M139">
        <v>1</v>
      </c>
      <c r="N139" s="2">
        <v>13</v>
      </c>
    </row>
    <row r="140" spans="1:14">
      <c r="A140" s="1" t="s">
        <v>223</v>
      </c>
      <c r="B140" t="s">
        <v>156</v>
      </c>
      <c r="C140" t="s">
        <v>57</v>
      </c>
      <c r="D140">
        <v>37</v>
      </c>
      <c r="E140">
        <v>14</v>
      </c>
      <c r="F140">
        <v>23</v>
      </c>
      <c r="G140">
        <v>2</v>
      </c>
      <c r="H140">
        <v>4</v>
      </c>
      <c r="I140">
        <f t="shared" si="2"/>
        <v>6</v>
      </c>
      <c r="J140">
        <v>264.27999999999997</v>
      </c>
      <c r="K140" t="s">
        <v>63</v>
      </c>
      <c r="L140" t="s">
        <v>118</v>
      </c>
      <c r="M140">
        <v>1</v>
      </c>
      <c r="N140" s="2">
        <v>13</v>
      </c>
    </row>
    <row r="141" spans="1:14">
      <c r="A141" s="1" t="s">
        <v>224</v>
      </c>
      <c r="B141" t="s">
        <v>225</v>
      </c>
      <c r="C141" t="s">
        <v>21</v>
      </c>
      <c r="D141">
        <v>1</v>
      </c>
      <c r="E141">
        <v>3</v>
      </c>
      <c r="F141">
        <v>7</v>
      </c>
      <c r="G141">
        <v>0</v>
      </c>
      <c r="H141">
        <v>0</v>
      </c>
      <c r="I141">
        <f t="shared" si="2"/>
        <v>0</v>
      </c>
      <c r="J141">
        <v>33.33</v>
      </c>
      <c r="K141" t="s">
        <v>63</v>
      </c>
      <c r="L141" t="s">
        <v>118</v>
      </c>
      <c r="M141">
        <v>1</v>
      </c>
      <c r="N141" s="2">
        <v>13</v>
      </c>
    </row>
    <row r="142" spans="1:14">
      <c r="A142" s="1" t="s">
        <v>226</v>
      </c>
      <c r="B142" t="s">
        <v>227</v>
      </c>
      <c r="C142" t="s">
        <v>16</v>
      </c>
      <c r="D142">
        <v>0</v>
      </c>
      <c r="E142">
        <v>3</v>
      </c>
      <c r="F142">
        <v>2</v>
      </c>
      <c r="G142">
        <v>0</v>
      </c>
      <c r="H142">
        <v>0</v>
      </c>
      <c r="I142">
        <f t="shared" si="2"/>
        <v>0</v>
      </c>
      <c r="J142">
        <v>0</v>
      </c>
      <c r="K142" t="s">
        <v>63</v>
      </c>
      <c r="L142" t="s">
        <v>118</v>
      </c>
      <c r="M142">
        <v>1</v>
      </c>
      <c r="N142" s="2">
        <v>13</v>
      </c>
    </row>
    <row r="143" spans="1:14">
      <c r="A143" s="1" t="s">
        <v>228</v>
      </c>
      <c r="B143" t="s">
        <v>35</v>
      </c>
      <c r="C143" t="s">
        <v>36</v>
      </c>
      <c r="D143">
        <v>0</v>
      </c>
      <c r="E143">
        <v>0</v>
      </c>
      <c r="F143">
        <v>1</v>
      </c>
      <c r="G143">
        <v>0</v>
      </c>
      <c r="H143">
        <v>0</v>
      </c>
      <c r="I143">
        <f t="shared" si="2"/>
        <v>0</v>
      </c>
      <c r="J143">
        <v>0</v>
      </c>
      <c r="K143" t="s">
        <v>63</v>
      </c>
      <c r="L143" t="s">
        <v>118</v>
      </c>
      <c r="M143">
        <v>1</v>
      </c>
      <c r="N143" s="2">
        <v>13</v>
      </c>
    </row>
    <row r="144" spans="1:14">
      <c r="A144" s="1" t="s">
        <v>83</v>
      </c>
      <c r="B144" t="s">
        <v>229</v>
      </c>
      <c r="C144" t="s">
        <v>21</v>
      </c>
      <c r="D144">
        <v>2</v>
      </c>
      <c r="E144">
        <v>16</v>
      </c>
      <c r="F144">
        <v>28</v>
      </c>
      <c r="G144">
        <v>0</v>
      </c>
      <c r="H144">
        <v>0</v>
      </c>
      <c r="I144">
        <f t="shared" si="2"/>
        <v>0</v>
      </c>
      <c r="J144">
        <v>12.5</v>
      </c>
      <c r="K144" t="s">
        <v>41</v>
      </c>
      <c r="L144" t="s">
        <v>104</v>
      </c>
      <c r="M144">
        <v>1</v>
      </c>
      <c r="N144" s="2">
        <v>14</v>
      </c>
    </row>
    <row r="145" spans="1:14">
      <c r="A145" s="1" t="s">
        <v>85</v>
      </c>
      <c r="B145" t="s">
        <v>230</v>
      </c>
      <c r="C145" t="s">
        <v>21</v>
      </c>
      <c r="D145">
        <v>18</v>
      </c>
      <c r="E145">
        <v>25</v>
      </c>
      <c r="F145">
        <v>33</v>
      </c>
      <c r="G145">
        <v>4</v>
      </c>
      <c r="H145">
        <v>0</v>
      </c>
      <c r="I145">
        <f t="shared" si="2"/>
        <v>4</v>
      </c>
      <c r="J145">
        <v>72</v>
      </c>
      <c r="K145" t="s">
        <v>41</v>
      </c>
      <c r="L145" t="s">
        <v>104</v>
      </c>
      <c r="M145">
        <v>1</v>
      </c>
      <c r="N145" s="2">
        <v>14</v>
      </c>
    </row>
    <row r="146" spans="1:14">
      <c r="A146" s="1" t="s">
        <v>87</v>
      </c>
      <c r="B146" t="s">
        <v>231</v>
      </c>
      <c r="C146" t="s">
        <v>16</v>
      </c>
      <c r="D146">
        <v>12</v>
      </c>
      <c r="E146">
        <v>25</v>
      </c>
      <c r="F146">
        <v>40</v>
      </c>
      <c r="G146">
        <v>1</v>
      </c>
      <c r="H146">
        <v>0</v>
      </c>
      <c r="I146">
        <f t="shared" si="2"/>
        <v>1</v>
      </c>
      <c r="J146">
        <v>48</v>
      </c>
      <c r="K146" t="s">
        <v>41</v>
      </c>
      <c r="L146" t="s">
        <v>104</v>
      </c>
      <c r="M146">
        <v>1</v>
      </c>
      <c r="N146" s="2">
        <v>14</v>
      </c>
    </row>
    <row r="147" spans="1:14">
      <c r="A147" s="1" t="s">
        <v>89</v>
      </c>
      <c r="B147" t="s">
        <v>232</v>
      </c>
      <c r="C147" t="s">
        <v>57</v>
      </c>
      <c r="D147">
        <v>2</v>
      </c>
      <c r="E147">
        <v>7</v>
      </c>
      <c r="F147">
        <v>16</v>
      </c>
      <c r="G147">
        <v>0</v>
      </c>
      <c r="H147">
        <v>0</v>
      </c>
      <c r="I147">
        <f t="shared" si="2"/>
        <v>0</v>
      </c>
      <c r="J147">
        <v>28.57</v>
      </c>
      <c r="K147" t="s">
        <v>41</v>
      </c>
      <c r="L147" t="s">
        <v>104</v>
      </c>
      <c r="M147">
        <v>1</v>
      </c>
      <c r="N147" s="2">
        <v>14</v>
      </c>
    </row>
    <row r="148" spans="1:14">
      <c r="A148" s="1" t="s">
        <v>95</v>
      </c>
      <c r="B148" t="s">
        <v>233</v>
      </c>
      <c r="C148" t="s">
        <v>21</v>
      </c>
      <c r="D148">
        <v>19</v>
      </c>
      <c r="E148">
        <v>37</v>
      </c>
      <c r="F148">
        <v>41</v>
      </c>
      <c r="G148">
        <v>1</v>
      </c>
      <c r="H148">
        <v>1</v>
      </c>
      <c r="I148">
        <f t="shared" si="2"/>
        <v>2</v>
      </c>
      <c r="J148">
        <v>51.35</v>
      </c>
      <c r="K148" t="s">
        <v>41</v>
      </c>
      <c r="L148" t="s">
        <v>104</v>
      </c>
      <c r="M148">
        <v>1</v>
      </c>
      <c r="N148" s="2">
        <v>14</v>
      </c>
    </row>
    <row r="149" spans="1:14">
      <c r="A149" s="1" t="s">
        <v>91</v>
      </c>
      <c r="B149" t="s">
        <v>234</v>
      </c>
      <c r="C149" t="s">
        <v>57</v>
      </c>
      <c r="D149">
        <v>20</v>
      </c>
      <c r="E149">
        <v>25</v>
      </c>
      <c r="F149">
        <v>56</v>
      </c>
      <c r="G149">
        <v>3</v>
      </c>
      <c r="H149">
        <v>0</v>
      </c>
      <c r="I149">
        <f t="shared" si="2"/>
        <v>3</v>
      </c>
      <c r="J149">
        <v>80</v>
      </c>
      <c r="K149" t="s">
        <v>41</v>
      </c>
      <c r="L149" t="s">
        <v>104</v>
      </c>
      <c r="M149">
        <v>1</v>
      </c>
      <c r="N149" s="2">
        <v>14</v>
      </c>
    </row>
    <row r="150" spans="1:14">
      <c r="A150" s="1" t="s">
        <v>93</v>
      </c>
      <c r="B150" t="s">
        <v>35</v>
      </c>
      <c r="C150" t="s">
        <v>36</v>
      </c>
      <c r="D150">
        <v>78</v>
      </c>
      <c r="E150">
        <v>69</v>
      </c>
      <c r="F150">
        <v>102</v>
      </c>
      <c r="G150">
        <v>10</v>
      </c>
      <c r="H150">
        <v>1</v>
      </c>
      <c r="I150">
        <f t="shared" si="2"/>
        <v>11</v>
      </c>
      <c r="J150">
        <v>113.04</v>
      </c>
      <c r="K150" t="s">
        <v>41</v>
      </c>
      <c r="L150" t="s">
        <v>104</v>
      </c>
      <c r="M150">
        <v>1</v>
      </c>
      <c r="N150" s="2">
        <v>14</v>
      </c>
    </row>
    <row r="151" spans="1:14">
      <c r="A151" s="1" t="s">
        <v>96</v>
      </c>
      <c r="B151" t="s">
        <v>235</v>
      </c>
      <c r="C151" t="s">
        <v>61</v>
      </c>
      <c r="D151">
        <v>10</v>
      </c>
      <c r="E151">
        <v>27</v>
      </c>
      <c r="F151">
        <v>22</v>
      </c>
      <c r="G151">
        <v>1</v>
      </c>
      <c r="H151">
        <v>0</v>
      </c>
      <c r="I151">
        <f t="shared" si="2"/>
        <v>1</v>
      </c>
      <c r="J151">
        <v>37.03</v>
      </c>
      <c r="K151" t="s">
        <v>41</v>
      </c>
      <c r="L151" t="s">
        <v>104</v>
      </c>
      <c r="M151">
        <v>1</v>
      </c>
      <c r="N151" s="2">
        <v>14</v>
      </c>
    </row>
    <row r="152" spans="1:14">
      <c r="A152" s="1" t="s">
        <v>98</v>
      </c>
      <c r="B152" t="s">
        <v>236</v>
      </c>
      <c r="C152" t="s">
        <v>21</v>
      </c>
      <c r="D152">
        <v>29</v>
      </c>
      <c r="E152">
        <v>19</v>
      </c>
      <c r="F152">
        <v>30</v>
      </c>
      <c r="G152">
        <v>3</v>
      </c>
      <c r="H152">
        <v>1</v>
      </c>
      <c r="I152">
        <f t="shared" si="2"/>
        <v>4</v>
      </c>
      <c r="J152">
        <v>152.63</v>
      </c>
      <c r="K152" t="s">
        <v>41</v>
      </c>
      <c r="L152" t="s">
        <v>104</v>
      </c>
      <c r="M152">
        <v>1</v>
      </c>
      <c r="N152" s="2">
        <v>14</v>
      </c>
    </row>
    <row r="153" spans="1:14">
      <c r="A153" s="1" t="s">
        <v>99</v>
      </c>
      <c r="B153" t="s">
        <v>35</v>
      </c>
      <c r="C153" t="s">
        <v>36</v>
      </c>
      <c r="D153">
        <v>23</v>
      </c>
      <c r="E153">
        <v>9</v>
      </c>
      <c r="F153">
        <v>14</v>
      </c>
      <c r="G153">
        <v>0</v>
      </c>
      <c r="H153">
        <v>3</v>
      </c>
      <c r="I153">
        <f t="shared" si="2"/>
        <v>3</v>
      </c>
      <c r="J153">
        <v>255.55</v>
      </c>
      <c r="K153" t="s">
        <v>41</v>
      </c>
      <c r="L153" t="s">
        <v>104</v>
      </c>
      <c r="M153">
        <v>1</v>
      </c>
      <c r="N153" s="2">
        <v>14</v>
      </c>
    </row>
    <row r="154" spans="1:14">
      <c r="A154" s="1" t="s">
        <v>102</v>
      </c>
      <c r="B154" t="s">
        <v>237</v>
      </c>
      <c r="C154" t="s">
        <v>21</v>
      </c>
      <c r="D154">
        <v>4</v>
      </c>
      <c r="E154">
        <v>2</v>
      </c>
      <c r="F154">
        <v>3</v>
      </c>
      <c r="G154">
        <v>1</v>
      </c>
      <c r="H154">
        <v>0</v>
      </c>
      <c r="I154">
        <f t="shared" si="2"/>
        <v>1</v>
      </c>
      <c r="J154">
        <v>200</v>
      </c>
      <c r="K154" t="s">
        <v>104</v>
      </c>
      <c r="L154" t="s">
        <v>74</v>
      </c>
      <c r="M154">
        <v>1</v>
      </c>
      <c r="N154" s="2">
        <v>15</v>
      </c>
    </row>
    <row r="155" spans="1:14">
      <c r="A155" s="1" t="s">
        <v>106</v>
      </c>
      <c r="B155" t="s">
        <v>238</v>
      </c>
      <c r="C155" t="s">
        <v>16</v>
      </c>
      <c r="D155">
        <v>85</v>
      </c>
      <c r="E155">
        <v>75</v>
      </c>
      <c r="F155">
        <v>111</v>
      </c>
      <c r="G155">
        <v>9</v>
      </c>
      <c r="H155">
        <v>3</v>
      </c>
      <c r="I155">
        <f t="shared" si="2"/>
        <v>12</v>
      </c>
      <c r="J155">
        <v>113.33</v>
      </c>
      <c r="K155" t="s">
        <v>104</v>
      </c>
      <c r="L155" t="s">
        <v>74</v>
      </c>
      <c r="M155">
        <v>1</v>
      </c>
      <c r="N155" s="2">
        <v>15</v>
      </c>
    </row>
    <row r="156" spans="1:14">
      <c r="A156" s="1" t="s">
        <v>108</v>
      </c>
      <c r="B156" t="s">
        <v>239</v>
      </c>
      <c r="C156" t="s">
        <v>21</v>
      </c>
      <c r="D156">
        <v>60</v>
      </c>
      <c r="E156">
        <v>61</v>
      </c>
      <c r="F156">
        <v>86</v>
      </c>
      <c r="G156">
        <v>8</v>
      </c>
      <c r="H156">
        <v>0</v>
      </c>
      <c r="I156">
        <f t="shared" si="2"/>
        <v>8</v>
      </c>
      <c r="J156">
        <v>98.36</v>
      </c>
      <c r="K156" t="s">
        <v>104</v>
      </c>
      <c r="L156" t="s">
        <v>74</v>
      </c>
      <c r="M156">
        <v>1</v>
      </c>
      <c r="N156" s="2">
        <v>15</v>
      </c>
    </row>
    <row r="157" spans="1:14">
      <c r="A157" s="1" t="s">
        <v>110</v>
      </c>
      <c r="B157" t="s">
        <v>240</v>
      </c>
      <c r="C157" t="s">
        <v>21</v>
      </c>
      <c r="D157">
        <v>42</v>
      </c>
      <c r="E157">
        <v>44</v>
      </c>
      <c r="F157">
        <v>63</v>
      </c>
      <c r="G157">
        <v>4</v>
      </c>
      <c r="H157">
        <v>0</v>
      </c>
      <c r="I157">
        <f t="shared" si="2"/>
        <v>4</v>
      </c>
      <c r="J157">
        <v>95.45</v>
      </c>
      <c r="K157" t="s">
        <v>104</v>
      </c>
      <c r="L157" t="s">
        <v>74</v>
      </c>
      <c r="M157">
        <v>1</v>
      </c>
      <c r="N157" s="2">
        <v>15</v>
      </c>
    </row>
    <row r="158" spans="1:14">
      <c r="A158" s="1" t="s">
        <v>112</v>
      </c>
      <c r="B158" t="s">
        <v>241</v>
      </c>
      <c r="C158" t="s">
        <v>16</v>
      </c>
      <c r="D158">
        <v>109</v>
      </c>
      <c r="E158">
        <v>67</v>
      </c>
      <c r="F158">
        <v>119</v>
      </c>
      <c r="G158">
        <v>12</v>
      </c>
      <c r="H158">
        <v>4</v>
      </c>
      <c r="I158">
        <f t="shared" si="2"/>
        <v>16</v>
      </c>
      <c r="J158">
        <v>162.68</v>
      </c>
      <c r="K158" t="s">
        <v>104</v>
      </c>
      <c r="L158" t="s">
        <v>74</v>
      </c>
      <c r="M158">
        <v>1</v>
      </c>
      <c r="N158" s="2">
        <v>15</v>
      </c>
    </row>
    <row r="159" spans="1:14">
      <c r="A159" s="1" t="s">
        <v>114</v>
      </c>
      <c r="B159" t="s">
        <v>242</v>
      </c>
      <c r="C159" t="s">
        <v>21</v>
      </c>
      <c r="D159">
        <v>5</v>
      </c>
      <c r="E159">
        <v>6</v>
      </c>
      <c r="F159">
        <v>7</v>
      </c>
      <c r="G159">
        <v>1</v>
      </c>
      <c r="H159">
        <v>0</v>
      </c>
      <c r="I159">
        <f t="shared" si="2"/>
        <v>1</v>
      </c>
      <c r="J159">
        <v>83.33</v>
      </c>
      <c r="K159" t="s">
        <v>104</v>
      </c>
      <c r="L159" t="s">
        <v>74</v>
      </c>
      <c r="M159">
        <v>1</v>
      </c>
      <c r="N159" s="2">
        <v>15</v>
      </c>
    </row>
    <row r="160" spans="1:14">
      <c r="A160" s="1" t="s">
        <v>115</v>
      </c>
      <c r="B160" t="s">
        <v>35</v>
      </c>
      <c r="C160" t="s">
        <v>36</v>
      </c>
      <c r="D160">
        <v>75</v>
      </c>
      <c r="E160">
        <v>42</v>
      </c>
      <c r="F160">
        <v>72</v>
      </c>
      <c r="G160">
        <v>3</v>
      </c>
      <c r="H160">
        <v>6</v>
      </c>
      <c r="I160">
        <f t="shared" si="2"/>
        <v>9</v>
      </c>
      <c r="J160">
        <v>178.57</v>
      </c>
      <c r="K160" t="s">
        <v>104</v>
      </c>
      <c r="L160" t="s">
        <v>74</v>
      </c>
      <c r="M160">
        <v>1</v>
      </c>
      <c r="N160" s="2">
        <v>15</v>
      </c>
    </row>
    <row r="161" spans="1:14">
      <c r="A161" s="1" t="s">
        <v>243</v>
      </c>
      <c r="B161" t="s">
        <v>244</v>
      </c>
      <c r="C161" t="s">
        <v>21</v>
      </c>
      <c r="D161">
        <v>3</v>
      </c>
      <c r="E161">
        <v>3</v>
      </c>
      <c r="F161">
        <v>2</v>
      </c>
      <c r="G161">
        <v>0</v>
      </c>
      <c r="H161">
        <v>0</v>
      </c>
      <c r="I161">
        <f t="shared" si="2"/>
        <v>0</v>
      </c>
      <c r="J161">
        <v>100</v>
      </c>
      <c r="K161" t="s">
        <v>104</v>
      </c>
      <c r="L161" t="s">
        <v>74</v>
      </c>
      <c r="M161">
        <v>1</v>
      </c>
      <c r="N161" s="2">
        <v>15</v>
      </c>
    </row>
    <row r="162" spans="1:14">
      <c r="A162" s="1" t="s">
        <v>245</v>
      </c>
      <c r="B162" t="s">
        <v>35</v>
      </c>
      <c r="C162" t="s">
        <v>36</v>
      </c>
      <c r="D162">
        <v>1</v>
      </c>
      <c r="E162">
        <v>1</v>
      </c>
      <c r="F162">
        <v>1</v>
      </c>
      <c r="G162">
        <v>0</v>
      </c>
      <c r="H162">
        <v>0</v>
      </c>
      <c r="I162">
        <f t="shared" si="2"/>
        <v>0</v>
      </c>
      <c r="J162">
        <v>100</v>
      </c>
      <c r="K162" t="s">
        <v>104</v>
      </c>
      <c r="L162" t="s">
        <v>74</v>
      </c>
      <c r="M162">
        <v>1</v>
      </c>
      <c r="N162" s="2">
        <v>15</v>
      </c>
    </row>
    <row r="163" spans="1:14">
      <c r="A163" s="1" t="s">
        <v>102</v>
      </c>
      <c r="B163" t="s">
        <v>246</v>
      </c>
      <c r="C163" t="s">
        <v>21</v>
      </c>
      <c r="D163">
        <v>3</v>
      </c>
      <c r="E163">
        <v>14</v>
      </c>
      <c r="F163">
        <v>27</v>
      </c>
      <c r="G163">
        <v>0</v>
      </c>
      <c r="H163">
        <v>0</v>
      </c>
      <c r="I163">
        <f t="shared" si="2"/>
        <v>0</v>
      </c>
      <c r="J163">
        <v>21.42</v>
      </c>
      <c r="K163" t="s">
        <v>104</v>
      </c>
      <c r="L163" t="s">
        <v>63</v>
      </c>
      <c r="M163">
        <v>1</v>
      </c>
      <c r="N163" s="2">
        <v>16</v>
      </c>
    </row>
    <row r="164" spans="1:14">
      <c r="A164" s="1" t="s">
        <v>247</v>
      </c>
      <c r="B164" t="s">
        <v>67</v>
      </c>
      <c r="C164" t="s">
        <v>21</v>
      </c>
      <c r="D164">
        <v>0</v>
      </c>
      <c r="E164">
        <v>4</v>
      </c>
      <c r="F164">
        <v>5</v>
      </c>
      <c r="G164">
        <v>0</v>
      </c>
      <c r="H164">
        <v>0</v>
      </c>
      <c r="I164">
        <f t="shared" si="2"/>
        <v>0</v>
      </c>
      <c r="J164">
        <v>0</v>
      </c>
      <c r="K164" t="s">
        <v>104</v>
      </c>
      <c r="L164" t="s">
        <v>63</v>
      </c>
      <c r="M164">
        <v>1</v>
      </c>
      <c r="N164" s="2">
        <v>16</v>
      </c>
    </row>
    <row r="165" spans="1:14">
      <c r="A165" s="1" t="s">
        <v>108</v>
      </c>
      <c r="B165" t="s">
        <v>248</v>
      </c>
      <c r="C165" t="s">
        <v>21</v>
      </c>
      <c r="D165">
        <v>6</v>
      </c>
      <c r="E165">
        <v>31</v>
      </c>
      <c r="F165">
        <v>53</v>
      </c>
      <c r="G165">
        <v>0</v>
      </c>
      <c r="H165">
        <v>0</v>
      </c>
      <c r="I165">
        <f t="shared" si="2"/>
        <v>0</v>
      </c>
      <c r="J165">
        <v>19.350000000000001</v>
      </c>
      <c r="K165" t="s">
        <v>104</v>
      </c>
      <c r="L165" t="s">
        <v>63</v>
      </c>
      <c r="M165">
        <v>1</v>
      </c>
      <c r="N165" s="2">
        <v>16</v>
      </c>
    </row>
    <row r="166" spans="1:14">
      <c r="A166" s="1" t="s">
        <v>110</v>
      </c>
      <c r="B166" t="s">
        <v>249</v>
      </c>
      <c r="C166" t="s">
        <v>21</v>
      </c>
      <c r="D166">
        <v>10</v>
      </c>
      <c r="E166">
        <v>20</v>
      </c>
      <c r="F166">
        <v>24</v>
      </c>
      <c r="G166">
        <v>2</v>
      </c>
      <c r="H166">
        <v>0</v>
      </c>
      <c r="I166">
        <f t="shared" si="2"/>
        <v>2</v>
      </c>
      <c r="J166">
        <v>50</v>
      </c>
      <c r="K166" t="s">
        <v>104</v>
      </c>
      <c r="L166" t="s">
        <v>63</v>
      </c>
      <c r="M166">
        <v>1</v>
      </c>
      <c r="N166" s="2">
        <v>16</v>
      </c>
    </row>
    <row r="167" spans="1:14">
      <c r="A167" s="1" t="s">
        <v>112</v>
      </c>
      <c r="B167" t="s">
        <v>250</v>
      </c>
      <c r="C167" t="s">
        <v>16</v>
      </c>
      <c r="D167">
        <v>47</v>
      </c>
      <c r="E167">
        <v>48</v>
      </c>
      <c r="F167">
        <v>76</v>
      </c>
      <c r="G167">
        <v>4</v>
      </c>
      <c r="H167">
        <v>2</v>
      </c>
      <c r="I167">
        <f t="shared" si="2"/>
        <v>6</v>
      </c>
      <c r="J167">
        <v>97.91</v>
      </c>
      <c r="K167" t="s">
        <v>104</v>
      </c>
      <c r="L167" t="s">
        <v>63</v>
      </c>
      <c r="M167">
        <v>1</v>
      </c>
      <c r="N167" s="2">
        <v>16</v>
      </c>
    </row>
    <row r="168" spans="1:14">
      <c r="A168" s="1" t="s">
        <v>114</v>
      </c>
      <c r="B168" t="s">
        <v>251</v>
      </c>
      <c r="C168" t="s">
        <v>21</v>
      </c>
      <c r="D168">
        <v>101</v>
      </c>
      <c r="E168">
        <v>116</v>
      </c>
      <c r="F168">
        <v>138</v>
      </c>
      <c r="G168">
        <v>8</v>
      </c>
      <c r="H168">
        <v>5</v>
      </c>
      <c r="I168">
        <f t="shared" si="2"/>
        <v>13</v>
      </c>
      <c r="J168">
        <v>87.06</v>
      </c>
      <c r="K168" t="s">
        <v>104</v>
      </c>
      <c r="L168" t="s">
        <v>63</v>
      </c>
      <c r="M168">
        <v>1</v>
      </c>
      <c r="N168" s="2">
        <v>16</v>
      </c>
    </row>
    <row r="169" spans="1:14">
      <c r="A169" s="1" t="s">
        <v>115</v>
      </c>
      <c r="B169" t="s">
        <v>252</v>
      </c>
      <c r="C169" t="s">
        <v>57</v>
      </c>
      <c r="D169">
        <v>0</v>
      </c>
      <c r="E169">
        <v>1</v>
      </c>
      <c r="F169">
        <v>1</v>
      </c>
      <c r="G169">
        <v>0</v>
      </c>
      <c r="H169">
        <v>0</v>
      </c>
      <c r="I169">
        <f t="shared" si="2"/>
        <v>0</v>
      </c>
      <c r="J169">
        <v>0</v>
      </c>
      <c r="K169" t="s">
        <v>104</v>
      </c>
      <c r="L169" t="s">
        <v>63</v>
      </c>
      <c r="M169">
        <v>1</v>
      </c>
      <c r="N169" s="2">
        <v>16</v>
      </c>
    </row>
    <row r="170" spans="1:14">
      <c r="A170" s="1" t="s">
        <v>243</v>
      </c>
      <c r="B170" t="s">
        <v>66</v>
      </c>
      <c r="C170" t="s">
        <v>21</v>
      </c>
      <c r="D170">
        <v>19</v>
      </c>
      <c r="E170">
        <v>39</v>
      </c>
      <c r="F170">
        <v>42</v>
      </c>
      <c r="G170">
        <v>2</v>
      </c>
      <c r="H170">
        <v>0</v>
      </c>
      <c r="I170">
        <f t="shared" si="2"/>
        <v>2</v>
      </c>
      <c r="J170">
        <v>48.71</v>
      </c>
      <c r="K170" t="s">
        <v>104</v>
      </c>
      <c r="L170" t="s">
        <v>63</v>
      </c>
      <c r="M170">
        <v>1</v>
      </c>
      <c r="N170" s="2">
        <v>16</v>
      </c>
    </row>
    <row r="171" spans="1:14">
      <c r="A171" s="1" t="s">
        <v>245</v>
      </c>
      <c r="B171" t="s">
        <v>253</v>
      </c>
      <c r="C171" t="s">
        <v>21</v>
      </c>
      <c r="D171">
        <v>4</v>
      </c>
      <c r="E171">
        <v>8</v>
      </c>
      <c r="F171">
        <v>13</v>
      </c>
      <c r="G171">
        <v>0</v>
      </c>
      <c r="H171">
        <v>0</v>
      </c>
      <c r="I171">
        <f t="shared" si="2"/>
        <v>0</v>
      </c>
      <c r="J171">
        <v>50</v>
      </c>
      <c r="K171" t="s">
        <v>104</v>
      </c>
      <c r="L171" t="s">
        <v>63</v>
      </c>
      <c r="M171">
        <v>1</v>
      </c>
      <c r="N171" s="2">
        <v>16</v>
      </c>
    </row>
    <row r="172" spans="1:14">
      <c r="A172" s="1" t="s">
        <v>254</v>
      </c>
      <c r="B172" t="s">
        <v>255</v>
      </c>
      <c r="C172" t="s">
        <v>21</v>
      </c>
      <c r="D172">
        <v>10</v>
      </c>
      <c r="E172">
        <v>12</v>
      </c>
      <c r="F172">
        <v>18</v>
      </c>
      <c r="G172">
        <v>0</v>
      </c>
      <c r="H172">
        <v>1</v>
      </c>
      <c r="I172">
        <f t="shared" si="2"/>
        <v>1</v>
      </c>
      <c r="J172">
        <v>83.33</v>
      </c>
      <c r="K172" t="s">
        <v>104</v>
      </c>
      <c r="L172" t="s">
        <v>63</v>
      </c>
      <c r="M172">
        <v>1</v>
      </c>
      <c r="N172" s="2">
        <v>16</v>
      </c>
    </row>
    <row r="173" spans="1:14">
      <c r="A173" s="1" t="s">
        <v>256</v>
      </c>
      <c r="B173" t="s">
        <v>35</v>
      </c>
      <c r="C173" t="s">
        <v>36</v>
      </c>
      <c r="D173">
        <v>1</v>
      </c>
      <c r="E173">
        <v>5</v>
      </c>
      <c r="F173">
        <v>11</v>
      </c>
      <c r="G173">
        <v>0</v>
      </c>
      <c r="H173">
        <v>0</v>
      </c>
      <c r="I173">
        <f t="shared" si="2"/>
        <v>0</v>
      </c>
      <c r="J173">
        <v>20</v>
      </c>
      <c r="K173" t="s">
        <v>104</v>
      </c>
      <c r="L173" t="s">
        <v>63</v>
      </c>
      <c r="M173">
        <v>1</v>
      </c>
      <c r="N173" s="2">
        <v>16</v>
      </c>
    </row>
    <row r="174" spans="1:14">
      <c r="A174" s="1" t="s">
        <v>257</v>
      </c>
      <c r="B174" t="s">
        <v>133</v>
      </c>
      <c r="C174" t="s">
        <v>21</v>
      </c>
      <c r="D174">
        <v>33</v>
      </c>
      <c r="E174">
        <v>35</v>
      </c>
      <c r="F174">
        <v>57</v>
      </c>
      <c r="G174">
        <v>4</v>
      </c>
      <c r="H174">
        <v>1</v>
      </c>
      <c r="I174">
        <f t="shared" si="2"/>
        <v>5</v>
      </c>
      <c r="J174">
        <v>94.28</v>
      </c>
      <c r="K174" t="s">
        <v>74</v>
      </c>
      <c r="L174" t="s">
        <v>118</v>
      </c>
      <c r="M174">
        <v>1</v>
      </c>
      <c r="N174" s="2">
        <v>17</v>
      </c>
    </row>
    <row r="175" spans="1:14">
      <c r="A175" s="1" t="s">
        <v>258</v>
      </c>
      <c r="B175" t="s">
        <v>135</v>
      </c>
      <c r="C175" t="s">
        <v>21</v>
      </c>
      <c r="D175">
        <v>14</v>
      </c>
      <c r="E175">
        <v>24</v>
      </c>
      <c r="F175">
        <v>36</v>
      </c>
      <c r="G175">
        <v>2</v>
      </c>
      <c r="H175">
        <v>0</v>
      </c>
      <c r="I175">
        <f t="shared" si="2"/>
        <v>2</v>
      </c>
      <c r="J175">
        <v>58.33</v>
      </c>
      <c r="K175" t="s">
        <v>74</v>
      </c>
      <c r="L175" t="s">
        <v>118</v>
      </c>
      <c r="M175">
        <v>1</v>
      </c>
      <c r="N175" s="2">
        <v>17</v>
      </c>
    </row>
    <row r="176" spans="1:14">
      <c r="A176" s="1" t="s">
        <v>259</v>
      </c>
      <c r="B176" t="s">
        <v>212</v>
      </c>
      <c r="C176" t="s">
        <v>16</v>
      </c>
      <c r="D176">
        <v>77</v>
      </c>
      <c r="E176">
        <v>86</v>
      </c>
      <c r="F176">
        <v>140</v>
      </c>
      <c r="G176">
        <v>4</v>
      </c>
      <c r="H176">
        <v>1</v>
      </c>
      <c r="I176">
        <f t="shared" si="2"/>
        <v>5</v>
      </c>
      <c r="J176">
        <v>89.53</v>
      </c>
      <c r="K176" t="s">
        <v>74</v>
      </c>
      <c r="L176" t="s">
        <v>118</v>
      </c>
      <c r="M176">
        <v>1</v>
      </c>
      <c r="N176" s="2">
        <v>17</v>
      </c>
    </row>
    <row r="177" spans="1:14">
      <c r="A177" s="1" t="s">
        <v>260</v>
      </c>
      <c r="B177" t="s">
        <v>261</v>
      </c>
      <c r="C177" t="s">
        <v>21</v>
      </c>
      <c r="D177">
        <v>25</v>
      </c>
      <c r="E177">
        <v>16</v>
      </c>
      <c r="F177">
        <v>20</v>
      </c>
      <c r="G177">
        <v>4</v>
      </c>
      <c r="H177">
        <v>1</v>
      </c>
      <c r="I177">
        <f t="shared" si="2"/>
        <v>5</v>
      </c>
      <c r="J177">
        <v>156.25</v>
      </c>
      <c r="K177" t="s">
        <v>74</v>
      </c>
      <c r="L177" t="s">
        <v>118</v>
      </c>
      <c r="M177">
        <v>1</v>
      </c>
      <c r="N177" s="2">
        <v>17</v>
      </c>
    </row>
    <row r="178" spans="1:14">
      <c r="A178" s="1" t="s">
        <v>262</v>
      </c>
      <c r="B178" t="s">
        <v>212</v>
      </c>
      <c r="C178" t="s">
        <v>16</v>
      </c>
      <c r="D178">
        <v>11</v>
      </c>
      <c r="E178">
        <v>17</v>
      </c>
      <c r="F178">
        <v>20</v>
      </c>
      <c r="G178">
        <v>1</v>
      </c>
      <c r="H178">
        <v>0</v>
      </c>
      <c r="I178">
        <f t="shared" si="2"/>
        <v>1</v>
      </c>
      <c r="J178">
        <v>64.7</v>
      </c>
      <c r="K178" t="s">
        <v>74</v>
      </c>
      <c r="L178" t="s">
        <v>118</v>
      </c>
      <c r="M178">
        <v>1</v>
      </c>
      <c r="N178" s="2">
        <v>17</v>
      </c>
    </row>
    <row r="179" spans="1:14">
      <c r="A179" s="1" t="s">
        <v>263</v>
      </c>
      <c r="B179" t="s">
        <v>135</v>
      </c>
      <c r="C179" t="s">
        <v>21</v>
      </c>
      <c r="D179">
        <v>43</v>
      </c>
      <c r="E179">
        <v>42</v>
      </c>
      <c r="F179">
        <v>48</v>
      </c>
      <c r="G179">
        <v>2</v>
      </c>
      <c r="H179">
        <v>2</v>
      </c>
      <c r="I179">
        <f t="shared" si="2"/>
        <v>4</v>
      </c>
      <c r="J179">
        <v>102.38</v>
      </c>
      <c r="K179" t="s">
        <v>74</v>
      </c>
      <c r="L179" t="s">
        <v>118</v>
      </c>
      <c r="M179">
        <v>1</v>
      </c>
      <c r="N179" s="2">
        <v>17</v>
      </c>
    </row>
    <row r="180" spans="1:14">
      <c r="A180" s="1" t="s">
        <v>264</v>
      </c>
      <c r="B180" t="s">
        <v>117</v>
      </c>
      <c r="C180" t="s">
        <v>21</v>
      </c>
      <c r="D180">
        <v>20</v>
      </c>
      <c r="E180">
        <v>22</v>
      </c>
      <c r="F180">
        <v>23</v>
      </c>
      <c r="G180">
        <v>3</v>
      </c>
      <c r="H180">
        <v>0</v>
      </c>
      <c r="I180">
        <f t="shared" si="2"/>
        <v>3</v>
      </c>
      <c r="J180">
        <v>90.9</v>
      </c>
      <c r="K180" t="s">
        <v>74</v>
      </c>
      <c r="L180" t="s">
        <v>118</v>
      </c>
      <c r="M180">
        <v>1</v>
      </c>
      <c r="N180" s="2">
        <v>17</v>
      </c>
    </row>
    <row r="181" spans="1:14">
      <c r="A181" s="1" t="s">
        <v>265</v>
      </c>
      <c r="B181" t="s">
        <v>135</v>
      </c>
      <c r="C181" t="s">
        <v>21</v>
      </c>
      <c r="D181">
        <v>14</v>
      </c>
      <c r="E181">
        <v>19</v>
      </c>
      <c r="F181">
        <v>30</v>
      </c>
      <c r="G181">
        <v>0</v>
      </c>
      <c r="H181">
        <v>0</v>
      </c>
      <c r="I181">
        <f t="shared" si="2"/>
        <v>0</v>
      </c>
      <c r="J181">
        <v>73.680000000000007</v>
      </c>
      <c r="K181" t="s">
        <v>74</v>
      </c>
      <c r="L181" t="s">
        <v>118</v>
      </c>
      <c r="M181">
        <v>1</v>
      </c>
      <c r="N181" s="2">
        <v>17</v>
      </c>
    </row>
    <row r="182" spans="1:14">
      <c r="A182" s="1" t="s">
        <v>266</v>
      </c>
      <c r="B182" t="s">
        <v>267</v>
      </c>
      <c r="C182" t="s">
        <v>21</v>
      </c>
      <c r="D182">
        <v>11</v>
      </c>
      <c r="E182">
        <v>12</v>
      </c>
      <c r="F182">
        <v>15</v>
      </c>
      <c r="G182">
        <v>1</v>
      </c>
      <c r="H182">
        <v>0</v>
      </c>
      <c r="I182">
        <f t="shared" si="2"/>
        <v>1</v>
      </c>
      <c r="J182">
        <v>91.66</v>
      </c>
      <c r="K182" t="s">
        <v>74</v>
      </c>
      <c r="L182" t="s">
        <v>118</v>
      </c>
      <c r="M182">
        <v>1</v>
      </c>
      <c r="N182" s="2">
        <v>17</v>
      </c>
    </row>
    <row r="183" spans="1:14">
      <c r="A183" s="1" t="s">
        <v>268</v>
      </c>
      <c r="B183" t="s">
        <v>35</v>
      </c>
      <c r="C183" t="s">
        <v>36</v>
      </c>
      <c r="D183">
        <v>15</v>
      </c>
      <c r="E183">
        <v>13</v>
      </c>
      <c r="F183">
        <v>23</v>
      </c>
      <c r="G183">
        <v>0</v>
      </c>
      <c r="H183">
        <v>1</v>
      </c>
      <c r="I183">
        <f t="shared" si="2"/>
        <v>1</v>
      </c>
      <c r="J183">
        <v>115.38</v>
      </c>
      <c r="K183" t="s">
        <v>74</v>
      </c>
      <c r="L183" t="s">
        <v>118</v>
      </c>
      <c r="M183">
        <v>1</v>
      </c>
      <c r="N183" s="2">
        <v>17</v>
      </c>
    </row>
    <row r="184" spans="1:14">
      <c r="A184" s="1" t="s">
        <v>269</v>
      </c>
      <c r="B184" t="s">
        <v>35</v>
      </c>
      <c r="C184" t="s">
        <v>36</v>
      </c>
      <c r="D184">
        <v>13</v>
      </c>
      <c r="E184">
        <v>14</v>
      </c>
      <c r="F184">
        <v>19</v>
      </c>
      <c r="G184">
        <v>0</v>
      </c>
      <c r="H184">
        <v>0</v>
      </c>
      <c r="I184">
        <f t="shared" si="2"/>
        <v>0</v>
      </c>
      <c r="J184">
        <v>92.85</v>
      </c>
      <c r="K184" t="s">
        <v>74</v>
      </c>
      <c r="L184" t="s">
        <v>118</v>
      </c>
      <c r="M184">
        <v>1</v>
      </c>
      <c r="N184" s="2">
        <v>17</v>
      </c>
    </row>
    <row r="185" spans="1:14">
      <c r="A185" s="1" t="s">
        <v>147</v>
      </c>
      <c r="B185" t="s">
        <v>270</v>
      </c>
      <c r="C185" t="s">
        <v>21</v>
      </c>
      <c r="D185">
        <v>61</v>
      </c>
      <c r="E185">
        <v>67</v>
      </c>
      <c r="F185">
        <v>103</v>
      </c>
      <c r="G185">
        <v>8</v>
      </c>
      <c r="H185">
        <v>0</v>
      </c>
      <c r="I185">
        <f t="shared" si="2"/>
        <v>8</v>
      </c>
      <c r="J185">
        <v>91.04</v>
      </c>
      <c r="K185" t="s">
        <v>18</v>
      </c>
      <c r="L185" t="s">
        <v>63</v>
      </c>
      <c r="M185">
        <v>1</v>
      </c>
      <c r="N185" s="2">
        <v>18</v>
      </c>
    </row>
    <row r="186" spans="1:14">
      <c r="A186" s="1" t="s">
        <v>149</v>
      </c>
      <c r="B186" t="s">
        <v>65</v>
      </c>
      <c r="C186" t="s">
        <v>16</v>
      </c>
      <c r="D186">
        <v>78</v>
      </c>
      <c r="E186">
        <v>82</v>
      </c>
      <c r="F186">
        <v>123</v>
      </c>
      <c r="G186">
        <v>12</v>
      </c>
      <c r="H186">
        <v>0</v>
      </c>
      <c r="I186">
        <f t="shared" si="2"/>
        <v>12</v>
      </c>
      <c r="J186">
        <v>95.12</v>
      </c>
      <c r="K186" t="s">
        <v>18</v>
      </c>
      <c r="L186" t="s">
        <v>63</v>
      </c>
      <c r="M186">
        <v>1</v>
      </c>
      <c r="N186" s="2">
        <v>18</v>
      </c>
    </row>
    <row r="187" spans="1:14">
      <c r="A187" s="1" t="s">
        <v>151</v>
      </c>
      <c r="B187" t="s">
        <v>271</v>
      </c>
      <c r="C187" t="s">
        <v>21</v>
      </c>
      <c r="D187">
        <v>9</v>
      </c>
      <c r="E187">
        <v>13</v>
      </c>
      <c r="F187">
        <v>27</v>
      </c>
      <c r="G187">
        <v>0</v>
      </c>
      <c r="H187">
        <v>0</v>
      </c>
      <c r="I187">
        <f t="shared" si="2"/>
        <v>0</v>
      </c>
      <c r="J187">
        <v>69.23</v>
      </c>
      <c r="K187" t="s">
        <v>18</v>
      </c>
      <c r="L187" t="s">
        <v>63</v>
      </c>
      <c r="M187">
        <v>1</v>
      </c>
      <c r="N187" s="2">
        <v>18</v>
      </c>
    </row>
    <row r="188" spans="1:14">
      <c r="A188" s="1" t="s">
        <v>153</v>
      </c>
      <c r="B188" t="s">
        <v>69</v>
      </c>
      <c r="C188" t="s">
        <v>57</v>
      </c>
      <c r="D188">
        <v>8</v>
      </c>
      <c r="E188">
        <v>8</v>
      </c>
      <c r="F188">
        <v>15</v>
      </c>
      <c r="G188">
        <v>1</v>
      </c>
      <c r="H188">
        <v>0</v>
      </c>
      <c r="I188">
        <f t="shared" si="2"/>
        <v>1</v>
      </c>
      <c r="J188">
        <v>100</v>
      </c>
      <c r="K188" t="s">
        <v>18</v>
      </c>
      <c r="L188" t="s">
        <v>63</v>
      </c>
      <c r="M188">
        <v>1</v>
      </c>
      <c r="N188" s="2">
        <v>18</v>
      </c>
    </row>
    <row r="189" spans="1:14">
      <c r="A189" s="1" t="s">
        <v>155</v>
      </c>
      <c r="B189" t="s">
        <v>272</v>
      </c>
      <c r="C189" t="s">
        <v>21</v>
      </c>
      <c r="D189">
        <v>25</v>
      </c>
      <c r="E189">
        <v>39</v>
      </c>
      <c r="F189">
        <v>75</v>
      </c>
      <c r="G189">
        <v>0</v>
      </c>
      <c r="H189">
        <v>1</v>
      </c>
      <c r="I189">
        <f t="shared" si="2"/>
        <v>1</v>
      </c>
      <c r="J189">
        <v>64.099999999999994</v>
      </c>
      <c r="K189" t="s">
        <v>18</v>
      </c>
      <c r="L189" t="s">
        <v>63</v>
      </c>
      <c r="M189">
        <v>1</v>
      </c>
      <c r="N189" s="2">
        <v>18</v>
      </c>
    </row>
    <row r="190" spans="1:14">
      <c r="A190" s="1" t="s">
        <v>158</v>
      </c>
      <c r="B190" t="s">
        <v>273</v>
      </c>
      <c r="C190" t="s">
        <v>16</v>
      </c>
      <c r="D190">
        <v>7</v>
      </c>
      <c r="E190">
        <v>13</v>
      </c>
      <c r="F190">
        <v>13</v>
      </c>
      <c r="G190">
        <v>1</v>
      </c>
      <c r="H190">
        <v>0</v>
      </c>
      <c r="I190">
        <f t="shared" si="2"/>
        <v>1</v>
      </c>
      <c r="J190">
        <v>53.84</v>
      </c>
      <c r="K190" t="s">
        <v>18</v>
      </c>
      <c r="L190" t="s">
        <v>63</v>
      </c>
      <c r="M190">
        <v>1</v>
      </c>
      <c r="N190" s="2">
        <v>18</v>
      </c>
    </row>
    <row r="191" spans="1:14">
      <c r="A191" s="1" t="s">
        <v>274</v>
      </c>
      <c r="B191" t="s">
        <v>275</v>
      </c>
      <c r="C191" t="s">
        <v>31</v>
      </c>
      <c r="D191">
        <v>2</v>
      </c>
      <c r="E191">
        <v>9</v>
      </c>
      <c r="F191">
        <v>9</v>
      </c>
      <c r="G191">
        <v>0</v>
      </c>
      <c r="H191">
        <v>0</v>
      </c>
      <c r="I191">
        <f t="shared" si="2"/>
        <v>0</v>
      </c>
      <c r="J191">
        <v>22.22</v>
      </c>
      <c r="K191" t="s">
        <v>18</v>
      </c>
      <c r="L191" t="s">
        <v>63</v>
      </c>
      <c r="M191">
        <v>1</v>
      </c>
      <c r="N191" s="2">
        <v>18</v>
      </c>
    </row>
    <row r="192" spans="1:14">
      <c r="A192" s="1" t="s">
        <v>159</v>
      </c>
      <c r="B192" t="s">
        <v>69</v>
      </c>
      <c r="C192" t="s">
        <v>57</v>
      </c>
      <c r="D192">
        <v>2</v>
      </c>
      <c r="E192">
        <v>11</v>
      </c>
      <c r="F192">
        <v>12</v>
      </c>
      <c r="G192">
        <v>0</v>
      </c>
      <c r="H192">
        <v>0</v>
      </c>
      <c r="I192">
        <f t="shared" si="2"/>
        <v>0</v>
      </c>
      <c r="J192">
        <v>18.18</v>
      </c>
      <c r="K192" t="s">
        <v>18</v>
      </c>
      <c r="L192" t="s">
        <v>63</v>
      </c>
      <c r="M192">
        <v>1</v>
      </c>
      <c r="N192" s="2">
        <v>18</v>
      </c>
    </row>
    <row r="193" spans="1:14">
      <c r="A193" s="1" t="s">
        <v>160</v>
      </c>
      <c r="B193" t="s">
        <v>69</v>
      </c>
      <c r="C193" t="s">
        <v>57</v>
      </c>
      <c r="D193">
        <v>0</v>
      </c>
      <c r="E193">
        <v>5</v>
      </c>
      <c r="F193">
        <v>7</v>
      </c>
      <c r="G193">
        <v>0</v>
      </c>
      <c r="H193">
        <v>0</v>
      </c>
      <c r="I193">
        <f t="shared" si="2"/>
        <v>0</v>
      </c>
      <c r="J193">
        <v>0</v>
      </c>
      <c r="K193" t="s">
        <v>18</v>
      </c>
      <c r="L193" t="s">
        <v>63</v>
      </c>
      <c r="M193">
        <v>1</v>
      </c>
      <c r="N193" s="2">
        <v>18</v>
      </c>
    </row>
    <row r="194" spans="1:14">
      <c r="A194" s="1" t="s">
        <v>276</v>
      </c>
      <c r="B194" t="s">
        <v>273</v>
      </c>
      <c r="C194" t="s">
        <v>16</v>
      </c>
      <c r="D194">
        <v>4</v>
      </c>
      <c r="E194">
        <v>8</v>
      </c>
      <c r="F194">
        <v>6</v>
      </c>
      <c r="G194">
        <v>1</v>
      </c>
      <c r="H194">
        <v>0</v>
      </c>
      <c r="I194">
        <f t="shared" si="2"/>
        <v>1</v>
      </c>
      <c r="J194">
        <v>50</v>
      </c>
      <c r="K194" t="s">
        <v>18</v>
      </c>
      <c r="L194" t="s">
        <v>63</v>
      </c>
      <c r="M194">
        <v>1</v>
      </c>
      <c r="N194" s="2">
        <v>18</v>
      </c>
    </row>
    <row r="195" spans="1:14">
      <c r="A195" s="1" t="s">
        <v>163</v>
      </c>
      <c r="B195" t="s">
        <v>35</v>
      </c>
      <c r="C195" t="s">
        <v>36</v>
      </c>
      <c r="D195">
        <v>0</v>
      </c>
      <c r="E195">
        <v>6</v>
      </c>
      <c r="F195">
        <v>12</v>
      </c>
      <c r="G195">
        <v>0</v>
      </c>
      <c r="H195">
        <v>0</v>
      </c>
      <c r="I195">
        <f t="shared" ref="I195:I258" si="3">G195+H195</f>
        <v>0</v>
      </c>
      <c r="J195">
        <v>0</v>
      </c>
      <c r="K195" t="s">
        <v>18</v>
      </c>
      <c r="L195" t="s">
        <v>63</v>
      </c>
      <c r="M195">
        <v>1</v>
      </c>
      <c r="N195" s="2">
        <v>18</v>
      </c>
    </row>
    <row r="196" spans="1:14">
      <c r="A196" s="1" t="s">
        <v>277</v>
      </c>
      <c r="B196" t="s">
        <v>278</v>
      </c>
      <c r="C196" t="s">
        <v>21</v>
      </c>
      <c r="D196">
        <v>47</v>
      </c>
      <c r="E196">
        <v>62</v>
      </c>
      <c r="F196">
        <v>112</v>
      </c>
      <c r="G196">
        <v>4</v>
      </c>
      <c r="H196">
        <v>1</v>
      </c>
      <c r="I196">
        <f t="shared" si="3"/>
        <v>5</v>
      </c>
      <c r="J196">
        <v>75.8</v>
      </c>
      <c r="K196" t="s">
        <v>170</v>
      </c>
      <c r="L196" t="s">
        <v>105</v>
      </c>
      <c r="M196">
        <v>1</v>
      </c>
      <c r="N196" s="2">
        <v>19</v>
      </c>
    </row>
    <row r="197" spans="1:14">
      <c r="A197" s="1" t="s">
        <v>279</v>
      </c>
      <c r="B197" t="s">
        <v>280</v>
      </c>
      <c r="C197" t="s">
        <v>21</v>
      </c>
      <c r="D197">
        <v>22</v>
      </c>
      <c r="E197">
        <v>25</v>
      </c>
      <c r="F197">
        <v>41</v>
      </c>
      <c r="G197">
        <v>3</v>
      </c>
      <c r="H197">
        <v>1</v>
      </c>
      <c r="I197">
        <f t="shared" si="3"/>
        <v>4</v>
      </c>
      <c r="J197">
        <v>88</v>
      </c>
      <c r="K197" t="s">
        <v>170</v>
      </c>
      <c r="L197" t="s">
        <v>105</v>
      </c>
      <c r="M197">
        <v>1</v>
      </c>
      <c r="N197" s="2">
        <v>19</v>
      </c>
    </row>
    <row r="198" spans="1:14">
      <c r="A198" s="1" t="s">
        <v>281</v>
      </c>
      <c r="B198" t="s">
        <v>111</v>
      </c>
      <c r="C198" t="s">
        <v>21</v>
      </c>
      <c r="D198">
        <v>18</v>
      </c>
      <c r="E198">
        <v>25</v>
      </c>
      <c r="F198">
        <v>30</v>
      </c>
      <c r="G198">
        <v>1</v>
      </c>
      <c r="H198">
        <v>0</v>
      </c>
      <c r="I198">
        <f t="shared" si="3"/>
        <v>1</v>
      </c>
      <c r="J198">
        <v>72</v>
      </c>
      <c r="K198" t="s">
        <v>170</v>
      </c>
      <c r="L198" t="s">
        <v>105</v>
      </c>
      <c r="M198">
        <v>1</v>
      </c>
      <c r="N198" s="2">
        <v>19</v>
      </c>
    </row>
    <row r="199" spans="1:14">
      <c r="A199" s="1" t="s">
        <v>282</v>
      </c>
      <c r="B199" t="s">
        <v>283</v>
      </c>
      <c r="C199" t="s">
        <v>21</v>
      </c>
      <c r="D199">
        <v>18</v>
      </c>
      <c r="E199">
        <v>38</v>
      </c>
      <c r="F199">
        <v>34</v>
      </c>
      <c r="G199">
        <v>2</v>
      </c>
      <c r="H199">
        <v>0</v>
      </c>
      <c r="I199">
        <f t="shared" si="3"/>
        <v>2</v>
      </c>
      <c r="J199">
        <v>47.36</v>
      </c>
      <c r="K199" t="s">
        <v>170</v>
      </c>
      <c r="L199" t="s">
        <v>105</v>
      </c>
      <c r="M199">
        <v>1</v>
      </c>
      <c r="N199" s="2">
        <v>19</v>
      </c>
    </row>
    <row r="200" spans="1:14">
      <c r="A200" s="1" t="s">
        <v>284</v>
      </c>
      <c r="B200" t="s">
        <v>285</v>
      </c>
      <c r="C200" t="s">
        <v>16</v>
      </c>
      <c r="D200">
        <v>5</v>
      </c>
      <c r="E200">
        <v>13</v>
      </c>
      <c r="F200">
        <v>16</v>
      </c>
      <c r="G200">
        <v>0</v>
      </c>
      <c r="H200">
        <v>0</v>
      </c>
      <c r="I200">
        <f t="shared" si="3"/>
        <v>0</v>
      </c>
      <c r="J200">
        <v>38.46</v>
      </c>
      <c r="K200" t="s">
        <v>170</v>
      </c>
      <c r="L200" t="s">
        <v>105</v>
      </c>
      <c r="M200">
        <v>1</v>
      </c>
      <c r="N200" s="2">
        <v>19</v>
      </c>
    </row>
    <row r="201" spans="1:14">
      <c r="A201" s="1" t="s">
        <v>286</v>
      </c>
      <c r="B201" t="s">
        <v>287</v>
      </c>
      <c r="C201" t="s">
        <v>16</v>
      </c>
      <c r="D201">
        <v>6</v>
      </c>
      <c r="E201">
        <v>12</v>
      </c>
      <c r="F201">
        <v>19</v>
      </c>
      <c r="G201">
        <v>0</v>
      </c>
      <c r="H201">
        <v>0</v>
      </c>
      <c r="I201">
        <f t="shared" si="3"/>
        <v>0</v>
      </c>
      <c r="J201">
        <v>50</v>
      </c>
      <c r="K201" t="s">
        <v>170</v>
      </c>
      <c r="L201" t="s">
        <v>105</v>
      </c>
      <c r="M201">
        <v>1</v>
      </c>
      <c r="N201" s="2">
        <v>19</v>
      </c>
    </row>
    <row r="202" spans="1:14">
      <c r="A202" s="1" t="s">
        <v>288</v>
      </c>
      <c r="B202" t="s">
        <v>107</v>
      </c>
      <c r="C202" t="s">
        <v>16</v>
      </c>
      <c r="D202">
        <v>22</v>
      </c>
      <c r="E202">
        <v>20</v>
      </c>
      <c r="F202">
        <v>32</v>
      </c>
      <c r="G202">
        <v>4</v>
      </c>
      <c r="H202">
        <v>0</v>
      </c>
      <c r="I202">
        <f t="shared" si="3"/>
        <v>4</v>
      </c>
      <c r="J202">
        <v>110</v>
      </c>
      <c r="K202" t="s">
        <v>170</v>
      </c>
      <c r="L202" t="s">
        <v>105</v>
      </c>
      <c r="M202">
        <v>1</v>
      </c>
      <c r="N202" s="2">
        <v>19</v>
      </c>
    </row>
    <row r="203" spans="1:14">
      <c r="A203" s="1" t="s">
        <v>289</v>
      </c>
      <c r="B203" t="s">
        <v>290</v>
      </c>
      <c r="C203" t="s">
        <v>16</v>
      </c>
      <c r="D203">
        <v>9</v>
      </c>
      <c r="E203">
        <v>16</v>
      </c>
      <c r="F203">
        <v>16</v>
      </c>
      <c r="G203">
        <v>1</v>
      </c>
      <c r="H203">
        <v>0</v>
      </c>
      <c r="I203">
        <f t="shared" si="3"/>
        <v>1</v>
      </c>
      <c r="J203">
        <v>56.25</v>
      </c>
      <c r="K203" t="s">
        <v>170</v>
      </c>
      <c r="L203" t="s">
        <v>105</v>
      </c>
      <c r="M203">
        <v>1</v>
      </c>
      <c r="N203" s="2">
        <v>19</v>
      </c>
    </row>
    <row r="204" spans="1:14">
      <c r="A204" s="1" t="s">
        <v>291</v>
      </c>
      <c r="B204" t="s">
        <v>290</v>
      </c>
      <c r="C204" t="s">
        <v>16</v>
      </c>
      <c r="D204">
        <v>1</v>
      </c>
      <c r="E204">
        <v>4</v>
      </c>
      <c r="F204">
        <v>9</v>
      </c>
      <c r="G204">
        <v>0</v>
      </c>
      <c r="H204">
        <v>0</v>
      </c>
      <c r="I204">
        <f t="shared" si="3"/>
        <v>0</v>
      </c>
      <c r="J204">
        <v>25</v>
      </c>
      <c r="K204" t="s">
        <v>170</v>
      </c>
      <c r="L204" t="s">
        <v>105</v>
      </c>
      <c r="M204">
        <v>1</v>
      </c>
      <c r="N204" s="2">
        <v>19</v>
      </c>
    </row>
    <row r="205" spans="1:14">
      <c r="A205" s="1" t="s">
        <v>292</v>
      </c>
      <c r="B205" t="s">
        <v>293</v>
      </c>
      <c r="C205" t="s">
        <v>21</v>
      </c>
      <c r="D205">
        <v>0</v>
      </c>
      <c r="E205">
        <v>6</v>
      </c>
      <c r="F205">
        <v>8</v>
      </c>
      <c r="G205">
        <v>0</v>
      </c>
      <c r="H205">
        <v>0</v>
      </c>
      <c r="I205">
        <f t="shared" si="3"/>
        <v>0</v>
      </c>
      <c r="J205">
        <v>0</v>
      </c>
      <c r="K205" t="s">
        <v>170</v>
      </c>
      <c r="L205" t="s">
        <v>105</v>
      </c>
      <c r="M205">
        <v>1</v>
      </c>
      <c r="N205" s="2">
        <v>19</v>
      </c>
    </row>
    <row r="206" spans="1:14">
      <c r="A206" s="1" t="s">
        <v>294</v>
      </c>
      <c r="B206" t="s">
        <v>35</v>
      </c>
      <c r="C206" t="s">
        <v>36</v>
      </c>
      <c r="D206">
        <v>0</v>
      </c>
      <c r="E206">
        <v>3</v>
      </c>
      <c r="F206">
        <v>3</v>
      </c>
      <c r="G206">
        <v>0</v>
      </c>
      <c r="H206">
        <v>0</v>
      </c>
      <c r="I206">
        <f t="shared" si="3"/>
        <v>0</v>
      </c>
      <c r="J206">
        <v>0</v>
      </c>
      <c r="K206" t="s">
        <v>170</v>
      </c>
      <c r="L206" t="s">
        <v>105</v>
      </c>
      <c r="M206">
        <v>1</v>
      </c>
      <c r="N206" s="2">
        <v>19</v>
      </c>
    </row>
    <row r="207" spans="1:14">
      <c r="A207" s="1" t="s">
        <v>209</v>
      </c>
      <c r="B207" t="s">
        <v>295</v>
      </c>
      <c r="C207" t="s">
        <v>39</v>
      </c>
      <c r="D207">
        <v>41</v>
      </c>
      <c r="E207">
        <v>52</v>
      </c>
      <c r="F207">
        <v>76</v>
      </c>
      <c r="G207">
        <v>6</v>
      </c>
      <c r="H207">
        <v>0</v>
      </c>
      <c r="I207">
        <f t="shared" si="3"/>
        <v>6</v>
      </c>
      <c r="J207">
        <v>78.84</v>
      </c>
      <c r="K207" t="s">
        <v>63</v>
      </c>
      <c r="L207" t="s">
        <v>17</v>
      </c>
      <c r="M207">
        <v>1</v>
      </c>
      <c r="N207" s="2">
        <v>20</v>
      </c>
    </row>
    <row r="208" spans="1:14">
      <c r="A208" s="1" t="s">
        <v>213</v>
      </c>
      <c r="B208" t="s">
        <v>203</v>
      </c>
      <c r="C208" t="s">
        <v>21</v>
      </c>
      <c r="D208">
        <v>0</v>
      </c>
      <c r="E208">
        <v>6</v>
      </c>
      <c r="F208">
        <v>11</v>
      </c>
      <c r="G208">
        <v>0</v>
      </c>
      <c r="H208">
        <v>0</v>
      </c>
      <c r="I208">
        <f t="shared" si="3"/>
        <v>0</v>
      </c>
      <c r="J208">
        <v>0</v>
      </c>
      <c r="K208" t="s">
        <v>63</v>
      </c>
      <c r="L208" t="s">
        <v>17</v>
      </c>
      <c r="M208">
        <v>1</v>
      </c>
      <c r="N208" s="2">
        <v>20</v>
      </c>
    </row>
    <row r="209" spans="1:14">
      <c r="A209" s="1" t="s">
        <v>215</v>
      </c>
      <c r="B209" t="s">
        <v>296</v>
      </c>
      <c r="C209" t="s">
        <v>16</v>
      </c>
      <c r="D209">
        <v>46</v>
      </c>
      <c r="E209">
        <v>71</v>
      </c>
      <c r="F209">
        <v>112</v>
      </c>
      <c r="G209">
        <v>5</v>
      </c>
      <c r="H209">
        <v>0</v>
      </c>
      <c r="I209">
        <f t="shared" si="3"/>
        <v>5</v>
      </c>
      <c r="J209">
        <v>64.78</v>
      </c>
      <c r="K209" t="s">
        <v>63</v>
      </c>
      <c r="L209" t="s">
        <v>17</v>
      </c>
      <c r="M209">
        <v>1</v>
      </c>
      <c r="N209" s="2">
        <v>20</v>
      </c>
    </row>
    <row r="210" spans="1:14">
      <c r="A210" s="1" t="s">
        <v>217</v>
      </c>
      <c r="B210" t="s">
        <v>297</v>
      </c>
      <c r="C210" t="s">
        <v>21</v>
      </c>
      <c r="D210">
        <v>27</v>
      </c>
      <c r="E210">
        <v>41</v>
      </c>
      <c r="F210">
        <v>58</v>
      </c>
      <c r="G210">
        <v>1</v>
      </c>
      <c r="H210">
        <v>0</v>
      </c>
      <c r="I210">
        <f t="shared" si="3"/>
        <v>1</v>
      </c>
      <c r="J210">
        <v>65.849999999999994</v>
      </c>
      <c r="K210" t="s">
        <v>63</v>
      </c>
      <c r="L210" t="s">
        <v>17</v>
      </c>
      <c r="M210">
        <v>1</v>
      </c>
      <c r="N210" s="2">
        <v>20</v>
      </c>
    </row>
    <row r="211" spans="1:14">
      <c r="A211" s="1" t="s">
        <v>219</v>
      </c>
      <c r="B211" t="s">
        <v>143</v>
      </c>
      <c r="C211" t="s">
        <v>16</v>
      </c>
      <c r="D211">
        <v>15</v>
      </c>
      <c r="E211">
        <v>25</v>
      </c>
      <c r="F211">
        <v>44</v>
      </c>
      <c r="G211">
        <v>1</v>
      </c>
      <c r="H211">
        <v>0</v>
      </c>
      <c r="I211">
        <f t="shared" si="3"/>
        <v>1</v>
      </c>
      <c r="J211">
        <v>60</v>
      </c>
      <c r="K211" t="s">
        <v>63</v>
      </c>
      <c r="L211" t="s">
        <v>17</v>
      </c>
      <c r="M211">
        <v>1</v>
      </c>
      <c r="N211" s="2">
        <v>20</v>
      </c>
    </row>
    <row r="212" spans="1:14">
      <c r="A212" s="1" t="s">
        <v>298</v>
      </c>
      <c r="B212" t="s">
        <v>146</v>
      </c>
      <c r="C212" t="s">
        <v>57</v>
      </c>
      <c r="D212">
        <v>0</v>
      </c>
      <c r="E212">
        <v>2</v>
      </c>
      <c r="F212">
        <v>1</v>
      </c>
      <c r="G212">
        <v>0</v>
      </c>
      <c r="H212">
        <v>0</v>
      </c>
      <c r="I212">
        <f t="shared" si="3"/>
        <v>0</v>
      </c>
      <c r="J212">
        <v>0</v>
      </c>
      <c r="K212" t="s">
        <v>63</v>
      </c>
      <c r="L212" t="s">
        <v>17</v>
      </c>
      <c r="M212">
        <v>1</v>
      </c>
      <c r="N212" s="2">
        <v>20</v>
      </c>
    </row>
    <row r="213" spans="1:14">
      <c r="A213" s="1" t="s">
        <v>299</v>
      </c>
      <c r="B213" t="s">
        <v>300</v>
      </c>
      <c r="C213" t="s">
        <v>21</v>
      </c>
      <c r="D213">
        <v>8</v>
      </c>
      <c r="E213">
        <v>20</v>
      </c>
      <c r="F213">
        <v>31</v>
      </c>
      <c r="G213">
        <v>0</v>
      </c>
      <c r="H213">
        <v>0</v>
      </c>
      <c r="I213">
        <f t="shared" si="3"/>
        <v>0</v>
      </c>
      <c r="J213">
        <v>40</v>
      </c>
      <c r="K213" t="s">
        <v>63</v>
      </c>
      <c r="L213" t="s">
        <v>17</v>
      </c>
      <c r="M213">
        <v>1</v>
      </c>
      <c r="N213" s="2">
        <v>20</v>
      </c>
    </row>
    <row r="214" spans="1:14">
      <c r="A214" s="1" t="s">
        <v>223</v>
      </c>
      <c r="B214" t="s">
        <v>301</v>
      </c>
      <c r="C214" t="s">
        <v>21</v>
      </c>
      <c r="D214">
        <v>15</v>
      </c>
      <c r="E214">
        <v>24</v>
      </c>
      <c r="F214">
        <v>26</v>
      </c>
      <c r="G214">
        <v>1</v>
      </c>
      <c r="H214">
        <v>1</v>
      </c>
      <c r="I214">
        <f t="shared" si="3"/>
        <v>2</v>
      </c>
      <c r="J214">
        <v>62.5</v>
      </c>
      <c r="K214" t="s">
        <v>63</v>
      </c>
      <c r="L214" t="s">
        <v>17</v>
      </c>
      <c r="M214">
        <v>1</v>
      </c>
      <c r="N214" s="2">
        <v>20</v>
      </c>
    </row>
    <row r="215" spans="1:14">
      <c r="A215" s="1" t="s">
        <v>224</v>
      </c>
      <c r="B215" t="s">
        <v>192</v>
      </c>
      <c r="C215" t="s">
        <v>21</v>
      </c>
      <c r="D215">
        <v>28</v>
      </c>
      <c r="E215">
        <v>35</v>
      </c>
      <c r="F215">
        <v>58</v>
      </c>
      <c r="G215">
        <v>2</v>
      </c>
      <c r="H215">
        <v>1</v>
      </c>
      <c r="I215">
        <f t="shared" si="3"/>
        <v>3</v>
      </c>
      <c r="J215">
        <v>80</v>
      </c>
      <c r="K215" t="s">
        <v>63</v>
      </c>
      <c r="L215" t="s">
        <v>17</v>
      </c>
      <c r="M215">
        <v>1</v>
      </c>
      <c r="N215" s="2">
        <v>20</v>
      </c>
    </row>
    <row r="216" spans="1:14">
      <c r="A216" s="1" t="s">
        <v>226</v>
      </c>
      <c r="B216" t="s">
        <v>302</v>
      </c>
      <c r="C216" t="s">
        <v>21</v>
      </c>
      <c r="D216">
        <v>6</v>
      </c>
      <c r="E216">
        <v>20</v>
      </c>
      <c r="F216">
        <v>28</v>
      </c>
      <c r="G216">
        <v>0</v>
      </c>
      <c r="H216">
        <v>0</v>
      </c>
      <c r="I216">
        <f t="shared" si="3"/>
        <v>0</v>
      </c>
      <c r="J216">
        <v>30</v>
      </c>
      <c r="K216" t="s">
        <v>63</v>
      </c>
      <c r="L216" t="s">
        <v>17</v>
      </c>
      <c r="M216">
        <v>1</v>
      </c>
      <c r="N216" s="2">
        <v>20</v>
      </c>
    </row>
    <row r="217" spans="1:14">
      <c r="A217" s="1" t="s">
        <v>228</v>
      </c>
      <c r="B217" t="s">
        <v>35</v>
      </c>
      <c r="C217" t="s">
        <v>36</v>
      </c>
      <c r="D217">
        <v>1</v>
      </c>
      <c r="E217">
        <v>1</v>
      </c>
      <c r="F217">
        <v>6</v>
      </c>
      <c r="G217">
        <v>0</v>
      </c>
      <c r="H217">
        <v>0</v>
      </c>
      <c r="I217">
        <f t="shared" si="3"/>
        <v>0</v>
      </c>
      <c r="J217">
        <v>100</v>
      </c>
      <c r="K217" t="s">
        <v>63</v>
      </c>
      <c r="L217" t="s">
        <v>17</v>
      </c>
      <c r="M217">
        <v>1</v>
      </c>
      <c r="N217" s="2">
        <v>20</v>
      </c>
    </row>
    <row r="218" spans="1:14">
      <c r="A218" s="1" t="s">
        <v>211</v>
      </c>
      <c r="B218" t="s">
        <v>303</v>
      </c>
      <c r="C218" t="s">
        <v>21</v>
      </c>
      <c r="D218">
        <v>11</v>
      </c>
      <c r="E218">
        <v>10</v>
      </c>
      <c r="F218">
        <v>8</v>
      </c>
      <c r="G218">
        <v>1</v>
      </c>
      <c r="H218">
        <v>0</v>
      </c>
      <c r="I218">
        <f t="shared" si="3"/>
        <v>1</v>
      </c>
      <c r="J218">
        <v>110</v>
      </c>
      <c r="K218" t="s">
        <v>63</v>
      </c>
      <c r="L218" t="s">
        <v>74</v>
      </c>
      <c r="M218">
        <v>1</v>
      </c>
      <c r="N218" s="2">
        <v>21</v>
      </c>
    </row>
    <row r="219" spans="1:14">
      <c r="A219" s="1" t="s">
        <v>209</v>
      </c>
      <c r="B219" t="s">
        <v>304</v>
      </c>
      <c r="C219" t="s">
        <v>21</v>
      </c>
      <c r="D219">
        <v>15</v>
      </c>
      <c r="E219">
        <v>16</v>
      </c>
      <c r="F219">
        <v>29</v>
      </c>
      <c r="G219">
        <v>1</v>
      </c>
      <c r="H219">
        <v>1</v>
      </c>
      <c r="I219">
        <f t="shared" si="3"/>
        <v>2</v>
      </c>
      <c r="J219">
        <v>93.75</v>
      </c>
      <c r="K219" t="s">
        <v>63</v>
      </c>
      <c r="L219" t="s">
        <v>74</v>
      </c>
      <c r="M219">
        <v>1</v>
      </c>
      <c r="N219" s="2">
        <v>21</v>
      </c>
    </row>
    <row r="220" spans="1:14">
      <c r="A220" s="1" t="s">
        <v>215</v>
      </c>
      <c r="B220" t="s">
        <v>305</v>
      </c>
      <c r="C220" t="s">
        <v>21</v>
      </c>
      <c r="D220">
        <v>44</v>
      </c>
      <c r="E220">
        <v>52</v>
      </c>
      <c r="F220">
        <v>85</v>
      </c>
      <c r="G220">
        <v>3</v>
      </c>
      <c r="H220">
        <v>0</v>
      </c>
      <c r="I220">
        <f t="shared" si="3"/>
        <v>3</v>
      </c>
      <c r="J220">
        <v>84.61</v>
      </c>
      <c r="K220" t="s">
        <v>63</v>
      </c>
      <c r="L220" t="s">
        <v>74</v>
      </c>
      <c r="M220">
        <v>1</v>
      </c>
      <c r="N220" s="2">
        <v>21</v>
      </c>
    </row>
    <row r="221" spans="1:14">
      <c r="A221" s="1" t="s">
        <v>217</v>
      </c>
      <c r="B221" t="s">
        <v>306</v>
      </c>
      <c r="C221" t="s">
        <v>57</v>
      </c>
      <c r="D221">
        <v>71</v>
      </c>
      <c r="E221">
        <v>83</v>
      </c>
      <c r="F221">
        <v>111</v>
      </c>
      <c r="G221">
        <v>7</v>
      </c>
      <c r="H221">
        <v>0</v>
      </c>
      <c r="I221">
        <f t="shared" si="3"/>
        <v>7</v>
      </c>
      <c r="J221">
        <v>85.54</v>
      </c>
      <c r="K221" t="s">
        <v>63</v>
      </c>
      <c r="L221" t="s">
        <v>74</v>
      </c>
      <c r="M221">
        <v>1</v>
      </c>
      <c r="N221" s="2">
        <v>21</v>
      </c>
    </row>
    <row r="222" spans="1:14">
      <c r="A222" s="1" t="s">
        <v>221</v>
      </c>
      <c r="B222" t="s">
        <v>305</v>
      </c>
      <c r="C222" t="s">
        <v>21</v>
      </c>
      <c r="D222">
        <v>3</v>
      </c>
      <c r="E222">
        <v>6</v>
      </c>
      <c r="F222">
        <v>5</v>
      </c>
      <c r="G222">
        <v>0</v>
      </c>
      <c r="H222">
        <v>0</v>
      </c>
      <c r="I222">
        <f t="shared" si="3"/>
        <v>0</v>
      </c>
      <c r="J222">
        <v>50</v>
      </c>
      <c r="K222" t="s">
        <v>63</v>
      </c>
      <c r="L222" t="s">
        <v>74</v>
      </c>
      <c r="M222">
        <v>1</v>
      </c>
      <c r="N222" s="2">
        <v>21</v>
      </c>
    </row>
    <row r="223" spans="1:14">
      <c r="A223" s="1" t="s">
        <v>299</v>
      </c>
      <c r="B223" t="s">
        <v>307</v>
      </c>
      <c r="C223" t="s">
        <v>16</v>
      </c>
      <c r="D223">
        <v>47</v>
      </c>
      <c r="E223">
        <v>52</v>
      </c>
      <c r="F223">
        <v>81</v>
      </c>
      <c r="G223">
        <v>5</v>
      </c>
      <c r="H223">
        <v>0</v>
      </c>
      <c r="I223">
        <f t="shared" si="3"/>
        <v>5</v>
      </c>
      <c r="J223">
        <v>90.38</v>
      </c>
      <c r="K223" t="s">
        <v>63</v>
      </c>
      <c r="L223" t="s">
        <v>74</v>
      </c>
      <c r="M223">
        <v>1</v>
      </c>
      <c r="N223" s="2">
        <v>21</v>
      </c>
    </row>
    <row r="224" spans="1:14">
      <c r="A224" s="1" t="s">
        <v>308</v>
      </c>
      <c r="B224" t="s">
        <v>309</v>
      </c>
      <c r="C224" t="s">
        <v>21</v>
      </c>
      <c r="D224">
        <v>35</v>
      </c>
      <c r="E224">
        <v>32</v>
      </c>
      <c r="F224">
        <v>53</v>
      </c>
      <c r="G224">
        <v>3</v>
      </c>
      <c r="H224">
        <v>2</v>
      </c>
      <c r="I224">
        <f t="shared" si="3"/>
        <v>5</v>
      </c>
      <c r="J224">
        <v>109.37</v>
      </c>
      <c r="K224" t="s">
        <v>63</v>
      </c>
      <c r="L224" t="s">
        <v>74</v>
      </c>
      <c r="M224">
        <v>1</v>
      </c>
      <c r="N224" s="2">
        <v>21</v>
      </c>
    </row>
    <row r="225" spans="1:14">
      <c r="A225" s="1" t="s">
        <v>223</v>
      </c>
      <c r="B225" t="s">
        <v>310</v>
      </c>
      <c r="C225" t="s">
        <v>21</v>
      </c>
      <c r="D225">
        <v>10</v>
      </c>
      <c r="E225">
        <v>13</v>
      </c>
      <c r="F225">
        <v>17</v>
      </c>
      <c r="G225">
        <v>1</v>
      </c>
      <c r="H225">
        <v>0</v>
      </c>
      <c r="I225">
        <f t="shared" si="3"/>
        <v>1</v>
      </c>
      <c r="J225">
        <v>76.92</v>
      </c>
      <c r="K225" t="s">
        <v>63</v>
      </c>
      <c r="L225" t="s">
        <v>74</v>
      </c>
      <c r="M225">
        <v>1</v>
      </c>
      <c r="N225" s="2">
        <v>21</v>
      </c>
    </row>
    <row r="226" spans="1:14">
      <c r="A226" s="1" t="s">
        <v>224</v>
      </c>
      <c r="B226" t="s">
        <v>311</v>
      </c>
      <c r="C226" t="s">
        <v>21</v>
      </c>
      <c r="D226">
        <v>10</v>
      </c>
      <c r="E226">
        <v>13</v>
      </c>
      <c r="F226">
        <v>30</v>
      </c>
      <c r="G226">
        <v>0</v>
      </c>
      <c r="H226">
        <v>0</v>
      </c>
      <c r="I226">
        <f t="shared" si="3"/>
        <v>0</v>
      </c>
      <c r="J226">
        <v>76.92</v>
      </c>
      <c r="K226" t="s">
        <v>63</v>
      </c>
      <c r="L226" t="s">
        <v>74</v>
      </c>
      <c r="M226">
        <v>1</v>
      </c>
      <c r="N226" s="2">
        <v>21</v>
      </c>
    </row>
    <row r="227" spans="1:14">
      <c r="A227" s="1" t="s">
        <v>226</v>
      </c>
      <c r="B227" t="s">
        <v>312</v>
      </c>
      <c r="C227" t="s">
        <v>21</v>
      </c>
      <c r="D227">
        <v>29</v>
      </c>
      <c r="E227">
        <v>19</v>
      </c>
      <c r="F227">
        <v>23</v>
      </c>
      <c r="G227">
        <v>4</v>
      </c>
      <c r="H227">
        <v>0</v>
      </c>
      <c r="I227">
        <f t="shared" si="3"/>
        <v>4</v>
      </c>
      <c r="J227">
        <v>152.63</v>
      </c>
      <c r="K227" t="s">
        <v>63</v>
      </c>
      <c r="L227" t="s">
        <v>74</v>
      </c>
      <c r="M227">
        <v>1</v>
      </c>
      <c r="N227" s="2">
        <v>21</v>
      </c>
    </row>
    <row r="228" spans="1:14">
      <c r="A228" s="1" t="s">
        <v>228</v>
      </c>
      <c r="B228" t="s">
        <v>35</v>
      </c>
      <c r="C228" t="s">
        <v>36</v>
      </c>
      <c r="D228">
        <v>1</v>
      </c>
      <c r="E228">
        <v>1</v>
      </c>
      <c r="F228">
        <v>1</v>
      </c>
      <c r="G228">
        <v>0</v>
      </c>
      <c r="H228">
        <v>0</v>
      </c>
      <c r="I228">
        <f t="shared" si="3"/>
        <v>0</v>
      </c>
      <c r="J228">
        <v>100</v>
      </c>
      <c r="K228" t="s">
        <v>63</v>
      </c>
      <c r="L228" t="s">
        <v>74</v>
      </c>
      <c r="M228">
        <v>1</v>
      </c>
      <c r="N228" s="2">
        <v>21</v>
      </c>
    </row>
    <row r="229" spans="1:14">
      <c r="A229" s="1" t="s">
        <v>119</v>
      </c>
      <c r="B229" t="s">
        <v>313</v>
      </c>
      <c r="C229" t="s">
        <v>39</v>
      </c>
      <c r="D229">
        <v>36</v>
      </c>
      <c r="E229">
        <v>34</v>
      </c>
      <c r="F229">
        <v>55</v>
      </c>
      <c r="G229">
        <v>6</v>
      </c>
      <c r="H229">
        <v>0</v>
      </c>
      <c r="I229">
        <f t="shared" si="3"/>
        <v>6</v>
      </c>
      <c r="J229">
        <v>105.88</v>
      </c>
      <c r="K229" t="s">
        <v>105</v>
      </c>
      <c r="L229" t="s">
        <v>63</v>
      </c>
      <c r="M229">
        <v>1</v>
      </c>
      <c r="N229" s="2">
        <v>22</v>
      </c>
    </row>
    <row r="230" spans="1:14">
      <c r="A230" s="1" t="s">
        <v>116</v>
      </c>
      <c r="B230" t="s">
        <v>314</v>
      </c>
      <c r="C230" t="s">
        <v>21</v>
      </c>
      <c r="D230">
        <v>36</v>
      </c>
      <c r="E230">
        <v>45</v>
      </c>
      <c r="F230">
        <v>76</v>
      </c>
      <c r="G230">
        <v>5</v>
      </c>
      <c r="H230">
        <v>0</v>
      </c>
      <c r="I230">
        <f t="shared" si="3"/>
        <v>5</v>
      </c>
      <c r="J230">
        <v>80</v>
      </c>
      <c r="K230" t="s">
        <v>105</v>
      </c>
      <c r="L230" t="s">
        <v>63</v>
      </c>
      <c r="M230">
        <v>1</v>
      </c>
      <c r="N230" s="2">
        <v>22</v>
      </c>
    </row>
    <row r="231" spans="1:14">
      <c r="A231" s="1" t="s">
        <v>123</v>
      </c>
      <c r="B231" t="s">
        <v>315</v>
      </c>
      <c r="C231" t="s">
        <v>31</v>
      </c>
      <c r="D231">
        <v>45</v>
      </c>
      <c r="E231">
        <v>57</v>
      </c>
      <c r="F231">
        <v>59</v>
      </c>
      <c r="G231">
        <v>6</v>
      </c>
      <c r="H231">
        <v>0</v>
      </c>
      <c r="I231">
        <f t="shared" si="3"/>
        <v>6</v>
      </c>
      <c r="J231">
        <v>78.94</v>
      </c>
      <c r="K231" t="s">
        <v>105</v>
      </c>
      <c r="L231" t="s">
        <v>63</v>
      </c>
      <c r="M231">
        <v>1</v>
      </c>
      <c r="N231" s="2">
        <v>22</v>
      </c>
    </row>
    <row r="232" spans="1:14">
      <c r="A232" s="1" t="s">
        <v>129</v>
      </c>
      <c r="B232" t="s">
        <v>316</v>
      </c>
      <c r="C232" t="s">
        <v>21</v>
      </c>
      <c r="D232">
        <v>74</v>
      </c>
      <c r="E232">
        <v>79</v>
      </c>
      <c r="F232">
        <v>121</v>
      </c>
      <c r="G232">
        <v>5</v>
      </c>
      <c r="H232">
        <v>2</v>
      </c>
      <c r="I232">
        <f t="shared" si="3"/>
        <v>7</v>
      </c>
      <c r="J232">
        <v>93.67</v>
      </c>
      <c r="K232" t="s">
        <v>105</v>
      </c>
      <c r="L232" t="s">
        <v>63</v>
      </c>
      <c r="M232">
        <v>1</v>
      </c>
      <c r="N232" s="2">
        <v>22</v>
      </c>
    </row>
    <row r="233" spans="1:14">
      <c r="A233" s="1" t="s">
        <v>131</v>
      </c>
      <c r="B233" t="s">
        <v>317</v>
      </c>
      <c r="C233" t="s">
        <v>31</v>
      </c>
      <c r="D233">
        <v>32</v>
      </c>
      <c r="E233">
        <v>28</v>
      </c>
      <c r="F233">
        <v>34</v>
      </c>
      <c r="G233">
        <v>1</v>
      </c>
      <c r="H233">
        <v>3</v>
      </c>
      <c r="I233">
        <f t="shared" si="3"/>
        <v>4</v>
      </c>
      <c r="J233">
        <v>114.28</v>
      </c>
      <c r="K233" t="s">
        <v>105</v>
      </c>
      <c r="L233" t="s">
        <v>63</v>
      </c>
      <c r="M233">
        <v>1</v>
      </c>
      <c r="N233" s="2">
        <v>22</v>
      </c>
    </row>
    <row r="234" spans="1:14">
      <c r="A234" s="1" t="s">
        <v>127</v>
      </c>
      <c r="B234" t="s">
        <v>318</v>
      </c>
      <c r="C234" t="s">
        <v>21</v>
      </c>
      <c r="D234">
        <v>21</v>
      </c>
      <c r="E234">
        <v>24</v>
      </c>
      <c r="F234">
        <v>27</v>
      </c>
      <c r="G234">
        <v>0</v>
      </c>
      <c r="H234">
        <v>1</v>
      </c>
      <c r="I234">
        <f t="shared" si="3"/>
        <v>1</v>
      </c>
      <c r="J234">
        <v>87.5</v>
      </c>
      <c r="K234" t="s">
        <v>105</v>
      </c>
      <c r="L234" t="s">
        <v>63</v>
      </c>
      <c r="M234">
        <v>1</v>
      </c>
      <c r="N234" s="2">
        <v>22</v>
      </c>
    </row>
    <row r="235" spans="1:14">
      <c r="A235" s="1" t="s">
        <v>121</v>
      </c>
      <c r="B235" t="s">
        <v>319</v>
      </c>
      <c r="C235" t="s">
        <v>21</v>
      </c>
      <c r="D235">
        <v>29</v>
      </c>
      <c r="E235">
        <v>20</v>
      </c>
      <c r="F235">
        <v>33</v>
      </c>
      <c r="G235">
        <v>4</v>
      </c>
      <c r="H235">
        <v>0</v>
      </c>
      <c r="I235">
        <f t="shared" si="3"/>
        <v>4</v>
      </c>
      <c r="J235">
        <v>145</v>
      </c>
      <c r="K235" t="s">
        <v>105</v>
      </c>
      <c r="L235" t="s">
        <v>63</v>
      </c>
      <c r="M235">
        <v>1</v>
      </c>
      <c r="N235" s="2">
        <v>22</v>
      </c>
    </row>
    <row r="236" spans="1:14">
      <c r="A236" s="1" t="s">
        <v>320</v>
      </c>
      <c r="B236" t="s">
        <v>321</v>
      </c>
      <c r="C236" t="s">
        <v>31</v>
      </c>
      <c r="D236">
        <v>7</v>
      </c>
      <c r="E236">
        <v>11</v>
      </c>
      <c r="F236">
        <v>15</v>
      </c>
      <c r="G236">
        <v>0</v>
      </c>
      <c r="H236">
        <v>0</v>
      </c>
      <c r="I236">
        <f t="shared" si="3"/>
        <v>0</v>
      </c>
      <c r="J236">
        <v>63.63</v>
      </c>
      <c r="K236" t="s">
        <v>105</v>
      </c>
      <c r="L236" t="s">
        <v>63</v>
      </c>
      <c r="M236">
        <v>1</v>
      </c>
      <c r="N236" s="2">
        <v>22</v>
      </c>
    </row>
    <row r="237" spans="1:14">
      <c r="A237" s="1" t="s">
        <v>322</v>
      </c>
      <c r="B237" t="s">
        <v>35</v>
      </c>
      <c r="C237" t="s">
        <v>36</v>
      </c>
      <c r="D237">
        <v>2</v>
      </c>
      <c r="E237">
        <v>3</v>
      </c>
      <c r="F237">
        <v>4</v>
      </c>
      <c r="G237">
        <v>0</v>
      </c>
      <c r="H237">
        <v>0</v>
      </c>
      <c r="I237">
        <f t="shared" si="3"/>
        <v>0</v>
      </c>
      <c r="J237">
        <v>66.66</v>
      </c>
      <c r="K237" t="s">
        <v>105</v>
      </c>
      <c r="L237" t="s">
        <v>63</v>
      </c>
      <c r="M237">
        <v>1</v>
      </c>
      <c r="N237" s="2">
        <v>22</v>
      </c>
    </row>
    <row r="238" spans="1:14">
      <c r="A238" s="1" t="s">
        <v>132</v>
      </c>
      <c r="B238" t="s">
        <v>35</v>
      </c>
      <c r="C238" t="s">
        <v>36</v>
      </c>
      <c r="D238">
        <v>0</v>
      </c>
      <c r="E238">
        <v>1</v>
      </c>
      <c r="F238">
        <v>2</v>
      </c>
      <c r="G238">
        <v>0</v>
      </c>
      <c r="H238">
        <v>0</v>
      </c>
      <c r="I238">
        <f t="shared" si="3"/>
        <v>0</v>
      </c>
      <c r="J238">
        <v>0</v>
      </c>
      <c r="K238" t="s">
        <v>105</v>
      </c>
      <c r="L238" t="s">
        <v>63</v>
      </c>
      <c r="M238">
        <v>1</v>
      </c>
      <c r="N238" s="2">
        <v>22</v>
      </c>
    </row>
    <row r="239" spans="1:14">
      <c r="A239" s="1" t="s">
        <v>257</v>
      </c>
      <c r="B239" t="s">
        <v>285</v>
      </c>
      <c r="C239" t="s">
        <v>16</v>
      </c>
      <c r="D239">
        <v>52</v>
      </c>
      <c r="E239">
        <v>59</v>
      </c>
      <c r="F239">
        <v>80</v>
      </c>
      <c r="G239">
        <v>8</v>
      </c>
      <c r="H239">
        <v>0</v>
      </c>
      <c r="I239">
        <f t="shared" si="3"/>
        <v>8</v>
      </c>
      <c r="J239">
        <v>88.13</v>
      </c>
      <c r="K239" t="s">
        <v>74</v>
      </c>
      <c r="L239" t="s">
        <v>105</v>
      </c>
      <c r="M239">
        <v>1</v>
      </c>
      <c r="N239" s="2">
        <v>23</v>
      </c>
    </row>
    <row r="240" spans="1:14">
      <c r="A240" s="1" t="s">
        <v>258</v>
      </c>
      <c r="B240" t="s">
        <v>323</v>
      </c>
      <c r="C240" t="s">
        <v>16</v>
      </c>
      <c r="D240">
        <v>140</v>
      </c>
      <c r="E240">
        <v>107</v>
      </c>
      <c r="F240">
        <v>106</v>
      </c>
      <c r="G240">
        <v>16</v>
      </c>
      <c r="H240">
        <v>5</v>
      </c>
      <c r="I240">
        <f t="shared" si="3"/>
        <v>21</v>
      </c>
      <c r="J240">
        <v>130.84</v>
      </c>
      <c r="K240" t="s">
        <v>74</v>
      </c>
      <c r="L240" t="s">
        <v>105</v>
      </c>
      <c r="M240">
        <v>1</v>
      </c>
      <c r="N240" s="2">
        <v>23</v>
      </c>
    </row>
    <row r="241" spans="1:14">
      <c r="A241" s="1" t="s">
        <v>259</v>
      </c>
      <c r="B241" t="s">
        <v>182</v>
      </c>
      <c r="C241" t="s">
        <v>21</v>
      </c>
      <c r="D241">
        <v>82</v>
      </c>
      <c r="E241">
        <v>68</v>
      </c>
      <c r="F241">
        <v>107</v>
      </c>
      <c r="G241">
        <v>8</v>
      </c>
      <c r="H241">
        <v>1</v>
      </c>
      <c r="I241">
        <f t="shared" si="3"/>
        <v>9</v>
      </c>
      <c r="J241">
        <v>120.58</v>
      </c>
      <c r="K241" t="s">
        <v>74</v>
      </c>
      <c r="L241" t="s">
        <v>105</v>
      </c>
      <c r="M241">
        <v>1</v>
      </c>
      <c r="N241" s="2">
        <v>23</v>
      </c>
    </row>
    <row r="242" spans="1:14">
      <c r="A242" s="1" t="s">
        <v>263</v>
      </c>
      <c r="B242" t="s">
        <v>107</v>
      </c>
      <c r="C242" t="s">
        <v>16</v>
      </c>
      <c r="D242">
        <v>20</v>
      </c>
      <c r="E242">
        <v>10</v>
      </c>
      <c r="F242">
        <v>11</v>
      </c>
      <c r="G242">
        <v>1</v>
      </c>
      <c r="H242">
        <v>1</v>
      </c>
      <c r="I242">
        <f t="shared" si="3"/>
        <v>2</v>
      </c>
      <c r="J242">
        <v>200</v>
      </c>
      <c r="K242" t="s">
        <v>74</v>
      </c>
      <c r="L242" t="s">
        <v>105</v>
      </c>
      <c r="M242">
        <v>1</v>
      </c>
      <c r="N242" s="2">
        <v>23</v>
      </c>
    </row>
    <row r="243" spans="1:14">
      <c r="A243" s="1" t="s">
        <v>260</v>
      </c>
      <c r="B243" t="s">
        <v>324</v>
      </c>
      <c r="C243" t="s">
        <v>21</v>
      </c>
      <c r="D243">
        <v>20</v>
      </c>
      <c r="E243">
        <v>15</v>
      </c>
      <c r="F243">
        <v>23</v>
      </c>
      <c r="G243">
        <v>3</v>
      </c>
      <c r="H243">
        <v>0</v>
      </c>
      <c r="I243">
        <f t="shared" si="3"/>
        <v>3</v>
      </c>
      <c r="J243">
        <v>133.33000000000001</v>
      </c>
      <c r="K243" t="s">
        <v>74</v>
      </c>
      <c r="L243" t="s">
        <v>105</v>
      </c>
      <c r="M243">
        <v>1</v>
      </c>
      <c r="N243" s="2">
        <v>23</v>
      </c>
    </row>
    <row r="244" spans="1:14">
      <c r="A244" s="1" t="s">
        <v>264</v>
      </c>
      <c r="B244" t="s">
        <v>107</v>
      </c>
      <c r="C244" t="s">
        <v>16</v>
      </c>
      <c r="D244">
        <v>0</v>
      </c>
      <c r="E244">
        <v>1</v>
      </c>
      <c r="F244">
        <v>1</v>
      </c>
      <c r="G244">
        <v>0</v>
      </c>
      <c r="H244">
        <v>0</v>
      </c>
      <c r="I244">
        <f t="shared" si="3"/>
        <v>0</v>
      </c>
      <c r="J244">
        <v>0</v>
      </c>
      <c r="K244" t="s">
        <v>74</v>
      </c>
      <c r="L244" t="s">
        <v>105</v>
      </c>
      <c r="M244">
        <v>1</v>
      </c>
      <c r="N244" s="2">
        <v>23</v>
      </c>
    </row>
    <row r="245" spans="1:14">
      <c r="A245" s="1" t="s">
        <v>265</v>
      </c>
      <c r="B245" t="s">
        <v>325</v>
      </c>
      <c r="C245" t="s">
        <v>21</v>
      </c>
      <c r="D245">
        <v>11</v>
      </c>
      <c r="E245">
        <v>15</v>
      </c>
      <c r="F245">
        <v>20</v>
      </c>
      <c r="G245">
        <v>1</v>
      </c>
      <c r="H245">
        <v>0</v>
      </c>
      <c r="I245">
        <f t="shared" si="3"/>
        <v>1</v>
      </c>
      <c r="J245">
        <v>73.33</v>
      </c>
      <c r="K245" t="s">
        <v>74</v>
      </c>
      <c r="L245" t="s">
        <v>105</v>
      </c>
      <c r="M245">
        <v>1</v>
      </c>
      <c r="N245" s="2">
        <v>23</v>
      </c>
    </row>
    <row r="246" spans="1:14">
      <c r="A246" s="1" t="s">
        <v>266</v>
      </c>
      <c r="B246" t="s">
        <v>326</v>
      </c>
      <c r="C246" t="s">
        <v>21</v>
      </c>
      <c r="D246">
        <v>14</v>
      </c>
      <c r="E246">
        <v>11</v>
      </c>
      <c r="F246">
        <v>21</v>
      </c>
      <c r="G246">
        <v>2</v>
      </c>
      <c r="H246">
        <v>0</v>
      </c>
      <c r="I246">
        <f t="shared" si="3"/>
        <v>2</v>
      </c>
      <c r="J246">
        <v>127.27</v>
      </c>
      <c r="K246" t="s">
        <v>74</v>
      </c>
      <c r="L246" t="s">
        <v>105</v>
      </c>
      <c r="M246">
        <v>1</v>
      </c>
      <c r="N246" s="2">
        <v>23</v>
      </c>
    </row>
    <row r="247" spans="1:14">
      <c r="A247" s="1" t="s">
        <v>268</v>
      </c>
      <c r="B247" t="s">
        <v>325</v>
      </c>
      <c r="C247" t="s">
        <v>21</v>
      </c>
      <c r="D247">
        <v>11</v>
      </c>
      <c r="E247">
        <v>7</v>
      </c>
      <c r="F247">
        <v>8</v>
      </c>
      <c r="G247">
        <v>1</v>
      </c>
      <c r="H247">
        <v>0</v>
      </c>
      <c r="I247">
        <f t="shared" si="3"/>
        <v>1</v>
      </c>
      <c r="J247">
        <v>157.13999999999999</v>
      </c>
      <c r="K247" t="s">
        <v>74</v>
      </c>
      <c r="L247" t="s">
        <v>105</v>
      </c>
      <c r="M247">
        <v>1</v>
      </c>
      <c r="N247" s="2">
        <v>23</v>
      </c>
    </row>
    <row r="248" spans="1:14">
      <c r="A248" s="1" t="s">
        <v>269</v>
      </c>
      <c r="B248" t="s">
        <v>35</v>
      </c>
      <c r="C248" t="s">
        <v>36</v>
      </c>
      <c r="D248">
        <v>6</v>
      </c>
      <c r="E248">
        <v>5</v>
      </c>
      <c r="F248">
        <v>6</v>
      </c>
      <c r="G248">
        <v>1</v>
      </c>
      <c r="H248">
        <v>0</v>
      </c>
      <c r="I248">
        <f t="shared" si="3"/>
        <v>1</v>
      </c>
      <c r="J248">
        <v>120</v>
      </c>
      <c r="K248" t="s">
        <v>74</v>
      </c>
      <c r="L248" t="s">
        <v>105</v>
      </c>
      <c r="M248">
        <v>1</v>
      </c>
      <c r="N248" s="2">
        <v>23</v>
      </c>
    </row>
    <row r="249" spans="1:14">
      <c r="A249" s="1" t="s">
        <v>327</v>
      </c>
      <c r="B249" t="s">
        <v>35</v>
      </c>
      <c r="C249" t="s">
        <v>36</v>
      </c>
      <c r="D249">
        <v>1</v>
      </c>
      <c r="E249">
        <v>2</v>
      </c>
      <c r="F249">
        <v>2</v>
      </c>
      <c r="G249">
        <v>0</v>
      </c>
      <c r="H249">
        <v>0</v>
      </c>
      <c r="I249">
        <f t="shared" si="3"/>
        <v>0</v>
      </c>
      <c r="J249">
        <v>50</v>
      </c>
      <c r="K249" t="s">
        <v>74</v>
      </c>
      <c r="L249" t="s">
        <v>105</v>
      </c>
      <c r="M249">
        <v>1</v>
      </c>
      <c r="N249" s="2">
        <v>23</v>
      </c>
    </row>
    <row r="250" spans="1:14">
      <c r="A250" s="1" t="s">
        <v>277</v>
      </c>
      <c r="B250" t="s">
        <v>328</v>
      </c>
      <c r="C250" t="s">
        <v>31</v>
      </c>
      <c r="D250">
        <v>80</v>
      </c>
      <c r="E250">
        <v>57</v>
      </c>
      <c r="F250">
        <v>87</v>
      </c>
      <c r="G250">
        <v>8</v>
      </c>
      <c r="H250">
        <v>4</v>
      </c>
      <c r="I250">
        <f t="shared" si="3"/>
        <v>12</v>
      </c>
      <c r="J250">
        <v>140.35</v>
      </c>
      <c r="K250" t="s">
        <v>170</v>
      </c>
      <c r="L250" t="s">
        <v>74</v>
      </c>
      <c r="M250">
        <v>1</v>
      </c>
      <c r="N250" s="2">
        <v>24</v>
      </c>
    </row>
    <row r="251" spans="1:14">
      <c r="A251" s="1" t="s">
        <v>279</v>
      </c>
      <c r="B251" t="s">
        <v>329</v>
      </c>
      <c r="C251" t="s">
        <v>21</v>
      </c>
      <c r="D251">
        <v>28</v>
      </c>
      <c r="E251">
        <v>48</v>
      </c>
      <c r="F251">
        <v>73</v>
      </c>
      <c r="G251">
        <v>3</v>
      </c>
      <c r="H251">
        <v>0</v>
      </c>
      <c r="I251">
        <f t="shared" si="3"/>
        <v>3</v>
      </c>
      <c r="J251">
        <v>58.33</v>
      </c>
      <c r="K251" t="s">
        <v>170</v>
      </c>
      <c r="L251" t="s">
        <v>74</v>
      </c>
      <c r="M251">
        <v>1</v>
      </c>
      <c r="N251" s="2">
        <v>24</v>
      </c>
    </row>
    <row r="252" spans="1:14">
      <c r="A252" s="1" t="s">
        <v>281</v>
      </c>
      <c r="B252" t="s">
        <v>330</v>
      </c>
      <c r="C252" t="s">
        <v>61</v>
      </c>
      <c r="D252">
        <v>3</v>
      </c>
      <c r="E252">
        <v>8</v>
      </c>
      <c r="F252">
        <v>10</v>
      </c>
      <c r="G252">
        <v>0</v>
      </c>
      <c r="H252">
        <v>0</v>
      </c>
      <c r="I252">
        <f t="shared" si="3"/>
        <v>0</v>
      </c>
      <c r="J252">
        <v>37.5</v>
      </c>
      <c r="K252" t="s">
        <v>170</v>
      </c>
      <c r="L252" t="s">
        <v>74</v>
      </c>
      <c r="M252">
        <v>1</v>
      </c>
      <c r="N252" s="2">
        <v>24</v>
      </c>
    </row>
    <row r="253" spans="1:14">
      <c r="A253" s="1" t="s">
        <v>282</v>
      </c>
      <c r="B253" t="s">
        <v>331</v>
      </c>
      <c r="C253" t="s">
        <v>16</v>
      </c>
      <c r="D253">
        <v>14</v>
      </c>
      <c r="E253">
        <v>36</v>
      </c>
      <c r="F253">
        <v>46</v>
      </c>
      <c r="G253">
        <v>0</v>
      </c>
      <c r="H253">
        <v>0</v>
      </c>
      <c r="I253">
        <f t="shared" si="3"/>
        <v>0</v>
      </c>
      <c r="J253">
        <v>38.880000000000003</v>
      </c>
      <c r="K253" t="s">
        <v>170</v>
      </c>
      <c r="L253" t="s">
        <v>74</v>
      </c>
      <c r="M253">
        <v>1</v>
      </c>
      <c r="N253" s="2">
        <v>24</v>
      </c>
    </row>
    <row r="254" spans="1:14">
      <c r="A254" s="1" t="s">
        <v>288</v>
      </c>
      <c r="B254" t="s">
        <v>332</v>
      </c>
      <c r="C254" t="s">
        <v>21</v>
      </c>
      <c r="D254">
        <v>19</v>
      </c>
      <c r="E254">
        <v>24</v>
      </c>
      <c r="F254">
        <v>25</v>
      </c>
      <c r="G254">
        <v>1</v>
      </c>
      <c r="H254">
        <v>1</v>
      </c>
      <c r="I254">
        <f t="shared" si="3"/>
        <v>2</v>
      </c>
      <c r="J254">
        <v>79.16</v>
      </c>
      <c r="K254" t="s">
        <v>170</v>
      </c>
      <c r="L254" t="s">
        <v>74</v>
      </c>
      <c r="M254">
        <v>1</v>
      </c>
      <c r="N254" s="2">
        <v>24</v>
      </c>
    </row>
    <row r="255" spans="1:14">
      <c r="A255" s="1" t="s">
        <v>333</v>
      </c>
      <c r="B255" t="s">
        <v>334</v>
      </c>
      <c r="C255" t="s">
        <v>21</v>
      </c>
      <c r="D255">
        <v>58</v>
      </c>
      <c r="E255">
        <v>66</v>
      </c>
      <c r="F255">
        <v>92</v>
      </c>
      <c r="G255">
        <v>3</v>
      </c>
      <c r="H255">
        <v>2</v>
      </c>
      <c r="I255">
        <f t="shared" si="3"/>
        <v>5</v>
      </c>
      <c r="J255">
        <v>87.87</v>
      </c>
      <c r="K255" t="s">
        <v>170</v>
      </c>
      <c r="L255" t="s">
        <v>74</v>
      </c>
      <c r="M255">
        <v>1</v>
      </c>
      <c r="N255" s="2">
        <v>24</v>
      </c>
    </row>
    <row r="256" spans="1:14">
      <c r="A256" s="1" t="s">
        <v>286</v>
      </c>
      <c r="B256" t="s">
        <v>335</v>
      </c>
      <c r="C256" t="s">
        <v>21</v>
      </c>
      <c r="D256">
        <v>9</v>
      </c>
      <c r="E256">
        <v>15</v>
      </c>
      <c r="F256">
        <v>14</v>
      </c>
      <c r="G256">
        <v>1</v>
      </c>
      <c r="H256">
        <v>0</v>
      </c>
      <c r="I256">
        <f t="shared" si="3"/>
        <v>1</v>
      </c>
      <c r="J256">
        <v>60</v>
      </c>
      <c r="K256" t="s">
        <v>170</v>
      </c>
      <c r="L256" t="s">
        <v>74</v>
      </c>
      <c r="M256">
        <v>1</v>
      </c>
      <c r="N256" s="2">
        <v>24</v>
      </c>
    </row>
    <row r="257" spans="1:14">
      <c r="A257" s="1" t="s">
        <v>289</v>
      </c>
      <c r="B257" t="s">
        <v>329</v>
      </c>
      <c r="C257" t="s">
        <v>21</v>
      </c>
      <c r="D257">
        <v>23</v>
      </c>
      <c r="E257">
        <v>22</v>
      </c>
      <c r="F257">
        <v>37</v>
      </c>
      <c r="G257">
        <v>3</v>
      </c>
      <c r="H257">
        <v>0</v>
      </c>
      <c r="I257">
        <f t="shared" si="3"/>
        <v>3</v>
      </c>
      <c r="J257">
        <v>104.54</v>
      </c>
      <c r="K257" t="s">
        <v>170</v>
      </c>
      <c r="L257" t="s">
        <v>74</v>
      </c>
      <c r="M257">
        <v>1</v>
      </c>
      <c r="N257" s="2">
        <v>24</v>
      </c>
    </row>
    <row r="258" spans="1:14">
      <c r="A258" s="1" t="s">
        <v>291</v>
      </c>
      <c r="B258" t="s">
        <v>335</v>
      </c>
      <c r="C258" t="s">
        <v>21</v>
      </c>
      <c r="D258">
        <v>28</v>
      </c>
      <c r="E258">
        <v>16</v>
      </c>
      <c r="F258">
        <v>22</v>
      </c>
      <c r="G258">
        <v>3</v>
      </c>
      <c r="H258">
        <v>1</v>
      </c>
      <c r="I258">
        <f t="shared" si="3"/>
        <v>4</v>
      </c>
      <c r="J258">
        <v>175</v>
      </c>
      <c r="K258" t="s">
        <v>170</v>
      </c>
      <c r="L258" t="s">
        <v>74</v>
      </c>
      <c r="M258">
        <v>1</v>
      </c>
      <c r="N258" s="2">
        <v>24</v>
      </c>
    </row>
    <row r="259" spans="1:14">
      <c r="A259" s="1" t="s">
        <v>292</v>
      </c>
      <c r="B259" t="s">
        <v>82</v>
      </c>
      <c r="C259" t="s">
        <v>31</v>
      </c>
      <c r="D259">
        <v>5</v>
      </c>
      <c r="E259">
        <v>6</v>
      </c>
      <c r="F259">
        <v>9</v>
      </c>
      <c r="G259">
        <v>1</v>
      </c>
      <c r="H259">
        <v>0</v>
      </c>
      <c r="I259">
        <f t="shared" ref="I259:I322" si="4">G259+H259</f>
        <v>1</v>
      </c>
      <c r="J259">
        <v>83.33</v>
      </c>
      <c r="K259" t="s">
        <v>170</v>
      </c>
      <c r="L259" t="s">
        <v>74</v>
      </c>
      <c r="M259">
        <v>1</v>
      </c>
      <c r="N259" s="2">
        <v>24</v>
      </c>
    </row>
    <row r="260" spans="1:14">
      <c r="A260" s="1" t="s">
        <v>294</v>
      </c>
      <c r="B260" t="s">
        <v>35</v>
      </c>
      <c r="C260" t="s">
        <v>36</v>
      </c>
      <c r="D260">
        <v>2</v>
      </c>
      <c r="E260">
        <v>4</v>
      </c>
      <c r="F260">
        <v>7</v>
      </c>
      <c r="G260">
        <v>0</v>
      </c>
      <c r="H260">
        <v>0</v>
      </c>
      <c r="I260">
        <f t="shared" si="4"/>
        <v>0</v>
      </c>
      <c r="J260">
        <v>50</v>
      </c>
      <c r="K260" t="s">
        <v>170</v>
      </c>
      <c r="L260" t="s">
        <v>74</v>
      </c>
      <c r="M260">
        <v>1</v>
      </c>
      <c r="N260" s="2">
        <v>24</v>
      </c>
    </row>
    <row r="261" spans="1:14">
      <c r="A261" s="1" t="s">
        <v>257</v>
      </c>
      <c r="B261" t="s">
        <v>336</v>
      </c>
      <c r="C261" t="s">
        <v>21</v>
      </c>
      <c r="D261">
        <v>30</v>
      </c>
      <c r="E261">
        <v>31</v>
      </c>
      <c r="F261">
        <v>64</v>
      </c>
      <c r="G261">
        <v>3</v>
      </c>
      <c r="H261">
        <v>0</v>
      </c>
      <c r="I261">
        <f t="shared" si="4"/>
        <v>3</v>
      </c>
      <c r="J261">
        <v>96.77</v>
      </c>
      <c r="K261" t="s">
        <v>74</v>
      </c>
      <c r="L261" t="s">
        <v>18</v>
      </c>
      <c r="M261">
        <v>1</v>
      </c>
      <c r="N261" s="2">
        <v>25</v>
      </c>
    </row>
    <row r="262" spans="1:14">
      <c r="A262" s="1" t="s">
        <v>258</v>
      </c>
      <c r="B262" t="s">
        <v>337</v>
      </c>
      <c r="C262" t="s">
        <v>21</v>
      </c>
      <c r="D262">
        <v>28</v>
      </c>
      <c r="E262">
        <v>25</v>
      </c>
      <c r="F262">
        <v>32</v>
      </c>
      <c r="G262">
        <v>6</v>
      </c>
      <c r="H262">
        <v>0</v>
      </c>
      <c r="I262">
        <f t="shared" si="4"/>
        <v>6</v>
      </c>
      <c r="J262">
        <v>112</v>
      </c>
      <c r="K262" t="s">
        <v>74</v>
      </c>
      <c r="L262" t="s">
        <v>18</v>
      </c>
      <c r="M262">
        <v>1</v>
      </c>
      <c r="N262" s="2">
        <v>25</v>
      </c>
    </row>
    <row r="263" spans="1:14">
      <c r="A263" s="1" t="s">
        <v>259</v>
      </c>
      <c r="B263" t="s">
        <v>338</v>
      </c>
      <c r="C263" t="s">
        <v>31</v>
      </c>
      <c r="D263">
        <v>3</v>
      </c>
      <c r="E263">
        <v>10</v>
      </c>
      <c r="F263">
        <v>14</v>
      </c>
      <c r="G263">
        <v>0</v>
      </c>
      <c r="H263">
        <v>0</v>
      </c>
      <c r="I263">
        <f t="shared" si="4"/>
        <v>0</v>
      </c>
      <c r="J263">
        <v>30</v>
      </c>
      <c r="K263" t="s">
        <v>74</v>
      </c>
      <c r="L263" t="s">
        <v>18</v>
      </c>
      <c r="M263">
        <v>1</v>
      </c>
      <c r="N263" s="2">
        <v>25</v>
      </c>
    </row>
    <row r="264" spans="1:14">
      <c r="A264" s="1" t="s">
        <v>339</v>
      </c>
      <c r="B264" t="s">
        <v>340</v>
      </c>
      <c r="C264" t="s">
        <v>21</v>
      </c>
      <c r="D264">
        <v>43</v>
      </c>
      <c r="E264">
        <v>73</v>
      </c>
      <c r="F264">
        <v>98</v>
      </c>
      <c r="G264">
        <v>6</v>
      </c>
      <c r="H264">
        <v>0</v>
      </c>
      <c r="I264">
        <f t="shared" si="4"/>
        <v>6</v>
      </c>
      <c r="J264">
        <v>58.9</v>
      </c>
      <c r="K264" t="s">
        <v>74</v>
      </c>
      <c r="L264" t="s">
        <v>18</v>
      </c>
      <c r="M264">
        <v>1</v>
      </c>
      <c r="N264" s="2">
        <v>25</v>
      </c>
    </row>
    <row r="265" spans="1:14">
      <c r="A265" s="1" t="s">
        <v>263</v>
      </c>
      <c r="B265" t="s">
        <v>341</v>
      </c>
      <c r="C265" t="s">
        <v>21</v>
      </c>
      <c r="D265">
        <v>8</v>
      </c>
      <c r="E265">
        <v>6</v>
      </c>
      <c r="F265">
        <v>6</v>
      </c>
      <c r="G265">
        <v>1</v>
      </c>
      <c r="H265">
        <v>0</v>
      </c>
      <c r="I265">
        <f t="shared" si="4"/>
        <v>1</v>
      </c>
      <c r="J265">
        <v>133.33000000000001</v>
      </c>
      <c r="K265" t="s">
        <v>74</v>
      </c>
      <c r="L265" t="s">
        <v>18</v>
      </c>
      <c r="M265">
        <v>1</v>
      </c>
      <c r="N265" s="2">
        <v>25</v>
      </c>
    </row>
    <row r="266" spans="1:14">
      <c r="A266" s="1" t="s">
        <v>264</v>
      </c>
      <c r="B266" t="s">
        <v>342</v>
      </c>
      <c r="C266" t="s">
        <v>57</v>
      </c>
      <c r="D266">
        <v>1</v>
      </c>
      <c r="E266">
        <v>6</v>
      </c>
      <c r="F266">
        <v>9</v>
      </c>
      <c r="G266">
        <v>0</v>
      </c>
      <c r="H266">
        <v>0</v>
      </c>
      <c r="I266">
        <f t="shared" si="4"/>
        <v>0</v>
      </c>
      <c r="J266">
        <v>16.66</v>
      </c>
      <c r="K266" t="s">
        <v>74</v>
      </c>
      <c r="L266" t="s">
        <v>18</v>
      </c>
      <c r="M266">
        <v>1</v>
      </c>
      <c r="N266" s="2">
        <v>25</v>
      </c>
    </row>
    <row r="267" spans="1:14">
      <c r="A267" s="1" t="s">
        <v>262</v>
      </c>
      <c r="B267" t="s">
        <v>343</v>
      </c>
      <c r="C267" t="s">
        <v>21</v>
      </c>
      <c r="D267">
        <v>15</v>
      </c>
      <c r="E267">
        <v>15</v>
      </c>
      <c r="F267">
        <v>33</v>
      </c>
      <c r="G267">
        <v>1</v>
      </c>
      <c r="H267">
        <v>0</v>
      </c>
      <c r="I267">
        <f t="shared" si="4"/>
        <v>1</v>
      </c>
      <c r="J267">
        <v>100</v>
      </c>
      <c r="K267" t="s">
        <v>74</v>
      </c>
      <c r="L267" t="s">
        <v>18</v>
      </c>
      <c r="M267">
        <v>1</v>
      </c>
      <c r="N267" s="2">
        <v>25</v>
      </c>
    </row>
    <row r="268" spans="1:14">
      <c r="A268" s="1" t="s">
        <v>266</v>
      </c>
      <c r="B268" t="s">
        <v>344</v>
      </c>
      <c r="C268" t="s">
        <v>21</v>
      </c>
      <c r="D268">
        <v>0</v>
      </c>
      <c r="E268">
        <v>4</v>
      </c>
      <c r="F268">
        <v>8</v>
      </c>
      <c r="G268">
        <v>0</v>
      </c>
      <c r="H268">
        <v>0</v>
      </c>
      <c r="I268">
        <f t="shared" si="4"/>
        <v>0</v>
      </c>
      <c r="J268">
        <v>0</v>
      </c>
      <c r="K268" t="s">
        <v>74</v>
      </c>
      <c r="L268" t="s">
        <v>18</v>
      </c>
      <c r="M268">
        <v>1</v>
      </c>
      <c r="N268" s="2">
        <v>25</v>
      </c>
    </row>
    <row r="269" spans="1:14">
      <c r="A269" s="1" t="s">
        <v>345</v>
      </c>
      <c r="B269" t="s">
        <v>35</v>
      </c>
      <c r="C269" t="s">
        <v>36</v>
      </c>
      <c r="D269">
        <v>14</v>
      </c>
      <c r="E269">
        <v>17</v>
      </c>
      <c r="F269">
        <v>34</v>
      </c>
      <c r="G269">
        <v>1</v>
      </c>
      <c r="H269">
        <v>1</v>
      </c>
      <c r="I269">
        <f t="shared" si="4"/>
        <v>2</v>
      </c>
      <c r="J269">
        <v>82.35</v>
      </c>
      <c r="K269" t="s">
        <v>74</v>
      </c>
      <c r="L269" t="s">
        <v>18</v>
      </c>
      <c r="M269">
        <v>1</v>
      </c>
      <c r="N269" s="2">
        <v>25</v>
      </c>
    </row>
    <row r="270" spans="1:14">
      <c r="A270" s="1" t="s">
        <v>268</v>
      </c>
      <c r="B270" t="s">
        <v>33</v>
      </c>
      <c r="C270" t="s">
        <v>31</v>
      </c>
      <c r="D270">
        <v>2</v>
      </c>
      <c r="E270">
        <v>7</v>
      </c>
      <c r="F270">
        <v>7</v>
      </c>
      <c r="G270">
        <v>0</v>
      </c>
      <c r="H270">
        <v>0</v>
      </c>
      <c r="I270">
        <f t="shared" si="4"/>
        <v>0</v>
      </c>
      <c r="J270">
        <v>28.57</v>
      </c>
      <c r="K270" t="s">
        <v>74</v>
      </c>
      <c r="L270" t="s">
        <v>18</v>
      </c>
      <c r="M270">
        <v>1</v>
      </c>
      <c r="N270" s="2">
        <v>25</v>
      </c>
    </row>
    <row r="271" spans="1:14">
      <c r="A271" s="1" t="s">
        <v>269</v>
      </c>
      <c r="B271" t="s">
        <v>346</v>
      </c>
      <c r="C271" t="s">
        <v>61</v>
      </c>
      <c r="D271">
        <v>5</v>
      </c>
      <c r="E271">
        <v>6</v>
      </c>
      <c r="F271">
        <v>6</v>
      </c>
      <c r="G271">
        <v>1</v>
      </c>
      <c r="H271">
        <v>0</v>
      </c>
      <c r="I271">
        <f t="shared" si="4"/>
        <v>1</v>
      </c>
      <c r="J271">
        <v>83.33</v>
      </c>
      <c r="K271" t="s">
        <v>74</v>
      </c>
      <c r="L271" t="s">
        <v>18</v>
      </c>
      <c r="M271">
        <v>1</v>
      </c>
      <c r="N271" s="2">
        <v>25</v>
      </c>
    </row>
    <row r="272" spans="1:14">
      <c r="A272" s="1" t="s">
        <v>191</v>
      </c>
      <c r="B272" t="s">
        <v>347</v>
      </c>
      <c r="C272" t="s">
        <v>21</v>
      </c>
      <c r="D272">
        <v>32</v>
      </c>
      <c r="E272">
        <v>40</v>
      </c>
      <c r="F272">
        <v>51</v>
      </c>
      <c r="G272">
        <v>5</v>
      </c>
      <c r="H272">
        <v>1</v>
      </c>
      <c r="I272">
        <f t="shared" si="4"/>
        <v>6</v>
      </c>
      <c r="J272">
        <v>80</v>
      </c>
      <c r="K272" t="s">
        <v>118</v>
      </c>
      <c r="L272" t="s">
        <v>41</v>
      </c>
      <c r="M272">
        <v>1</v>
      </c>
      <c r="N272" s="2">
        <v>26</v>
      </c>
    </row>
    <row r="273" spans="1:14">
      <c r="A273" s="1" t="s">
        <v>193</v>
      </c>
      <c r="B273" t="s">
        <v>348</v>
      </c>
      <c r="C273" t="s">
        <v>21</v>
      </c>
      <c r="D273">
        <v>70</v>
      </c>
      <c r="E273">
        <v>80</v>
      </c>
      <c r="F273">
        <v>106</v>
      </c>
      <c r="G273">
        <v>7</v>
      </c>
      <c r="H273">
        <v>2</v>
      </c>
      <c r="I273">
        <f t="shared" si="4"/>
        <v>9</v>
      </c>
      <c r="J273">
        <v>87.5</v>
      </c>
      <c r="K273" t="s">
        <v>118</v>
      </c>
      <c r="L273" t="s">
        <v>41</v>
      </c>
      <c r="M273">
        <v>1</v>
      </c>
      <c r="N273" s="2">
        <v>26</v>
      </c>
    </row>
    <row r="274" spans="1:14">
      <c r="A274" s="1" t="s">
        <v>195</v>
      </c>
      <c r="B274" t="s">
        <v>349</v>
      </c>
      <c r="C274" t="s">
        <v>21</v>
      </c>
      <c r="D274">
        <v>51</v>
      </c>
      <c r="E274">
        <v>51</v>
      </c>
      <c r="F274">
        <v>87</v>
      </c>
      <c r="G274">
        <v>3</v>
      </c>
      <c r="H274">
        <v>1</v>
      </c>
      <c r="I274">
        <f t="shared" si="4"/>
        <v>4</v>
      </c>
      <c r="J274">
        <v>100</v>
      </c>
      <c r="K274" t="s">
        <v>118</v>
      </c>
      <c r="L274" t="s">
        <v>41</v>
      </c>
      <c r="M274">
        <v>1</v>
      </c>
      <c r="N274" s="2">
        <v>26</v>
      </c>
    </row>
    <row r="275" spans="1:14">
      <c r="A275" s="1" t="s">
        <v>197</v>
      </c>
      <c r="B275" t="s">
        <v>350</v>
      </c>
      <c r="C275" t="s">
        <v>16</v>
      </c>
      <c r="D275">
        <v>48</v>
      </c>
      <c r="E275">
        <v>47</v>
      </c>
      <c r="F275">
        <v>67</v>
      </c>
      <c r="G275">
        <v>5</v>
      </c>
      <c r="H275">
        <v>2</v>
      </c>
      <c r="I275">
        <f t="shared" si="4"/>
        <v>7</v>
      </c>
      <c r="J275">
        <v>102.12</v>
      </c>
      <c r="K275" t="s">
        <v>118</v>
      </c>
      <c r="L275" t="s">
        <v>41</v>
      </c>
      <c r="M275">
        <v>1</v>
      </c>
      <c r="N275" s="2">
        <v>26</v>
      </c>
    </row>
    <row r="276" spans="1:14">
      <c r="A276" s="1" t="s">
        <v>199</v>
      </c>
      <c r="B276" t="s">
        <v>351</v>
      </c>
      <c r="C276" t="s">
        <v>61</v>
      </c>
      <c r="D276">
        <v>53</v>
      </c>
      <c r="E276">
        <v>46</v>
      </c>
      <c r="F276">
        <v>72</v>
      </c>
      <c r="G276">
        <v>6</v>
      </c>
      <c r="H276">
        <v>1</v>
      </c>
      <c r="I276">
        <f t="shared" si="4"/>
        <v>7</v>
      </c>
      <c r="J276">
        <v>115.21</v>
      </c>
      <c r="K276" t="s">
        <v>118</v>
      </c>
      <c r="L276" t="s">
        <v>41</v>
      </c>
      <c r="M276">
        <v>1</v>
      </c>
      <c r="N276" s="2">
        <v>26</v>
      </c>
    </row>
    <row r="277" spans="1:14">
      <c r="A277" s="1" t="s">
        <v>200</v>
      </c>
      <c r="B277" t="s">
        <v>51</v>
      </c>
      <c r="C277" t="s">
        <v>21</v>
      </c>
      <c r="D277">
        <v>4</v>
      </c>
      <c r="E277">
        <v>4</v>
      </c>
      <c r="F277">
        <v>6</v>
      </c>
      <c r="G277">
        <v>1</v>
      </c>
      <c r="H277">
        <v>0</v>
      </c>
      <c r="I277">
        <f t="shared" si="4"/>
        <v>1</v>
      </c>
      <c r="J277">
        <v>100</v>
      </c>
      <c r="K277" t="s">
        <v>118</v>
      </c>
      <c r="L277" t="s">
        <v>41</v>
      </c>
      <c r="M277">
        <v>1</v>
      </c>
      <c r="N277" s="2">
        <v>26</v>
      </c>
    </row>
    <row r="278" spans="1:14">
      <c r="A278" s="1" t="s">
        <v>202</v>
      </c>
      <c r="B278" t="s">
        <v>352</v>
      </c>
      <c r="C278" t="s">
        <v>21</v>
      </c>
      <c r="D278">
        <v>5</v>
      </c>
      <c r="E278">
        <v>13</v>
      </c>
      <c r="F278">
        <v>11</v>
      </c>
      <c r="G278">
        <v>0</v>
      </c>
      <c r="H278">
        <v>0</v>
      </c>
      <c r="I278">
        <f t="shared" si="4"/>
        <v>0</v>
      </c>
      <c r="J278">
        <v>38.46</v>
      </c>
      <c r="K278" t="s">
        <v>118</v>
      </c>
      <c r="L278" t="s">
        <v>41</v>
      </c>
      <c r="M278">
        <v>1</v>
      </c>
      <c r="N278" s="2">
        <v>26</v>
      </c>
    </row>
    <row r="279" spans="1:14">
      <c r="A279" s="1" t="s">
        <v>204</v>
      </c>
      <c r="B279" t="s">
        <v>35</v>
      </c>
      <c r="C279" t="s">
        <v>36</v>
      </c>
      <c r="D279">
        <v>36</v>
      </c>
      <c r="E279">
        <v>17</v>
      </c>
      <c r="F279">
        <v>25</v>
      </c>
      <c r="G279">
        <v>3</v>
      </c>
      <c r="H279">
        <v>2</v>
      </c>
      <c r="I279">
        <f t="shared" si="4"/>
        <v>5</v>
      </c>
      <c r="J279">
        <v>211.76</v>
      </c>
      <c r="K279" t="s">
        <v>118</v>
      </c>
      <c r="L279" t="s">
        <v>41</v>
      </c>
      <c r="M279">
        <v>1</v>
      </c>
      <c r="N279" s="2">
        <v>26</v>
      </c>
    </row>
    <row r="280" spans="1:14">
      <c r="A280" s="1" t="s">
        <v>205</v>
      </c>
      <c r="B280" t="s">
        <v>35</v>
      </c>
      <c r="C280" t="s">
        <v>36</v>
      </c>
      <c r="D280">
        <v>10</v>
      </c>
      <c r="E280">
        <v>4</v>
      </c>
      <c r="F280">
        <v>6</v>
      </c>
      <c r="G280">
        <v>0</v>
      </c>
      <c r="H280">
        <v>1</v>
      </c>
      <c r="I280">
        <f t="shared" si="4"/>
        <v>1</v>
      </c>
      <c r="J280">
        <v>250</v>
      </c>
      <c r="K280" t="s">
        <v>118</v>
      </c>
      <c r="L280" t="s">
        <v>41</v>
      </c>
      <c r="M280">
        <v>1</v>
      </c>
      <c r="N280" s="2">
        <v>26</v>
      </c>
    </row>
    <row r="281" spans="1:14">
      <c r="A281" s="1" t="s">
        <v>277</v>
      </c>
      <c r="B281" t="s">
        <v>353</v>
      </c>
      <c r="C281" t="s">
        <v>21</v>
      </c>
      <c r="D281">
        <v>21</v>
      </c>
      <c r="E281">
        <v>25</v>
      </c>
      <c r="F281">
        <v>38</v>
      </c>
      <c r="G281">
        <v>2</v>
      </c>
      <c r="H281">
        <v>0</v>
      </c>
      <c r="I281">
        <f t="shared" si="4"/>
        <v>2</v>
      </c>
      <c r="J281">
        <v>84</v>
      </c>
      <c r="K281" t="s">
        <v>170</v>
      </c>
      <c r="L281" t="s">
        <v>63</v>
      </c>
      <c r="M281">
        <v>1</v>
      </c>
      <c r="N281" s="2">
        <v>27</v>
      </c>
    </row>
    <row r="282" spans="1:14">
      <c r="A282" s="1" t="s">
        <v>279</v>
      </c>
      <c r="B282" t="s">
        <v>35</v>
      </c>
      <c r="C282" t="s">
        <v>36</v>
      </c>
      <c r="D282">
        <v>129</v>
      </c>
      <c r="E282">
        <v>143</v>
      </c>
      <c r="F282">
        <v>217</v>
      </c>
      <c r="G282">
        <v>8</v>
      </c>
      <c r="H282">
        <v>3</v>
      </c>
      <c r="I282">
        <f t="shared" si="4"/>
        <v>11</v>
      </c>
      <c r="J282">
        <v>90.2</v>
      </c>
      <c r="K282" t="s">
        <v>170</v>
      </c>
      <c r="L282" t="s">
        <v>63</v>
      </c>
      <c r="M282">
        <v>1</v>
      </c>
      <c r="N282" s="2">
        <v>27</v>
      </c>
    </row>
    <row r="283" spans="1:14">
      <c r="A283" s="1" t="s">
        <v>281</v>
      </c>
      <c r="B283" t="s">
        <v>354</v>
      </c>
      <c r="C283" t="s">
        <v>21</v>
      </c>
      <c r="D283">
        <v>30</v>
      </c>
      <c r="E283">
        <v>44</v>
      </c>
      <c r="F283">
        <v>61</v>
      </c>
      <c r="G283">
        <v>1</v>
      </c>
      <c r="H283">
        <v>0</v>
      </c>
      <c r="I283">
        <f t="shared" si="4"/>
        <v>1</v>
      </c>
      <c r="J283">
        <v>68.180000000000007</v>
      </c>
      <c r="K283" t="s">
        <v>170</v>
      </c>
      <c r="L283" t="s">
        <v>63</v>
      </c>
      <c r="M283">
        <v>1</v>
      </c>
      <c r="N283" s="2">
        <v>27</v>
      </c>
    </row>
    <row r="284" spans="1:14">
      <c r="A284" s="1" t="s">
        <v>282</v>
      </c>
      <c r="B284" t="s">
        <v>273</v>
      </c>
      <c r="C284" t="s">
        <v>16</v>
      </c>
      <c r="D284">
        <v>26</v>
      </c>
      <c r="E284">
        <v>43</v>
      </c>
      <c r="F284">
        <v>50</v>
      </c>
      <c r="G284">
        <v>2</v>
      </c>
      <c r="H284">
        <v>0</v>
      </c>
      <c r="I284">
        <f t="shared" si="4"/>
        <v>2</v>
      </c>
      <c r="J284">
        <v>60.46</v>
      </c>
      <c r="K284" t="s">
        <v>170</v>
      </c>
      <c r="L284" t="s">
        <v>63</v>
      </c>
      <c r="M284">
        <v>1</v>
      </c>
      <c r="N284" s="2">
        <v>27</v>
      </c>
    </row>
    <row r="285" spans="1:14">
      <c r="A285" s="1" t="s">
        <v>288</v>
      </c>
      <c r="B285" t="s">
        <v>355</v>
      </c>
      <c r="C285" t="s">
        <v>21</v>
      </c>
      <c r="D285">
        <v>22</v>
      </c>
      <c r="E285">
        <v>18</v>
      </c>
      <c r="F285">
        <v>23</v>
      </c>
      <c r="G285">
        <v>1</v>
      </c>
      <c r="H285">
        <v>2</v>
      </c>
      <c r="I285">
        <f t="shared" si="4"/>
        <v>3</v>
      </c>
      <c r="J285">
        <v>122.22</v>
      </c>
      <c r="K285" t="s">
        <v>170</v>
      </c>
      <c r="L285" t="s">
        <v>63</v>
      </c>
      <c r="M285">
        <v>1</v>
      </c>
      <c r="N285" s="2">
        <v>27</v>
      </c>
    </row>
    <row r="286" spans="1:14">
      <c r="A286" s="1" t="s">
        <v>286</v>
      </c>
      <c r="B286" t="s">
        <v>356</v>
      </c>
      <c r="C286" t="s">
        <v>16</v>
      </c>
      <c r="D286">
        <v>12</v>
      </c>
      <c r="E286">
        <v>10</v>
      </c>
      <c r="F286">
        <v>15</v>
      </c>
      <c r="G286">
        <v>0</v>
      </c>
      <c r="H286">
        <v>1</v>
      </c>
      <c r="I286">
        <f t="shared" si="4"/>
        <v>1</v>
      </c>
      <c r="J286">
        <v>120</v>
      </c>
      <c r="K286" t="s">
        <v>170</v>
      </c>
      <c r="L286" t="s">
        <v>63</v>
      </c>
      <c r="M286">
        <v>1</v>
      </c>
      <c r="N286" s="2">
        <v>27</v>
      </c>
    </row>
    <row r="287" spans="1:14">
      <c r="A287" s="1" t="s">
        <v>289</v>
      </c>
      <c r="B287" t="s">
        <v>35</v>
      </c>
      <c r="C287" t="s">
        <v>36</v>
      </c>
      <c r="D287">
        <v>35</v>
      </c>
      <c r="E287">
        <v>18</v>
      </c>
      <c r="F287">
        <v>25</v>
      </c>
      <c r="G287">
        <v>2</v>
      </c>
      <c r="H287">
        <v>3</v>
      </c>
      <c r="I287">
        <f t="shared" si="4"/>
        <v>5</v>
      </c>
      <c r="J287">
        <v>194.44</v>
      </c>
      <c r="K287" t="s">
        <v>170</v>
      </c>
      <c r="L287" t="s">
        <v>63</v>
      </c>
      <c r="M287">
        <v>1</v>
      </c>
      <c r="N287" s="2">
        <v>27</v>
      </c>
    </row>
    <row r="288" spans="1:14">
      <c r="A288" s="1" t="s">
        <v>137</v>
      </c>
      <c r="B288" t="s">
        <v>357</v>
      </c>
      <c r="C288" t="s">
        <v>21</v>
      </c>
      <c r="D288">
        <v>9</v>
      </c>
      <c r="E288">
        <v>17</v>
      </c>
      <c r="F288">
        <v>21</v>
      </c>
      <c r="G288">
        <v>1</v>
      </c>
      <c r="H288">
        <v>0</v>
      </c>
      <c r="I288">
        <f t="shared" si="4"/>
        <v>1</v>
      </c>
      <c r="J288">
        <v>52.94</v>
      </c>
      <c r="K288" t="s">
        <v>40</v>
      </c>
      <c r="L288" t="s">
        <v>104</v>
      </c>
      <c r="M288">
        <v>1</v>
      </c>
      <c r="N288" s="2">
        <v>28</v>
      </c>
    </row>
    <row r="289" spans="1:14">
      <c r="A289" s="1" t="s">
        <v>42</v>
      </c>
      <c r="B289" t="s">
        <v>358</v>
      </c>
      <c r="C289" t="s">
        <v>21</v>
      </c>
      <c r="D289">
        <v>12</v>
      </c>
      <c r="E289">
        <v>18</v>
      </c>
      <c r="F289">
        <v>35</v>
      </c>
      <c r="G289">
        <v>2</v>
      </c>
      <c r="H289">
        <v>0</v>
      </c>
      <c r="I289">
        <f t="shared" si="4"/>
        <v>2</v>
      </c>
      <c r="J289">
        <v>66.66</v>
      </c>
      <c r="K289" t="s">
        <v>40</v>
      </c>
      <c r="L289" t="s">
        <v>104</v>
      </c>
      <c r="M289">
        <v>1</v>
      </c>
      <c r="N289" s="2">
        <v>28</v>
      </c>
    </row>
    <row r="290" spans="1:14">
      <c r="A290" s="1" t="s">
        <v>44</v>
      </c>
      <c r="B290" t="s">
        <v>359</v>
      </c>
      <c r="C290" t="s">
        <v>21</v>
      </c>
      <c r="D290">
        <v>50</v>
      </c>
      <c r="E290">
        <v>65</v>
      </c>
      <c r="F290">
        <v>100</v>
      </c>
      <c r="G290">
        <v>4</v>
      </c>
      <c r="H290">
        <v>1</v>
      </c>
      <c r="I290">
        <f t="shared" si="4"/>
        <v>5</v>
      </c>
      <c r="J290">
        <v>76.92</v>
      </c>
      <c r="K290" t="s">
        <v>40</v>
      </c>
      <c r="L290" t="s">
        <v>104</v>
      </c>
      <c r="M290">
        <v>1</v>
      </c>
      <c r="N290" s="2">
        <v>28</v>
      </c>
    </row>
    <row r="291" spans="1:14">
      <c r="A291" s="1" t="s">
        <v>46</v>
      </c>
      <c r="B291" t="s">
        <v>360</v>
      </c>
      <c r="C291" t="s">
        <v>21</v>
      </c>
      <c r="D291">
        <v>31</v>
      </c>
      <c r="E291">
        <v>27</v>
      </c>
      <c r="F291">
        <v>35</v>
      </c>
      <c r="G291">
        <v>4</v>
      </c>
      <c r="H291">
        <v>1</v>
      </c>
      <c r="I291">
        <f t="shared" si="4"/>
        <v>5</v>
      </c>
      <c r="J291">
        <v>114.81</v>
      </c>
      <c r="K291" t="s">
        <v>40</v>
      </c>
      <c r="L291" t="s">
        <v>104</v>
      </c>
      <c r="M291">
        <v>1</v>
      </c>
      <c r="N291" s="2">
        <v>28</v>
      </c>
    </row>
    <row r="292" spans="1:14">
      <c r="A292" s="1" t="s">
        <v>50</v>
      </c>
      <c r="B292" t="s">
        <v>361</v>
      </c>
      <c r="C292" t="s">
        <v>21</v>
      </c>
      <c r="D292">
        <v>21</v>
      </c>
      <c r="E292">
        <v>31</v>
      </c>
      <c r="F292">
        <v>38</v>
      </c>
      <c r="G292">
        <v>1</v>
      </c>
      <c r="H292">
        <v>1</v>
      </c>
      <c r="I292">
        <f t="shared" si="4"/>
        <v>2</v>
      </c>
      <c r="J292">
        <v>67.739999999999995</v>
      </c>
      <c r="K292" t="s">
        <v>40</v>
      </c>
      <c r="L292" t="s">
        <v>104</v>
      </c>
      <c r="M292">
        <v>1</v>
      </c>
      <c r="N292" s="2">
        <v>28</v>
      </c>
    </row>
    <row r="293" spans="1:14">
      <c r="A293" s="1" t="s">
        <v>48</v>
      </c>
      <c r="B293" t="s">
        <v>359</v>
      </c>
      <c r="C293" t="s">
        <v>21</v>
      </c>
      <c r="D293">
        <v>52</v>
      </c>
      <c r="E293">
        <v>52</v>
      </c>
      <c r="F293">
        <v>81</v>
      </c>
      <c r="G293">
        <v>7</v>
      </c>
      <c r="H293">
        <v>0</v>
      </c>
      <c r="I293">
        <f t="shared" si="4"/>
        <v>7</v>
      </c>
      <c r="J293">
        <v>100</v>
      </c>
      <c r="K293" t="s">
        <v>40</v>
      </c>
      <c r="L293" t="s">
        <v>104</v>
      </c>
      <c r="M293">
        <v>1</v>
      </c>
      <c r="N293" s="2">
        <v>28</v>
      </c>
    </row>
    <row r="294" spans="1:14">
      <c r="A294" s="1" t="s">
        <v>54</v>
      </c>
      <c r="B294" t="s">
        <v>362</v>
      </c>
      <c r="C294" t="s">
        <v>21</v>
      </c>
      <c r="D294">
        <v>43</v>
      </c>
      <c r="E294">
        <v>36</v>
      </c>
      <c r="F294">
        <v>53</v>
      </c>
      <c r="G294">
        <v>3</v>
      </c>
      <c r="H294">
        <v>2</v>
      </c>
      <c r="I294">
        <f t="shared" si="4"/>
        <v>5</v>
      </c>
      <c r="J294">
        <v>119.44</v>
      </c>
      <c r="K294" t="s">
        <v>40</v>
      </c>
      <c r="L294" t="s">
        <v>104</v>
      </c>
      <c r="M294">
        <v>1</v>
      </c>
      <c r="N294" s="2">
        <v>28</v>
      </c>
    </row>
    <row r="295" spans="1:14">
      <c r="A295" s="1" t="s">
        <v>52</v>
      </c>
      <c r="B295" t="s">
        <v>363</v>
      </c>
      <c r="C295" t="s">
        <v>21</v>
      </c>
      <c r="D295">
        <v>24</v>
      </c>
      <c r="E295">
        <v>24</v>
      </c>
      <c r="F295">
        <v>32</v>
      </c>
      <c r="G295">
        <v>1</v>
      </c>
      <c r="H295">
        <v>2</v>
      </c>
      <c r="I295">
        <f t="shared" si="4"/>
        <v>3</v>
      </c>
      <c r="J295">
        <v>100</v>
      </c>
      <c r="K295" t="s">
        <v>40</v>
      </c>
      <c r="L295" t="s">
        <v>104</v>
      </c>
      <c r="M295">
        <v>1</v>
      </c>
      <c r="N295" s="2">
        <v>28</v>
      </c>
    </row>
    <row r="296" spans="1:14">
      <c r="A296" s="1" t="s">
        <v>58</v>
      </c>
      <c r="B296" t="s">
        <v>364</v>
      </c>
      <c r="C296" t="s">
        <v>21</v>
      </c>
      <c r="D296">
        <v>2</v>
      </c>
      <c r="E296">
        <v>4</v>
      </c>
      <c r="F296">
        <v>10</v>
      </c>
      <c r="G296">
        <v>0</v>
      </c>
      <c r="H296">
        <v>0</v>
      </c>
      <c r="I296">
        <f t="shared" si="4"/>
        <v>0</v>
      </c>
      <c r="J296">
        <v>50</v>
      </c>
      <c r="K296" t="s">
        <v>40</v>
      </c>
      <c r="L296" t="s">
        <v>104</v>
      </c>
      <c r="M296">
        <v>1</v>
      </c>
      <c r="N296" s="2">
        <v>28</v>
      </c>
    </row>
    <row r="297" spans="1:14">
      <c r="A297" s="1" t="s">
        <v>365</v>
      </c>
      <c r="B297" t="s">
        <v>236</v>
      </c>
      <c r="C297" t="s">
        <v>21</v>
      </c>
      <c r="D297">
        <v>7</v>
      </c>
      <c r="E297">
        <v>9</v>
      </c>
      <c r="F297">
        <v>13</v>
      </c>
      <c r="G297">
        <v>0</v>
      </c>
      <c r="H297">
        <v>1</v>
      </c>
      <c r="I297">
        <f t="shared" si="4"/>
        <v>1</v>
      </c>
      <c r="J297">
        <v>77.77</v>
      </c>
      <c r="K297" t="s">
        <v>40</v>
      </c>
      <c r="L297" t="s">
        <v>104</v>
      </c>
      <c r="M297">
        <v>1</v>
      </c>
      <c r="N297" s="2">
        <v>28</v>
      </c>
    </row>
    <row r="298" spans="1:14">
      <c r="A298" s="1" t="s">
        <v>59</v>
      </c>
      <c r="B298" t="s">
        <v>35</v>
      </c>
      <c r="C298" t="s">
        <v>36</v>
      </c>
      <c r="D298">
        <v>0</v>
      </c>
      <c r="E298">
        <v>1</v>
      </c>
      <c r="F298">
        <v>5</v>
      </c>
      <c r="G298">
        <v>0</v>
      </c>
      <c r="H298">
        <v>0</v>
      </c>
      <c r="I298">
        <f t="shared" si="4"/>
        <v>0</v>
      </c>
      <c r="J298">
        <v>0</v>
      </c>
      <c r="K298" t="s">
        <v>40</v>
      </c>
      <c r="L298" t="s">
        <v>104</v>
      </c>
      <c r="M298">
        <v>1</v>
      </c>
      <c r="N298" s="2">
        <v>28</v>
      </c>
    </row>
    <row r="299" spans="1:14">
      <c r="A299" s="1" t="s">
        <v>102</v>
      </c>
      <c r="B299" t="s">
        <v>167</v>
      </c>
      <c r="C299" t="s">
        <v>21</v>
      </c>
      <c r="D299">
        <v>114</v>
      </c>
      <c r="E299">
        <v>116</v>
      </c>
      <c r="F299">
        <v>176</v>
      </c>
      <c r="G299">
        <v>10</v>
      </c>
      <c r="H299">
        <v>3</v>
      </c>
      <c r="I299">
        <f t="shared" si="4"/>
        <v>13</v>
      </c>
      <c r="J299">
        <v>98.27</v>
      </c>
      <c r="K299" t="s">
        <v>104</v>
      </c>
      <c r="L299" t="s">
        <v>118</v>
      </c>
      <c r="M299">
        <v>1</v>
      </c>
      <c r="N299" s="2">
        <v>29</v>
      </c>
    </row>
    <row r="300" spans="1:14">
      <c r="A300" s="1" t="s">
        <v>247</v>
      </c>
      <c r="B300" t="s">
        <v>154</v>
      </c>
      <c r="C300" t="s">
        <v>21</v>
      </c>
      <c r="D300">
        <v>24</v>
      </c>
      <c r="E300">
        <v>28</v>
      </c>
      <c r="F300">
        <v>37</v>
      </c>
      <c r="G300">
        <v>4</v>
      </c>
      <c r="H300">
        <v>1</v>
      </c>
      <c r="I300">
        <f t="shared" si="4"/>
        <v>5</v>
      </c>
      <c r="J300">
        <v>85.71</v>
      </c>
      <c r="K300" t="s">
        <v>104</v>
      </c>
      <c r="L300" t="s">
        <v>118</v>
      </c>
      <c r="M300">
        <v>1</v>
      </c>
      <c r="N300" s="2">
        <v>29</v>
      </c>
    </row>
    <row r="301" spans="1:14">
      <c r="A301" s="1" t="s">
        <v>108</v>
      </c>
      <c r="B301" t="s">
        <v>366</v>
      </c>
      <c r="C301" t="s">
        <v>16</v>
      </c>
      <c r="D301">
        <v>133</v>
      </c>
      <c r="E301">
        <v>118</v>
      </c>
      <c r="F301">
        <v>172</v>
      </c>
      <c r="G301">
        <v>9</v>
      </c>
      <c r="H301">
        <v>5</v>
      </c>
      <c r="I301">
        <f t="shared" si="4"/>
        <v>14</v>
      </c>
      <c r="J301">
        <v>112.71</v>
      </c>
      <c r="K301" t="s">
        <v>104</v>
      </c>
      <c r="L301" t="s">
        <v>118</v>
      </c>
      <c r="M301">
        <v>1</v>
      </c>
      <c r="N301" s="2">
        <v>29</v>
      </c>
    </row>
    <row r="302" spans="1:14">
      <c r="A302" s="1" t="s">
        <v>114</v>
      </c>
      <c r="B302" t="s">
        <v>367</v>
      </c>
      <c r="C302" t="s">
        <v>21</v>
      </c>
      <c r="D302">
        <v>53</v>
      </c>
      <c r="E302">
        <v>30</v>
      </c>
      <c r="F302">
        <v>48</v>
      </c>
      <c r="G302">
        <v>2</v>
      </c>
      <c r="H302">
        <v>4</v>
      </c>
      <c r="I302">
        <f t="shared" si="4"/>
        <v>6</v>
      </c>
      <c r="J302">
        <v>176.66</v>
      </c>
      <c r="K302" t="s">
        <v>104</v>
      </c>
      <c r="L302" t="s">
        <v>118</v>
      </c>
      <c r="M302">
        <v>1</v>
      </c>
      <c r="N302" s="2">
        <v>29</v>
      </c>
    </row>
    <row r="303" spans="1:14">
      <c r="A303" s="1" t="s">
        <v>112</v>
      </c>
      <c r="B303" t="s">
        <v>35</v>
      </c>
      <c r="C303" t="s">
        <v>36</v>
      </c>
      <c r="D303">
        <v>15</v>
      </c>
      <c r="E303">
        <v>7</v>
      </c>
      <c r="F303">
        <v>13</v>
      </c>
      <c r="G303">
        <v>1</v>
      </c>
      <c r="H303">
        <v>1</v>
      </c>
      <c r="I303">
        <f t="shared" si="4"/>
        <v>2</v>
      </c>
      <c r="J303">
        <v>214.28</v>
      </c>
      <c r="K303" t="s">
        <v>104</v>
      </c>
      <c r="L303" t="s">
        <v>118</v>
      </c>
      <c r="M303">
        <v>1</v>
      </c>
      <c r="N303" s="2">
        <v>29</v>
      </c>
    </row>
    <row r="304" spans="1:14">
      <c r="A304" s="1" t="s">
        <v>110</v>
      </c>
      <c r="B304" t="s">
        <v>35</v>
      </c>
      <c r="C304" t="s">
        <v>36</v>
      </c>
      <c r="D304">
        <v>6</v>
      </c>
      <c r="E304">
        <v>1</v>
      </c>
      <c r="F304">
        <v>1</v>
      </c>
      <c r="G304">
        <v>0</v>
      </c>
      <c r="H304">
        <v>1</v>
      </c>
      <c r="I304">
        <f t="shared" si="4"/>
        <v>1</v>
      </c>
      <c r="J304">
        <v>600</v>
      </c>
      <c r="K304" t="s">
        <v>104</v>
      </c>
      <c r="L304" t="s">
        <v>118</v>
      </c>
      <c r="M304">
        <v>1</v>
      </c>
      <c r="N304" s="2">
        <v>29</v>
      </c>
    </row>
    <row r="305" spans="1:14">
      <c r="A305" s="1" t="s">
        <v>102</v>
      </c>
      <c r="B305" t="s">
        <v>368</v>
      </c>
      <c r="C305" t="s">
        <v>21</v>
      </c>
      <c r="D305">
        <v>100</v>
      </c>
      <c r="E305">
        <v>84</v>
      </c>
      <c r="F305">
        <v>140</v>
      </c>
      <c r="G305">
        <v>12</v>
      </c>
      <c r="H305">
        <v>3</v>
      </c>
      <c r="I305">
        <f t="shared" si="4"/>
        <v>15</v>
      </c>
      <c r="J305">
        <v>119.04</v>
      </c>
      <c r="K305" t="s">
        <v>104</v>
      </c>
      <c r="L305" t="s">
        <v>18</v>
      </c>
      <c r="M305">
        <v>1</v>
      </c>
      <c r="N305" s="2">
        <v>30</v>
      </c>
    </row>
    <row r="306" spans="1:14">
      <c r="A306" s="1" t="s">
        <v>247</v>
      </c>
      <c r="B306" t="s">
        <v>92</v>
      </c>
      <c r="C306" t="s">
        <v>57</v>
      </c>
      <c r="D306">
        <v>8</v>
      </c>
      <c r="E306">
        <v>5</v>
      </c>
      <c r="F306">
        <v>9</v>
      </c>
      <c r="G306">
        <v>2</v>
      </c>
      <c r="H306">
        <v>0</v>
      </c>
      <c r="I306">
        <f t="shared" si="4"/>
        <v>2</v>
      </c>
      <c r="J306">
        <v>160</v>
      </c>
      <c r="K306" t="s">
        <v>104</v>
      </c>
      <c r="L306" t="s">
        <v>18</v>
      </c>
      <c r="M306">
        <v>1</v>
      </c>
      <c r="N306" s="2">
        <v>30</v>
      </c>
    </row>
    <row r="307" spans="1:14">
      <c r="A307" s="1" t="s">
        <v>108</v>
      </c>
      <c r="B307" t="s">
        <v>369</v>
      </c>
      <c r="C307" t="s">
        <v>21</v>
      </c>
      <c r="D307">
        <v>108</v>
      </c>
      <c r="E307">
        <v>110</v>
      </c>
      <c r="F307">
        <v>161</v>
      </c>
      <c r="G307">
        <v>13</v>
      </c>
      <c r="H307">
        <v>2</v>
      </c>
      <c r="I307">
        <f t="shared" si="4"/>
        <v>15</v>
      </c>
      <c r="J307">
        <v>98.18</v>
      </c>
      <c r="K307" t="s">
        <v>104</v>
      </c>
      <c r="L307" t="s">
        <v>18</v>
      </c>
      <c r="M307">
        <v>1</v>
      </c>
      <c r="N307" s="2">
        <v>30</v>
      </c>
    </row>
    <row r="308" spans="1:14">
      <c r="A308" s="1" t="s">
        <v>110</v>
      </c>
      <c r="B308" t="s">
        <v>370</v>
      </c>
      <c r="C308" t="s">
        <v>21</v>
      </c>
      <c r="D308">
        <v>106</v>
      </c>
      <c r="E308">
        <v>54</v>
      </c>
      <c r="F308">
        <v>84</v>
      </c>
      <c r="G308">
        <v>14</v>
      </c>
      <c r="H308">
        <v>3</v>
      </c>
      <c r="I308">
        <f t="shared" si="4"/>
        <v>17</v>
      </c>
      <c r="J308">
        <v>196.29</v>
      </c>
      <c r="K308" t="s">
        <v>104</v>
      </c>
      <c r="L308" t="s">
        <v>18</v>
      </c>
      <c r="M308">
        <v>1</v>
      </c>
      <c r="N308" s="2">
        <v>30</v>
      </c>
    </row>
    <row r="309" spans="1:14">
      <c r="A309" s="1" t="s">
        <v>112</v>
      </c>
      <c r="B309" t="s">
        <v>371</v>
      </c>
      <c r="C309" t="s">
        <v>21</v>
      </c>
      <c r="D309">
        <v>32</v>
      </c>
      <c r="E309">
        <v>20</v>
      </c>
      <c r="F309">
        <v>30</v>
      </c>
      <c r="G309">
        <v>1</v>
      </c>
      <c r="H309">
        <v>3</v>
      </c>
      <c r="I309">
        <f t="shared" si="4"/>
        <v>4</v>
      </c>
      <c r="J309">
        <v>160</v>
      </c>
      <c r="K309" t="s">
        <v>104</v>
      </c>
      <c r="L309" t="s">
        <v>18</v>
      </c>
      <c r="M309">
        <v>1</v>
      </c>
      <c r="N309" s="2">
        <v>30</v>
      </c>
    </row>
    <row r="310" spans="1:14">
      <c r="A310" s="1" t="s">
        <v>114</v>
      </c>
      <c r="B310" t="s">
        <v>35</v>
      </c>
      <c r="C310" t="s">
        <v>36</v>
      </c>
      <c r="D310">
        <v>39</v>
      </c>
      <c r="E310">
        <v>21</v>
      </c>
      <c r="F310">
        <v>36</v>
      </c>
      <c r="G310">
        <v>3</v>
      </c>
      <c r="H310">
        <v>2</v>
      </c>
      <c r="I310">
        <f t="shared" si="4"/>
        <v>5</v>
      </c>
      <c r="J310">
        <v>185.71</v>
      </c>
      <c r="K310" t="s">
        <v>104</v>
      </c>
      <c r="L310" t="s">
        <v>18</v>
      </c>
      <c r="M310">
        <v>1</v>
      </c>
      <c r="N310" s="2">
        <v>30</v>
      </c>
    </row>
    <row r="311" spans="1:14">
      <c r="A311" s="1" t="s">
        <v>115</v>
      </c>
      <c r="B311" t="s">
        <v>35</v>
      </c>
      <c r="C311" t="s">
        <v>36</v>
      </c>
      <c r="D311">
        <v>12</v>
      </c>
      <c r="E311">
        <v>7</v>
      </c>
      <c r="F311">
        <v>15</v>
      </c>
      <c r="G311">
        <v>0</v>
      </c>
      <c r="H311">
        <v>1</v>
      </c>
      <c r="I311">
        <f t="shared" si="4"/>
        <v>1</v>
      </c>
      <c r="J311">
        <v>171.42</v>
      </c>
      <c r="K311" t="s">
        <v>104</v>
      </c>
      <c r="L311" t="s">
        <v>18</v>
      </c>
      <c r="M311">
        <v>1</v>
      </c>
      <c r="N311" s="2">
        <v>30</v>
      </c>
    </row>
    <row r="312" spans="1:14">
      <c r="A312" s="1" t="s">
        <v>213</v>
      </c>
      <c r="B312" t="s">
        <v>372</v>
      </c>
      <c r="C312" t="s">
        <v>21</v>
      </c>
      <c r="D312">
        <v>9</v>
      </c>
      <c r="E312">
        <v>15</v>
      </c>
      <c r="F312">
        <v>15</v>
      </c>
      <c r="G312">
        <v>2</v>
      </c>
      <c r="H312">
        <v>0</v>
      </c>
      <c r="I312">
        <f t="shared" si="4"/>
        <v>2</v>
      </c>
      <c r="J312">
        <v>60</v>
      </c>
      <c r="K312" t="s">
        <v>63</v>
      </c>
      <c r="L312" t="s">
        <v>41</v>
      </c>
      <c r="M312">
        <v>1</v>
      </c>
      <c r="N312" s="2">
        <v>31</v>
      </c>
    </row>
    <row r="313" spans="1:14">
      <c r="A313" s="1" t="s">
        <v>209</v>
      </c>
      <c r="B313" t="s">
        <v>373</v>
      </c>
      <c r="C313" t="s">
        <v>21</v>
      </c>
      <c r="D313">
        <v>104</v>
      </c>
      <c r="E313">
        <v>93</v>
      </c>
      <c r="F313">
        <v>182</v>
      </c>
      <c r="G313">
        <v>11</v>
      </c>
      <c r="H313">
        <v>3</v>
      </c>
      <c r="I313">
        <f t="shared" si="4"/>
        <v>14</v>
      </c>
      <c r="J313">
        <v>111.82</v>
      </c>
      <c r="K313" t="s">
        <v>63</v>
      </c>
      <c r="L313" t="s">
        <v>41</v>
      </c>
      <c r="M313">
        <v>1</v>
      </c>
      <c r="N313" s="2">
        <v>31</v>
      </c>
    </row>
    <row r="314" spans="1:14">
      <c r="A314" s="1" t="s">
        <v>215</v>
      </c>
      <c r="B314" t="s">
        <v>352</v>
      </c>
      <c r="C314" t="s">
        <v>21</v>
      </c>
      <c r="D314">
        <v>71</v>
      </c>
      <c r="E314">
        <v>68</v>
      </c>
      <c r="F314">
        <v>88</v>
      </c>
      <c r="G314">
        <v>9</v>
      </c>
      <c r="H314">
        <v>1</v>
      </c>
      <c r="I314">
        <f t="shared" si="4"/>
        <v>10</v>
      </c>
      <c r="J314">
        <v>104.41</v>
      </c>
      <c r="K314" t="s">
        <v>63</v>
      </c>
      <c r="L314" t="s">
        <v>41</v>
      </c>
      <c r="M314">
        <v>1</v>
      </c>
      <c r="N314" s="2">
        <v>31</v>
      </c>
    </row>
    <row r="315" spans="1:14">
      <c r="A315" s="1" t="s">
        <v>217</v>
      </c>
      <c r="B315" t="s">
        <v>374</v>
      </c>
      <c r="C315" t="s">
        <v>21</v>
      </c>
      <c r="D315">
        <v>62</v>
      </c>
      <c r="E315">
        <v>47</v>
      </c>
      <c r="F315">
        <v>60</v>
      </c>
      <c r="G315">
        <v>7</v>
      </c>
      <c r="H315">
        <v>2</v>
      </c>
      <c r="I315">
        <f t="shared" si="4"/>
        <v>9</v>
      </c>
      <c r="J315">
        <v>131.91</v>
      </c>
      <c r="K315" t="s">
        <v>63</v>
      </c>
      <c r="L315" t="s">
        <v>41</v>
      </c>
      <c r="M315">
        <v>1</v>
      </c>
      <c r="N315" s="2">
        <v>31</v>
      </c>
    </row>
    <row r="316" spans="1:14">
      <c r="A316" s="1" t="s">
        <v>221</v>
      </c>
      <c r="B316" t="s">
        <v>375</v>
      </c>
      <c r="C316" t="s">
        <v>21</v>
      </c>
      <c r="D316">
        <v>14</v>
      </c>
      <c r="E316">
        <v>12</v>
      </c>
      <c r="F316">
        <v>12</v>
      </c>
      <c r="G316">
        <v>1</v>
      </c>
      <c r="H316">
        <v>1</v>
      </c>
      <c r="I316">
        <f t="shared" si="4"/>
        <v>2</v>
      </c>
      <c r="J316">
        <v>116.66</v>
      </c>
      <c r="K316" t="s">
        <v>63</v>
      </c>
      <c r="L316" t="s">
        <v>41</v>
      </c>
      <c r="M316">
        <v>1</v>
      </c>
      <c r="N316" s="2">
        <v>31</v>
      </c>
    </row>
    <row r="317" spans="1:14">
      <c r="A317" s="1" t="s">
        <v>219</v>
      </c>
      <c r="B317" t="s">
        <v>376</v>
      </c>
      <c r="C317" t="s">
        <v>21</v>
      </c>
      <c r="D317">
        <v>106</v>
      </c>
      <c r="E317">
        <v>44</v>
      </c>
      <c r="F317">
        <v>53</v>
      </c>
      <c r="G317">
        <v>9</v>
      </c>
      <c r="H317">
        <v>8</v>
      </c>
      <c r="I317">
        <f t="shared" si="4"/>
        <v>17</v>
      </c>
      <c r="J317">
        <v>240.9</v>
      </c>
      <c r="K317" t="s">
        <v>63</v>
      </c>
      <c r="L317" t="s">
        <v>41</v>
      </c>
      <c r="M317">
        <v>1</v>
      </c>
      <c r="N317" s="2">
        <v>31</v>
      </c>
    </row>
    <row r="318" spans="1:14">
      <c r="A318" s="1" t="s">
        <v>299</v>
      </c>
      <c r="B318" t="s">
        <v>377</v>
      </c>
      <c r="C318" t="s">
        <v>31</v>
      </c>
      <c r="D318">
        <v>8</v>
      </c>
      <c r="E318">
        <v>11</v>
      </c>
      <c r="F318">
        <v>15</v>
      </c>
      <c r="G318">
        <v>1</v>
      </c>
      <c r="H318">
        <v>0</v>
      </c>
      <c r="I318">
        <f t="shared" si="4"/>
        <v>1</v>
      </c>
      <c r="J318">
        <v>72.72</v>
      </c>
      <c r="K318" t="s">
        <v>63</v>
      </c>
      <c r="L318" t="s">
        <v>41</v>
      </c>
      <c r="M318">
        <v>1</v>
      </c>
      <c r="N318" s="2">
        <v>31</v>
      </c>
    </row>
    <row r="319" spans="1:14">
      <c r="A319" s="1" t="s">
        <v>223</v>
      </c>
      <c r="B319" t="s">
        <v>35</v>
      </c>
      <c r="C319" t="s">
        <v>36</v>
      </c>
      <c r="D319">
        <v>12</v>
      </c>
      <c r="E319">
        <v>9</v>
      </c>
      <c r="F319">
        <v>39</v>
      </c>
      <c r="G319">
        <v>2</v>
      </c>
      <c r="H319">
        <v>0</v>
      </c>
      <c r="I319">
        <f t="shared" si="4"/>
        <v>2</v>
      </c>
      <c r="J319">
        <v>133.33000000000001</v>
      </c>
      <c r="K319" t="s">
        <v>63</v>
      </c>
      <c r="L319" t="s">
        <v>41</v>
      </c>
      <c r="M319">
        <v>1</v>
      </c>
      <c r="N319" s="2">
        <v>31</v>
      </c>
    </row>
    <row r="320" spans="1:14">
      <c r="A320" s="1" t="s">
        <v>224</v>
      </c>
      <c r="B320" t="s">
        <v>372</v>
      </c>
      <c r="C320" t="s">
        <v>21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f t="shared" si="4"/>
        <v>0</v>
      </c>
      <c r="J320">
        <v>0</v>
      </c>
      <c r="K320" t="s">
        <v>63</v>
      </c>
      <c r="L320" t="s">
        <v>41</v>
      </c>
      <c r="M320">
        <v>1</v>
      </c>
      <c r="N320" s="2">
        <v>31</v>
      </c>
    </row>
    <row r="321" spans="1:14">
      <c r="A321" s="1" t="s">
        <v>226</v>
      </c>
      <c r="B321" t="s">
        <v>35</v>
      </c>
      <c r="C321" t="s">
        <v>36</v>
      </c>
      <c r="D321">
        <v>1</v>
      </c>
      <c r="E321">
        <v>1</v>
      </c>
      <c r="F321">
        <v>2</v>
      </c>
      <c r="G321">
        <v>0</v>
      </c>
      <c r="H321">
        <v>0</v>
      </c>
      <c r="I321">
        <f t="shared" si="4"/>
        <v>0</v>
      </c>
      <c r="J321">
        <v>100</v>
      </c>
      <c r="K321" t="s">
        <v>63</v>
      </c>
      <c r="L321" t="s">
        <v>41</v>
      </c>
      <c r="M321">
        <v>1</v>
      </c>
      <c r="N321" s="2">
        <v>31</v>
      </c>
    </row>
    <row r="322" spans="1:14">
      <c r="A322" s="1" t="s">
        <v>119</v>
      </c>
      <c r="B322" t="s">
        <v>142</v>
      </c>
      <c r="C322" t="s">
        <v>57</v>
      </c>
      <c r="D322">
        <v>51</v>
      </c>
      <c r="E322">
        <v>43</v>
      </c>
      <c r="F322">
        <v>75</v>
      </c>
      <c r="G322">
        <v>5</v>
      </c>
      <c r="H322">
        <v>3</v>
      </c>
      <c r="I322">
        <f t="shared" si="4"/>
        <v>8</v>
      </c>
      <c r="J322">
        <v>118.6</v>
      </c>
      <c r="K322" t="s">
        <v>105</v>
      </c>
      <c r="L322" t="s">
        <v>17</v>
      </c>
      <c r="M322">
        <v>1</v>
      </c>
      <c r="N322" s="2">
        <v>32</v>
      </c>
    </row>
    <row r="323" spans="1:14">
      <c r="A323" s="1" t="s">
        <v>116</v>
      </c>
      <c r="B323" t="s">
        <v>145</v>
      </c>
      <c r="C323" t="s">
        <v>21</v>
      </c>
      <c r="D323">
        <v>66</v>
      </c>
      <c r="E323">
        <v>82</v>
      </c>
      <c r="F323">
        <v>124</v>
      </c>
      <c r="G323">
        <v>7</v>
      </c>
      <c r="H323">
        <v>0</v>
      </c>
      <c r="I323">
        <f t="shared" ref="I323:I386" si="5">G323+H323</f>
        <v>7</v>
      </c>
      <c r="J323">
        <v>80.48</v>
      </c>
      <c r="K323" t="s">
        <v>105</v>
      </c>
      <c r="L323" t="s">
        <v>17</v>
      </c>
      <c r="M323">
        <v>1</v>
      </c>
      <c r="N323" s="2">
        <v>32</v>
      </c>
    </row>
    <row r="324" spans="1:14">
      <c r="A324" s="1" t="s">
        <v>123</v>
      </c>
      <c r="B324" t="s">
        <v>146</v>
      </c>
      <c r="C324" t="s">
        <v>57</v>
      </c>
      <c r="D324">
        <v>8</v>
      </c>
      <c r="E324">
        <v>17</v>
      </c>
      <c r="F324">
        <v>18</v>
      </c>
      <c r="G324">
        <v>0</v>
      </c>
      <c r="H324">
        <v>0</v>
      </c>
      <c r="I324">
        <f t="shared" si="5"/>
        <v>0</v>
      </c>
      <c r="J324">
        <v>47.05</v>
      </c>
      <c r="K324" t="s">
        <v>105</v>
      </c>
      <c r="L324" t="s">
        <v>17</v>
      </c>
      <c r="M324">
        <v>1</v>
      </c>
      <c r="N324" s="2">
        <v>32</v>
      </c>
    </row>
    <row r="325" spans="1:14">
      <c r="A325" s="1" t="s">
        <v>121</v>
      </c>
      <c r="B325" t="s">
        <v>378</v>
      </c>
      <c r="C325" t="s">
        <v>21</v>
      </c>
      <c r="D325">
        <v>3</v>
      </c>
      <c r="E325">
        <v>13</v>
      </c>
      <c r="F325">
        <v>15</v>
      </c>
      <c r="G325">
        <v>0</v>
      </c>
      <c r="H325">
        <v>0</v>
      </c>
      <c r="I325">
        <f t="shared" si="5"/>
        <v>0</v>
      </c>
      <c r="J325">
        <v>23.07</v>
      </c>
      <c r="K325" t="s">
        <v>105</v>
      </c>
      <c r="L325" t="s">
        <v>17</v>
      </c>
      <c r="M325">
        <v>1</v>
      </c>
      <c r="N325" s="2">
        <v>32</v>
      </c>
    </row>
    <row r="326" spans="1:14">
      <c r="A326" s="1" t="s">
        <v>129</v>
      </c>
      <c r="B326" t="s">
        <v>379</v>
      </c>
      <c r="C326" t="s">
        <v>21</v>
      </c>
      <c r="D326">
        <v>16</v>
      </c>
      <c r="E326">
        <v>35</v>
      </c>
      <c r="F326">
        <v>54</v>
      </c>
      <c r="G326">
        <v>0</v>
      </c>
      <c r="H326">
        <v>0</v>
      </c>
      <c r="I326">
        <f t="shared" si="5"/>
        <v>0</v>
      </c>
      <c r="J326">
        <v>45.71</v>
      </c>
      <c r="K326" t="s">
        <v>105</v>
      </c>
      <c r="L326" t="s">
        <v>17</v>
      </c>
      <c r="M326">
        <v>1</v>
      </c>
      <c r="N326" s="2">
        <v>32</v>
      </c>
    </row>
    <row r="327" spans="1:14">
      <c r="A327" s="1" t="s">
        <v>127</v>
      </c>
      <c r="B327" t="s">
        <v>380</v>
      </c>
      <c r="C327" t="s">
        <v>21</v>
      </c>
      <c r="D327">
        <v>38</v>
      </c>
      <c r="E327">
        <v>46</v>
      </c>
      <c r="F327">
        <v>60</v>
      </c>
      <c r="G327">
        <v>1</v>
      </c>
      <c r="H327">
        <v>1</v>
      </c>
      <c r="I327">
        <f t="shared" si="5"/>
        <v>2</v>
      </c>
      <c r="J327">
        <v>82.6</v>
      </c>
      <c r="K327" t="s">
        <v>105</v>
      </c>
      <c r="L327" t="s">
        <v>17</v>
      </c>
      <c r="M327">
        <v>1</v>
      </c>
      <c r="N327" s="2">
        <v>32</v>
      </c>
    </row>
    <row r="328" spans="1:14">
      <c r="A328" s="1" t="s">
        <v>131</v>
      </c>
      <c r="B328" t="s">
        <v>141</v>
      </c>
      <c r="C328" t="s">
        <v>16</v>
      </c>
      <c r="D328">
        <v>46</v>
      </c>
      <c r="E328">
        <v>36</v>
      </c>
      <c r="F328">
        <v>60</v>
      </c>
      <c r="G328">
        <v>3</v>
      </c>
      <c r="H328">
        <v>3</v>
      </c>
      <c r="I328">
        <f t="shared" si="5"/>
        <v>6</v>
      </c>
      <c r="J328">
        <v>127.77</v>
      </c>
      <c r="K328" t="s">
        <v>105</v>
      </c>
      <c r="L328" t="s">
        <v>17</v>
      </c>
      <c r="M328">
        <v>1</v>
      </c>
      <c r="N328" s="2">
        <v>32</v>
      </c>
    </row>
    <row r="329" spans="1:14">
      <c r="A329" s="1" t="s">
        <v>320</v>
      </c>
      <c r="B329" t="s">
        <v>378</v>
      </c>
      <c r="C329" t="s">
        <v>21</v>
      </c>
      <c r="D329">
        <v>14</v>
      </c>
      <c r="E329">
        <v>18</v>
      </c>
      <c r="F329">
        <v>21</v>
      </c>
      <c r="G329">
        <v>2</v>
      </c>
      <c r="H329">
        <v>0</v>
      </c>
      <c r="I329">
        <f t="shared" si="5"/>
        <v>2</v>
      </c>
      <c r="J329">
        <v>77.77</v>
      </c>
      <c r="K329" t="s">
        <v>105</v>
      </c>
      <c r="L329" t="s">
        <v>17</v>
      </c>
      <c r="M329">
        <v>1</v>
      </c>
      <c r="N329" s="2">
        <v>32</v>
      </c>
    </row>
    <row r="330" spans="1:14">
      <c r="A330" s="1" t="s">
        <v>134</v>
      </c>
      <c r="B330" t="s">
        <v>35</v>
      </c>
      <c r="C330" t="s">
        <v>36</v>
      </c>
      <c r="D330">
        <v>1</v>
      </c>
      <c r="E330">
        <v>7</v>
      </c>
      <c r="F330">
        <v>19</v>
      </c>
      <c r="G330">
        <v>0</v>
      </c>
      <c r="H330">
        <v>0</v>
      </c>
      <c r="I330">
        <f t="shared" si="5"/>
        <v>0</v>
      </c>
      <c r="J330">
        <v>14.28</v>
      </c>
      <c r="K330" t="s">
        <v>105</v>
      </c>
      <c r="L330" t="s">
        <v>17</v>
      </c>
      <c r="M330">
        <v>1</v>
      </c>
      <c r="N330" s="2">
        <v>32</v>
      </c>
    </row>
    <row r="331" spans="1:14">
      <c r="A331" s="1" t="s">
        <v>136</v>
      </c>
      <c r="B331" t="s">
        <v>35</v>
      </c>
      <c r="C331" t="s">
        <v>36</v>
      </c>
      <c r="D331">
        <v>7</v>
      </c>
      <c r="E331">
        <v>3</v>
      </c>
      <c r="F331">
        <v>2</v>
      </c>
      <c r="G331">
        <v>0</v>
      </c>
      <c r="H331">
        <v>1</v>
      </c>
      <c r="I331">
        <f t="shared" si="5"/>
        <v>1</v>
      </c>
      <c r="J331">
        <v>233.33</v>
      </c>
      <c r="K331" t="s">
        <v>105</v>
      </c>
      <c r="L331" t="s">
        <v>17</v>
      </c>
      <c r="M331">
        <v>1</v>
      </c>
      <c r="N331" s="2">
        <v>32</v>
      </c>
    </row>
    <row r="332" spans="1:14">
      <c r="A332" s="1" t="s">
        <v>102</v>
      </c>
      <c r="B332" t="s">
        <v>381</v>
      </c>
      <c r="C332" t="s">
        <v>16</v>
      </c>
      <c r="D332">
        <v>109</v>
      </c>
      <c r="E332">
        <v>106</v>
      </c>
      <c r="F332">
        <v>147</v>
      </c>
      <c r="G332">
        <v>8</v>
      </c>
      <c r="H332">
        <v>5</v>
      </c>
      <c r="I332">
        <f t="shared" si="5"/>
        <v>13</v>
      </c>
      <c r="J332">
        <v>102.83</v>
      </c>
      <c r="K332" t="s">
        <v>104</v>
      </c>
      <c r="L332" t="s">
        <v>63</v>
      </c>
      <c r="M332">
        <v>1</v>
      </c>
      <c r="N332" s="2">
        <v>33</v>
      </c>
    </row>
    <row r="333" spans="1:14">
      <c r="A333" s="1" t="s">
        <v>247</v>
      </c>
      <c r="B333" t="s">
        <v>382</v>
      </c>
      <c r="C333" t="s">
        <v>21</v>
      </c>
      <c r="D333">
        <v>35</v>
      </c>
      <c r="E333">
        <v>55</v>
      </c>
      <c r="F333">
        <v>84</v>
      </c>
      <c r="G333">
        <v>2</v>
      </c>
      <c r="H333">
        <v>0</v>
      </c>
      <c r="I333">
        <f t="shared" si="5"/>
        <v>2</v>
      </c>
      <c r="J333">
        <v>63.63</v>
      </c>
      <c r="K333" t="s">
        <v>104</v>
      </c>
      <c r="L333" t="s">
        <v>63</v>
      </c>
      <c r="M333">
        <v>1</v>
      </c>
      <c r="N333" s="2">
        <v>33</v>
      </c>
    </row>
    <row r="334" spans="1:14">
      <c r="A334" s="1" t="s">
        <v>108</v>
      </c>
      <c r="B334" t="s">
        <v>383</v>
      </c>
      <c r="C334" t="s">
        <v>21</v>
      </c>
      <c r="D334">
        <v>26</v>
      </c>
      <c r="E334">
        <v>30</v>
      </c>
      <c r="F334">
        <v>33</v>
      </c>
      <c r="G334">
        <v>2</v>
      </c>
      <c r="H334">
        <v>0</v>
      </c>
      <c r="I334">
        <f t="shared" si="5"/>
        <v>2</v>
      </c>
      <c r="J334">
        <v>86.66</v>
      </c>
      <c r="K334" t="s">
        <v>104</v>
      </c>
      <c r="L334" t="s">
        <v>63</v>
      </c>
      <c r="M334">
        <v>1</v>
      </c>
      <c r="N334" s="2">
        <v>33</v>
      </c>
    </row>
    <row r="335" spans="1:14">
      <c r="A335" s="1" t="s">
        <v>110</v>
      </c>
      <c r="B335" t="s">
        <v>384</v>
      </c>
      <c r="C335" t="s">
        <v>21</v>
      </c>
      <c r="D335">
        <v>56</v>
      </c>
      <c r="E335">
        <v>44</v>
      </c>
      <c r="F335">
        <v>61</v>
      </c>
      <c r="G335">
        <v>7</v>
      </c>
      <c r="H335">
        <v>1</v>
      </c>
      <c r="I335">
        <f t="shared" si="5"/>
        <v>8</v>
      </c>
      <c r="J335">
        <v>127.27</v>
      </c>
      <c r="K335" t="s">
        <v>104</v>
      </c>
      <c r="L335" t="s">
        <v>63</v>
      </c>
      <c r="M335">
        <v>1</v>
      </c>
      <c r="N335" s="2">
        <v>33</v>
      </c>
    </row>
    <row r="336" spans="1:14">
      <c r="A336" s="1" t="s">
        <v>112</v>
      </c>
      <c r="B336" t="s">
        <v>68</v>
      </c>
      <c r="C336" t="s">
        <v>21</v>
      </c>
      <c r="D336">
        <v>29</v>
      </c>
      <c r="E336">
        <v>27</v>
      </c>
      <c r="F336">
        <v>40</v>
      </c>
      <c r="G336">
        <v>3</v>
      </c>
      <c r="H336">
        <v>0</v>
      </c>
      <c r="I336">
        <f t="shared" si="5"/>
        <v>3</v>
      </c>
      <c r="J336">
        <v>107.4</v>
      </c>
      <c r="K336" t="s">
        <v>104</v>
      </c>
      <c r="L336" t="s">
        <v>63</v>
      </c>
      <c r="M336">
        <v>1</v>
      </c>
      <c r="N336" s="2">
        <v>33</v>
      </c>
    </row>
    <row r="337" spans="1:14">
      <c r="A337" s="1" t="s">
        <v>114</v>
      </c>
      <c r="B337" t="s">
        <v>273</v>
      </c>
      <c r="C337" t="s">
        <v>16</v>
      </c>
      <c r="D337">
        <v>17</v>
      </c>
      <c r="E337">
        <v>13</v>
      </c>
      <c r="F337">
        <v>35</v>
      </c>
      <c r="G337">
        <v>1</v>
      </c>
      <c r="H337">
        <v>1</v>
      </c>
      <c r="I337">
        <f t="shared" si="5"/>
        <v>2</v>
      </c>
      <c r="J337">
        <v>130.76</v>
      </c>
      <c r="K337" t="s">
        <v>104</v>
      </c>
      <c r="L337" t="s">
        <v>63</v>
      </c>
      <c r="M337">
        <v>1</v>
      </c>
      <c r="N337" s="2">
        <v>33</v>
      </c>
    </row>
    <row r="338" spans="1:14">
      <c r="A338" s="1" t="s">
        <v>115</v>
      </c>
      <c r="B338" t="s">
        <v>249</v>
      </c>
      <c r="C338" t="s">
        <v>21</v>
      </c>
      <c r="D338">
        <v>26</v>
      </c>
      <c r="E338">
        <v>22</v>
      </c>
      <c r="F338">
        <v>25</v>
      </c>
      <c r="G338">
        <v>3</v>
      </c>
      <c r="H338">
        <v>1</v>
      </c>
      <c r="I338">
        <f t="shared" si="5"/>
        <v>4</v>
      </c>
      <c r="J338">
        <v>118.18</v>
      </c>
      <c r="K338" t="s">
        <v>104</v>
      </c>
      <c r="L338" t="s">
        <v>63</v>
      </c>
      <c r="M338">
        <v>1</v>
      </c>
      <c r="N338" s="2">
        <v>33</v>
      </c>
    </row>
    <row r="339" spans="1:14">
      <c r="A339" s="1" t="s">
        <v>254</v>
      </c>
      <c r="B339" t="s">
        <v>35</v>
      </c>
      <c r="C339" t="s">
        <v>36</v>
      </c>
      <c r="D339">
        <v>0</v>
      </c>
      <c r="E339">
        <v>1</v>
      </c>
      <c r="F339">
        <v>4</v>
      </c>
      <c r="G339">
        <v>0</v>
      </c>
      <c r="H339">
        <v>0</v>
      </c>
      <c r="I339">
        <f t="shared" si="5"/>
        <v>0</v>
      </c>
      <c r="J339">
        <v>0</v>
      </c>
      <c r="K339" t="s">
        <v>104</v>
      </c>
      <c r="L339" t="s">
        <v>63</v>
      </c>
      <c r="M339">
        <v>1</v>
      </c>
      <c r="N339" s="2">
        <v>33</v>
      </c>
    </row>
    <row r="340" spans="1:14">
      <c r="A340" s="1" t="s">
        <v>245</v>
      </c>
      <c r="B340" t="s">
        <v>35</v>
      </c>
      <c r="C340" t="s">
        <v>36</v>
      </c>
      <c r="D340">
        <v>0</v>
      </c>
      <c r="E340">
        <v>2</v>
      </c>
      <c r="F340">
        <v>1</v>
      </c>
      <c r="G340">
        <v>0</v>
      </c>
      <c r="H340">
        <v>0</v>
      </c>
      <c r="I340">
        <f t="shared" si="5"/>
        <v>0</v>
      </c>
      <c r="J340">
        <v>0</v>
      </c>
      <c r="K340" t="s">
        <v>104</v>
      </c>
      <c r="L340" t="s">
        <v>63</v>
      </c>
      <c r="M340">
        <v>1</v>
      </c>
      <c r="N340" s="2">
        <v>33</v>
      </c>
    </row>
    <row r="341" spans="1:14">
      <c r="A341" s="1" t="s">
        <v>191</v>
      </c>
      <c r="B341" t="s">
        <v>169</v>
      </c>
      <c r="C341" t="s">
        <v>57</v>
      </c>
      <c r="D341">
        <v>20</v>
      </c>
      <c r="E341">
        <v>18</v>
      </c>
      <c r="F341">
        <v>27</v>
      </c>
      <c r="G341">
        <v>3</v>
      </c>
      <c r="H341">
        <v>0</v>
      </c>
      <c r="I341">
        <f t="shared" si="5"/>
        <v>3</v>
      </c>
      <c r="J341">
        <v>111.11</v>
      </c>
      <c r="K341" t="s">
        <v>118</v>
      </c>
      <c r="L341" t="s">
        <v>170</v>
      </c>
      <c r="M341">
        <v>1</v>
      </c>
      <c r="N341" s="2">
        <v>34</v>
      </c>
    </row>
    <row r="342" spans="1:14">
      <c r="A342" s="1" t="s">
        <v>193</v>
      </c>
      <c r="B342" t="s">
        <v>385</v>
      </c>
      <c r="C342" t="s">
        <v>21</v>
      </c>
      <c r="D342">
        <v>54</v>
      </c>
      <c r="E342">
        <v>64</v>
      </c>
      <c r="F342">
        <v>98</v>
      </c>
      <c r="G342">
        <v>4</v>
      </c>
      <c r="H342">
        <v>3</v>
      </c>
      <c r="I342">
        <f t="shared" si="5"/>
        <v>7</v>
      </c>
      <c r="J342">
        <v>84.37</v>
      </c>
      <c r="K342" t="s">
        <v>118</v>
      </c>
      <c r="L342" t="s">
        <v>170</v>
      </c>
      <c r="M342">
        <v>1</v>
      </c>
      <c r="N342" s="2">
        <v>34</v>
      </c>
    </row>
    <row r="343" spans="1:14">
      <c r="A343" s="1" t="s">
        <v>195</v>
      </c>
      <c r="B343" t="s">
        <v>386</v>
      </c>
      <c r="C343" t="s">
        <v>16</v>
      </c>
      <c r="D343">
        <v>32</v>
      </c>
      <c r="E343">
        <v>41</v>
      </c>
      <c r="F343">
        <v>64</v>
      </c>
      <c r="G343">
        <v>2</v>
      </c>
      <c r="H343">
        <v>1</v>
      </c>
      <c r="I343">
        <f t="shared" si="5"/>
        <v>3</v>
      </c>
      <c r="J343">
        <v>78.040000000000006</v>
      </c>
      <c r="K343" t="s">
        <v>118</v>
      </c>
      <c r="L343" t="s">
        <v>170</v>
      </c>
      <c r="M343">
        <v>1</v>
      </c>
      <c r="N343" s="2">
        <v>34</v>
      </c>
    </row>
    <row r="344" spans="1:14">
      <c r="A344" s="1" t="s">
        <v>197</v>
      </c>
      <c r="B344" t="s">
        <v>387</v>
      </c>
      <c r="C344" t="s">
        <v>21</v>
      </c>
      <c r="D344">
        <v>1</v>
      </c>
      <c r="E344">
        <v>7</v>
      </c>
      <c r="F344">
        <v>6</v>
      </c>
      <c r="G344">
        <v>0</v>
      </c>
      <c r="H344">
        <v>0</v>
      </c>
      <c r="I344">
        <f t="shared" si="5"/>
        <v>0</v>
      </c>
      <c r="J344">
        <v>14.28</v>
      </c>
      <c r="K344" t="s">
        <v>118</v>
      </c>
      <c r="L344" t="s">
        <v>170</v>
      </c>
      <c r="M344">
        <v>1</v>
      </c>
      <c r="N344" s="2">
        <v>34</v>
      </c>
    </row>
    <row r="345" spans="1:14">
      <c r="A345" s="1" t="s">
        <v>199</v>
      </c>
      <c r="B345" t="s">
        <v>388</v>
      </c>
      <c r="C345" t="s">
        <v>16</v>
      </c>
      <c r="D345">
        <v>68</v>
      </c>
      <c r="E345">
        <v>74</v>
      </c>
      <c r="F345">
        <v>114</v>
      </c>
      <c r="G345">
        <v>3</v>
      </c>
      <c r="H345">
        <v>2</v>
      </c>
      <c r="I345">
        <f t="shared" si="5"/>
        <v>5</v>
      </c>
      <c r="J345">
        <v>91.89</v>
      </c>
      <c r="K345" t="s">
        <v>118</v>
      </c>
      <c r="L345" t="s">
        <v>170</v>
      </c>
      <c r="M345">
        <v>1</v>
      </c>
      <c r="N345" s="2">
        <v>34</v>
      </c>
    </row>
    <row r="346" spans="1:14">
      <c r="A346" s="1" t="s">
        <v>200</v>
      </c>
      <c r="B346" t="s">
        <v>389</v>
      </c>
      <c r="C346" t="s">
        <v>21</v>
      </c>
      <c r="D346">
        <v>71</v>
      </c>
      <c r="E346">
        <v>80</v>
      </c>
      <c r="F346">
        <v>109</v>
      </c>
      <c r="G346">
        <v>4</v>
      </c>
      <c r="H346">
        <v>4</v>
      </c>
      <c r="I346">
        <f t="shared" si="5"/>
        <v>8</v>
      </c>
      <c r="J346">
        <v>88.75</v>
      </c>
      <c r="K346" t="s">
        <v>118</v>
      </c>
      <c r="L346" t="s">
        <v>170</v>
      </c>
      <c r="M346">
        <v>1</v>
      </c>
      <c r="N346" s="2">
        <v>34</v>
      </c>
    </row>
    <row r="347" spans="1:14">
      <c r="A347" s="1" t="s">
        <v>202</v>
      </c>
      <c r="B347" t="s">
        <v>35</v>
      </c>
      <c r="C347" t="s">
        <v>36</v>
      </c>
      <c r="D347">
        <v>25</v>
      </c>
      <c r="E347">
        <v>12</v>
      </c>
      <c r="F347">
        <v>15</v>
      </c>
      <c r="G347">
        <v>2</v>
      </c>
      <c r="H347">
        <v>1</v>
      </c>
      <c r="I347">
        <f t="shared" si="5"/>
        <v>3</v>
      </c>
      <c r="J347">
        <v>208.33</v>
      </c>
      <c r="K347" t="s">
        <v>118</v>
      </c>
      <c r="L347" t="s">
        <v>170</v>
      </c>
      <c r="M347">
        <v>1</v>
      </c>
      <c r="N347" s="2">
        <v>34</v>
      </c>
    </row>
    <row r="348" spans="1:14">
      <c r="A348" s="1" t="s">
        <v>204</v>
      </c>
      <c r="B348" t="s">
        <v>35</v>
      </c>
      <c r="C348" t="s">
        <v>36</v>
      </c>
      <c r="D348">
        <v>7</v>
      </c>
      <c r="E348">
        <v>5</v>
      </c>
      <c r="F348">
        <v>13</v>
      </c>
      <c r="G348">
        <v>1</v>
      </c>
      <c r="H348">
        <v>0</v>
      </c>
      <c r="I348">
        <f t="shared" si="5"/>
        <v>1</v>
      </c>
      <c r="J348">
        <v>140</v>
      </c>
      <c r="K348" t="s">
        <v>118</v>
      </c>
      <c r="L348" t="s">
        <v>170</v>
      </c>
      <c r="M348">
        <v>1</v>
      </c>
      <c r="N348" s="2">
        <v>34</v>
      </c>
    </row>
    <row r="349" spans="1:14">
      <c r="A349" s="1" t="s">
        <v>147</v>
      </c>
      <c r="B349" t="s">
        <v>390</v>
      </c>
      <c r="C349" t="s">
        <v>21</v>
      </c>
      <c r="D349">
        <v>46</v>
      </c>
      <c r="E349">
        <v>60</v>
      </c>
      <c r="F349">
        <v>82</v>
      </c>
      <c r="G349">
        <v>5</v>
      </c>
      <c r="H349">
        <v>0</v>
      </c>
      <c r="I349">
        <f t="shared" si="5"/>
        <v>5</v>
      </c>
      <c r="J349">
        <v>76.66</v>
      </c>
      <c r="K349" t="s">
        <v>18</v>
      </c>
      <c r="L349" t="s">
        <v>170</v>
      </c>
      <c r="M349">
        <v>1</v>
      </c>
      <c r="N349" s="2">
        <v>35</v>
      </c>
    </row>
    <row r="350" spans="1:14">
      <c r="A350" s="1" t="s">
        <v>391</v>
      </c>
      <c r="B350" t="s">
        <v>392</v>
      </c>
      <c r="C350" t="s">
        <v>57</v>
      </c>
      <c r="D350">
        <v>15</v>
      </c>
      <c r="E350">
        <v>21</v>
      </c>
      <c r="F350">
        <v>25</v>
      </c>
      <c r="G350">
        <v>1</v>
      </c>
      <c r="H350">
        <v>0</v>
      </c>
      <c r="I350">
        <f t="shared" si="5"/>
        <v>1</v>
      </c>
      <c r="J350">
        <v>71.42</v>
      </c>
      <c r="K350" t="s">
        <v>18</v>
      </c>
      <c r="L350" t="s">
        <v>170</v>
      </c>
      <c r="M350">
        <v>1</v>
      </c>
      <c r="N350" s="2">
        <v>35</v>
      </c>
    </row>
    <row r="351" spans="1:14">
      <c r="A351" s="1" t="s">
        <v>151</v>
      </c>
      <c r="B351" t="s">
        <v>393</v>
      </c>
      <c r="C351" t="s">
        <v>21</v>
      </c>
      <c r="D351">
        <v>39</v>
      </c>
      <c r="E351">
        <v>50</v>
      </c>
      <c r="F351">
        <v>91</v>
      </c>
      <c r="G351">
        <v>3</v>
      </c>
      <c r="H351">
        <v>0</v>
      </c>
      <c r="I351">
        <f t="shared" si="5"/>
        <v>3</v>
      </c>
      <c r="J351">
        <v>78</v>
      </c>
      <c r="K351" t="s">
        <v>18</v>
      </c>
      <c r="L351" t="s">
        <v>170</v>
      </c>
      <c r="M351">
        <v>1</v>
      </c>
      <c r="N351" s="2">
        <v>35</v>
      </c>
    </row>
    <row r="352" spans="1:14">
      <c r="A352" s="1" t="s">
        <v>153</v>
      </c>
      <c r="B352" t="s">
        <v>169</v>
      </c>
      <c r="C352" t="s">
        <v>57</v>
      </c>
      <c r="D352">
        <v>36</v>
      </c>
      <c r="E352">
        <v>40</v>
      </c>
      <c r="F352">
        <v>42</v>
      </c>
      <c r="G352">
        <v>3</v>
      </c>
      <c r="H352">
        <v>0</v>
      </c>
      <c r="I352">
        <f t="shared" si="5"/>
        <v>3</v>
      </c>
      <c r="J352">
        <v>90</v>
      </c>
      <c r="K352" t="s">
        <v>18</v>
      </c>
      <c r="L352" t="s">
        <v>170</v>
      </c>
      <c r="M352">
        <v>1</v>
      </c>
      <c r="N352" s="2">
        <v>35</v>
      </c>
    </row>
    <row r="353" spans="1:14">
      <c r="A353" s="1" t="s">
        <v>155</v>
      </c>
      <c r="B353" t="s">
        <v>394</v>
      </c>
      <c r="C353" t="s">
        <v>21</v>
      </c>
      <c r="D353">
        <v>22</v>
      </c>
      <c r="E353">
        <v>28</v>
      </c>
      <c r="F353">
        <v>48</v>
      </c>
      <c r="G353">
        <v>2</v>
      </c>
      <c r="H353">
        <v>0</v>
      </c>
      <c r="I353">
        <f t="shared" si="5"/>
        <v>2</v>
      </c>
      <c r="J353">
        <v>78.569999999999993</v>
      </c>
      <c r="K353" t="s">
        <v>18</v>
      </c>
      <c r="L353" t="s">
        <v>170</v>
      </c>
      <c r="M353">
        <v>1</v>
      </c>
      <c r="N353" s="2">
        <v>35</v>
      </c>
    </row>
    <row r="354" spans="1:14">
      <c r="A354" s="1" t="s">
        <v>158</v>
      </c>
      <c r="B354" t="s">
        <v>395</v>
      </c>
      <c r="C354" t="s">
        <v>16</v>
      </c>
      <c r="D354">
        <v>14</v>
      </c>
      <c r="E354">
        <v>26</v>
      </c>
      <c r="F354">
        <v>24</v>
      </c>
      <c r="G354">
        <v>1</v>
      </c>
      <c r="H354">
        <v>0</v>
      </c>
      <c r="I354">
        <f t="shared" si="5"/>
        <v>1</v>
      </c>
      <c r="J354">
        <v>53.84</v>
      </c>
      <c r="K354" t="s">
        <v>18</v>
      </c>
      <c r="L354" t="s">
        <v>170</v>
      </c>
      <c r="M354">
        <v>1</v>
      </c>
      <c r="N354" s="2">
        <v>35</v>
      </c>
    </row>
    <row r="355" spans="1:14">
      <c r="A355" s="1" t="s">
        <v>157</v>
      </c>
      <c r="B355" t="s">
        <v>396</v>
      </c>
      <c r="C355" t="s">
        <v>21</v>
      </c>
      <c r="D355">
        <v>23</v>
      </c>
      <c r="E355">
        <v>26</v>
      </c>
      <c r="F355">
        <v>61</v>
      </c>
      <c r="G355">
        <v>1</v>
      </c>
      <c r="H355">
        <v>1</v>
      </c>
      <c r="I355">
        <f t="shared" si="5"/>
        <v>2</v>
      </c>
      <c r="J355">
        <v>88.46</v>
      </c>
      <c r="K355" t="s">
        <v>18</v>
      </c>
      <c r="L355" t="s">
        <v>170</v>
      </c>
      <c r="M355">
        <v>1</v>
      </c>
      <c r="N355" s="2">
        <v>35</v>
      </c>
    </row>
    <row r="356" spans="1:14">
      <c r="A356" s="1" t="s">
        <v>161</v>
      </c>
      <c r="B356" t="s">
        <v>397</v>
      </c>
      <c r="C356" t="s">
        <v>31</v>
      </c>
      <c r="D356">
        <v>1</v>
      </c>
      <c r="E356">
        <v>4</v>
      </c>
      <c r="F356">
        <v>5</v>
      </c>
      <c r="G356">
        <v>0</v>
      </c>
      <c r="H356">
        <v>0</v>
      </c>
      <c r="I356">
        <f t="shared" si="5"/>
        <v>0</v>
      </c>
      <c r="J356">
        <v>25</v>
      </c>
      <c r="K356" t="s">
        <v>18</v>
      </c>
      <c r="L356" t="s">
        <v>170</v>
      </c>
      <c r="M356">
        <v>1</v>
      </c>
      <c r="N356" s="2">
        <v>35</v>
      </c>
    </row>
    <row r="357" spans="1:14">
      <c r="A357" s="1" t="s">
        <v>160</v>
      </c>
      <c r="B357" t="s">
        <v>398</v>
      </c>
      <c r="C357" t="s">
        <v>16</v>
      </c>
      <c r="D357">
        <v>29</v>
      </c>
      <c r="E357">
        <v>31</v>
      </c>
      <c r="F357">
        <v>31</v>
      </c>
      <c r="G357">
        <v>3</v>
      </c>
      <c r="H357">
        <v>1</v>
      </c>
      <c r="I357">
        <f t="shared" si="5"/>
        <v>4</v>
      </c>
      <c r="J357">
        <v>93.54</v>
      </c>
      <c r="K357" t="s">
        <v>18</v>
      </c>
      <c r="L357" t="s">
        <v>170</v>
      </c>
      <c r="M357">
        <v>1</v>
      </c>
      <c r="N357" s="2">
        <v>35</v>
      </c>
    </row>
    <row r="358" spans="1:14">
      <c r="A358" s="1" t="s">
        <v>190</v>
      </c>
      <c r="B358" t="s">
        <v>399</v>
      </c>
      <c r="C358" t="s">
        <v>31</v>
      </c>
      <c r="D358">
        <v>5</v>
      </c>
      <c r="E358">
        <v>7</v>
      </c>
      <c r="F358">
        <v>14</v>
      </c>
      <c r="G358">
        <v>0</v>
      </c>
      <c r="H358">
        <v>0</v>
      </c>
      <c r="I358">
        <f t="shared" si="5"/>
        <v>0</v>
      </c>
      <c r="J358">
        <v>71.42</v>
      </c>
      <c r="K358" t="s">
        <v>18</v>
      </c>
      <c r="L358" t="s">
        <v>170</v>
      </c>
      <c r="M358">
        <v>1</v>
      </c>
      <c r="N358" s="2">
        <v>35</v>
      </c>
    </row>
    <row r="359" spans="1:14">
      <c r="A359" s="1" t="s">
        <v>163</v>
      </c>
      <c r="B359" t="s">
        <v>35</v>
      </c>
      <c r="C359" t="s">
        <v>36</v>
      </c>
      <c r="D359">
        <v>0</v>
      </c>
      <c r="E359">
        <v>4</v>
      </c>
      <c r="F359">
        <v>5</v>
      </c>
      <c r="G359">
        <v>0</v>
      </c>
      <c r="H359">
        <v>0</v>
      </c>
      <c r="I359">
        <f t="shared" si="5"/>
        <v>0</v>
      </c>
      <c r="J359">
        <v>0</v>
      </c>
      <c r="K359" t="s">
        <v>18</v>
      </c>
      <c r="L359" t="s">
        <v>170</v>
      </c>
      <c r="M359">
        <v>1</v>
      </c>
      <c r="N359" s="2">
        <v>35</v>
      </c>
    </row>
    <row r="360" spans="1:14">
      <c r="A360" s="1" t="s">
        <v>14</v>
      </c>
      <c r="B360" t="s">
        <v>400</v>
      </c>
      <c r="C360" t="s">
        <v>21</v>
      </c>
      <c r="D360">
        <v>40</v>
      </c>
      <c r="E360">
        <v>24</v>
      </c>
      <c r="F360">
        <v>32</v>
      </c>
      <c r="G360">
        <v>6</v>
      </c>
      <c r="H360">
        <v>2</v>
      </c>
      <c r="I360">
        <f t="shared" si="5"/>
        <v>8</v>
      </c>
      <c r="J360">
        <v>166.66</v>
      </c>
      <c r="K360" t="s">
        <v>17</v>
      </c>
      <c r="L360" t="s">
        <v>104</v>
      </c>
      <c r="M360">
        <v>1</v>
      </c>
      <c r="N360" s="2">
        <v>36</v>
      </c>
    </row>
    <row r="361" spans="1:14">
      <c r="A361" s="1" t="s">
        <v>19</v>
      </c>
      <c r="B361" t="s">
        <v>401</v>
      </c>
      <c r="C361" t="s">
        <v>16</v>
      </c>
      <c r="D361">
        <v>23</v>
      </c>
      <c r="E361">
        <v>24</v>
      </c>
      <c r="F361">
        <v>54</v>
      </c>
      <c r="G361">
        <v>4</v>
      </c>
      <c r="H361">
        <v>1</v>
      </c>
      <c r="I361">
        <f t="shared" si="5"/>
        <v>5</v>
      </c>
      <c r="J361">
        <v>95.83</v>
      </c>
      <c r="K361" t="s">
        <v>17</v>
      </c>
      <c r="L361" t="s">
        <v>104</v>
      </c>
      <c r="M361">
        <v>1</v>
      </c>
      <c r="N361" s="2">
        <v>36</v>
      </c>
    </row>
    <row r="362" spans="1:14">
      <c r="A362" s="1" t="s">
        <v>22</v>
      </c>
      <c r="B362" t="s">
        <v>35</v>
      </c>
      <c r="C362" t="s">
        <v>36</v>
      </c>
      <c r="D362">
        <v>101</v>
      </c>
      <c r="E362">
        <v>121</v>
      </c>
      <c r="F362">
        <v>195</v>
      </c>
      <c r="G362">
        <v>10</v>
      </c>
      <c r="H362">
        <v>0</v>
      </c>
      <c r="I362">
        <f t="shared" si="5"/>
        <v>10</v>
      </c>
      <c r="J362">
        <v>83.47</v>
      </c>
      <c r="K362" t="s">
        <v>17</v>
      </c>
      <c r="L362" t="s">
        <v>104</v>
      </c>
      <c r="M362">
        <v>1</v>
      </c>
      <c r="N362" s="2">
        <v>36</v>
      </c>
    </row>
    <row r="363" spans="1:14">
      <c r="A363" s="1" t="s">
        <v>24</v>
      </c>
      <c r="B363" t="s">
        <v>402</v>
      </c>
      <c r="C363" t="s">
        <v>21</v>
      </c>
      <c r="D363">
        <v>77</v>
      </c>
      <c r="E363">
        <v>87</v>
      </c>
      <c r="F363">
        <v>101</v>
      </c>
      <c r="G363">
        <v>7</v>
      </c>
      <c r="H363">
        <v>2</v>
      </c>
      <c r="I363">
        <f t="shared" si="5"/>
        <v>9</v>
      </c>
      <c r="J363">
        <v>88.5</v>
      </c>
      <c r="K363" t="s">
        <v>17</v>
      </c>
      <c r="L363" t="s">
        <v>104</v>
      </c>
      <c r="M363">
        <v>1</v>
      </c>
      <c r="N363" s="2">
        <v>36</v>
      </c>
    </row>
    <row r="364" spans="1:14">
      <c r="A364" s="1" t="s">
        <v>26</v>
      </c>
      <c r="B364" t="s">
        <v>403</v>
      </c>
      <c r="C364" t="s">
        <v>21</v>
      </c>
      <c r="D364">
        <v>8</v>
      </c>
      <c r="E364">
        <v>17</v>
      </c>
      <c r="F364">
        <v>29</v>
      </c>
      <c r="G364">
        <v>0</v>
      </c>
      <c r="H364">
        <v>0</v>
      </c>
      <c r="I364">
        <f t="shared" si="5"/>
        <v>0</v>
      </c>
      <c r="J364">
        <v>47.05</v>
      </c>
      <c r="K364" t="s">
        <v>17</v>
      </c>
      <c r="L364" t="s">
        <v>104</v>
      </c>
      <c r="M364">
        <v>1</v>
      </c>
      <c r="N364" s="2">
        <v>36</v>
      </c>
    </row>
    <row r="365" spans="1:14">
      <c r="A365" s="1" t="s">
        <v>28</v>
      </c>
      <c r="B365" t="s">
        <v>359</v>
      </c>
      <c r="C365" t="s">
        <v>21</v>
      </c>
      <c r="D365">
        <v>22</v>
      </c>
      <c r="E365">
        <v>14</v>
      </c>
      <c r="F365">
        <v>19</v>
      </c>
      <c r="G365">
        <v>5</v>
      </c>
      <c r="H365">
        <v>0</v>
      </c>
      <c r="I365">
        <f t="shared" si="5"/>
        <v>5</v>
      </c>
      <c r="J365">
        <v>157.13999999999999</v>
      </c>
      <c r="K365" t="s">
        <v>17</v>
      </c>
      <c r="L365" t="s">
        <v>104</v>
      </c>
      <c r="M365">
        <v>1</v>
      </c>
      <c r="N365" s="2">
        <v>36</v>
      </c>
    </row>
    <row r="366" spans="1:14">
      <c r="A366" s="1" t="s">
        <v>29</v>
      </c>
      <c r="B366" t="s">
        <v>35</v>
      </c>
      <c r="C366" t="s">
        <v>36</v>
      </c>
      <c r="D366">
        <v>29</v>
      </c>
      <c r="E366">
        <v>15</v>
      </c>
      <c r="F366">
        <v>21</v>
      </c>
      <c r="G366">
        <v>3</v>
      </c>
      <c r="H366">
        <v>1</v>
      </c>
      <c r="I366">
        <f t="shared" si="5"/>
        <v>4</v>
      </c>
      <c r="J366">
        <v>193.33</v>
      </c>
      <c r="K366" t="s">
        <v>17</v>
      </c>
      <c r="L366" t="s">
        <v>104</v>
      </c>
      <c r="M366">
        <v>1</v>
      </c>
      <c r="N366" s="2">
        <v>36</v>
      </c>
    </row>
    <row r="367" spans="1:14">
      <c r="A367" s="1" t="s">
        <v>209</v>
      </c>
      <c r="B367" t="s">
        <v>404</v>
      </c>
      <c r="C367" t="s">
        <v>21</v>
      </c>
      <c r="D367">
        <v>163</v>
      </c>
      <c r="E367">
        <v>124</v>
      </c>
      <c r="F367">
        <v>180</v>
      </c>
      <c r="G367">
        <v>14</v>
      </c>
      <c r="H367">
        <v>9</v>
      </c>
      <c r="I367">
        <f t="shared" si="5"/>
        <v>23</v>
      </c>
      <c r="J367">
        <v>131.44999999999999</v>
      </c>
      <c r="K367" t="s">
        <v>63</v>
      </c>
      <c r="L367" t="s">
        <v>40</v>
      </c>
      <c r="M367">
        <v>1</v>
      </c>
      <c r="N367" s="2">
        <v>37</v>
      </c>
    </row>
    <row r="368" spans="1:14">
      <c r="A368" s="1" t="s">
        <v>213</v>
      </c>
      <c r="B368" t="s">
        <v>405</v>
      </c>
      <c r="C368" t="s">
        <v>21</v>
      </c>
      <c r="D368">
        <v>121</v>
      </c>
      <c r="E368">
        <v>108</v>
      </c>
      <c r="F368">
        <v>139</v>
      </c>
      <c r="G368">
        <v>10</v>
      </c>
      <c r="H368">
        <v>9</v>
      </c>
      <c r="I368">
        <f t="shared" si="5"/>
        <v>19</v>
      </c>
      <c r="J368">
        <v>112.03</v>
      </c>
      <c r="K368" t="s">
        <v>63</v>
      </c>
      <c r="L368" t="s">
        <v>40</v>
      </c>
      <c r="M368">
        <v>1</v>
      </c>
      <c r="N368" s="2">
        <v>37</v>
      </c>
    </row>
    <row r="369" spans="1:14">
      <c r="A369" s="1" t="s">
        <v>219</v>
      </c>
      <c r="B369" t="s">
        <v>406</v>
      </c>
      <c r="C369" t="s">
        <v>21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f t="shared" si="5"/>
        <v>0</v>
      </c>
      <c r="J369">
        <v>0</v>
      </c>
      <c r="K369" t="s">
        <v>63</v>
      </c>
      <c r="L369" t="s">
        <v>40</v>
      </c>
      <c r="M369">
        <v>1</v>
      </c>
      <c r="N369" s="2">
        <v>37</v>
      </c>
    </row>
    <row r="370" spans="1:14">
      <c r="A370" s="1" t="s">
        <v>215</v>
      </c>
      <c r="B370" t="s">
        <v>407</v>
      </c>
      <c r="C370" t="s">
        <v>39</v>
      </c>
      <c r="D370">
        <v>7</v>
      </c>
      <c r="E370">
        <v>9</v>
      </c>
      <c r="F370">
        <v>17</v>
      </c>
      <c r="G370">
        <v>0</v>
      </c>
      <c r="H370">
        <v>0</v>
      </c>
      <c r="I370">
        <f t="shared" si="5"/>
        <v>0</v>
      </c>
      <c r="J370">
        <v>77.77</v>
      </c>
      <c r="K370" t="s">
        <v>63</v>
      </c>
      <c r="L370" t="s">
        <v>40</v>
      </c>
      <c r="M370">
        <v>1</v>
      </c>
      <c r="N370" s="2">
        <v>37</v>
      </c>
    </row>
    <row r="371" spans="1:14">
      <c r="A371" s="1" t="s">
        <v>308</v>
      </c>
      <c r="B371" t="s">
        <v>408</v>
      </c>
      <c r="C371" t="s">
        <v>57</v>
      </c>
      <c r="D371">
        <v>21</v>
      </c>
      <c r="E371">
        <v>24</v>
      </c>
      <c r="F371">
        <v>46</v>
      </c>
      <c r="G371">
        <v>1</v>
      </c>
      <c r="H371">
        <v>1</v>
      </c>
      <c r="I371">
        <f t="shared" si="5"/>
        <v>2</v>
      </c>
      <c r="J371">
        <v>87.5</v>
      </c>
      <c r="K371" t="s">
        <v>63</v>
      </c>
      <c r="L371" t="s">
        <v>40</v>
      </c>
      <c r="M371">
        <v>1</v>
      </c>
      <c r="N371" s="2">
        <v>37</v>
      </c>
    </row>
    <row r="372" spans="1:14">
      <c r="A372" s="1" t="s">
        <v>221</v>
      </c>
      <c r="B372" t="s">
        <v>409</v>
      </c>
      <c r="C372" t="s">
        <v>21</v>
      </c>
      <c r="D372">
        <v>13</v>
      </c>
      <c r="E372">
        <v>9</v>
      </c>
      <c r="F372">
        <v>10</v>
      </c>
      <c r="G372">
        <v>3</v>
      </c>
      <c r="H372">
        <v>0</v>
      </c>
      <c r="I372">
        <f t="shared" si="5"/>
        <v>3</v>
      </c>
      <c r="J372">
        <v>144.44</v>
      </c>
      <c r="K372" t="s">
        <v>63</v>
      </c>
      <c r="L372" t="s">
        <v>40</v>
      </c>
      <c r="M372">
        <v>1</v>
      </c>
      <c r="N372" s="2">
        <v>37</v>
      </c>
    </row>
    <row r="373" spans="1:14">
      <c r="A373" s="1" t="s">
        <v>217</v>
      </c>
      <c r="B373" t="s">
        <v>404</v>
      </c>
      <c r="C373" t="s">
        <v>21</v>
      </c>
      <c r="D373">
        <v>8</v>
      </c>
      <c r="E373">
        <v>12</v>
      </c>
      <c r="F373">
        <v>23</v>
      </c>
      <c r="G373">
        <v>1</v>
      </c>
      <c r="H373">
        <v>0</v>
      </c>
      <c r="I373">
        <f t="shared" si="5"/>
        <v>1</v>
      </c>
      <c r="J373">
        <v>66.66</v>
      </c>
      <c r="K373" t="s">
        <v>63</v>
      </c>
      <c r="L373" t="s">
        <v>40</v>
      </c>
      <c r="M373">
        <v>1</v>
      </c>
      <c r="N373" s="2">
        <v>37</v>
      </c>
    </row>
    <row r="374" spans="1:14">
      <c r="A374" s="1" t="s">
        <v>223</v>
      </c>
      <c r="B374" t="s">
        <v>35</v>
      </c>
      <c r="C374" t="s">
        <v>36</v>
      </c>
      <c r="D374">
        <v>6</v>
      </c>
      <c r="E374">
        <v>8</v>
      </c>
      <c r="F374">
        <v>17</v>
      </c>
      <c r="G374">
        <v>0</v>
      </c>
      <c r="H374">
        <v>0</v>
      </c>
      <c r="I374">
        <f t="shared" si="5"/>
        <v>0</v>
      </c>
      <c r="J374">
        <v>75</v>
      </c>
      <c r="K374" t="s">
        <v>63</v>
      </c>
      <c r="L374" t="s">
        <v>40</v>
      </c>
      <c r="M374">
        <v>1</v>
      </c>
      <c r="N374" s="2">
        <v>37</v>
      </c>
    </row>
    <row r="375" spans="1:14">
      <c r="A375" s="1" t="s">
        <v>224</v>
      </c>
      <c r="B375" t="s">
        <v>410</v>
      </c>
      <c r="C375" t="s">
        <v>21</v>
      </c>
      <c r="D375">
        <v>2</v>
      </c>
      <c r="E375">
        <v>3</v>
      </c>
      <c r="F375">
        <v>3</v>
      </c>
      <c r="G375">
        <v>0</v>
      </c>
      <c r="H375">
        <v>0</v>
      </c>
      <c r="I375">
        <f t="shared" si="5"/>
        <v>0</v>
      </c>
      <c r="J375">
        <v>66.66</v>
      </c>
      <c r="K375" t="s">
        <v>63</v>
      </c>
      <c r="L375" t="s">
        <v>40</v>
      </c>
      <c r="M375">
        <v>1</v>
      </c>
      <c r="N375" s="2">
        <v>37</v>
      </c>
    </row>
    <row r="376" spans="1:14">
      <c r="A376" s="1" t="s">
        <v>228</v>
      </c>
      <c r="B376" t="s">
        <v>411</v>
      </c>
      <c r="C376" t="s">
        <v>21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f t="shared" si="5"/>
        <v>0</v>
      </c>
      <c r="J376">
        <v>0</v>
      </c>
      <c r="K376" t="s">
        <v>63</v>
      </c>
      <c r="L376" t="s">
        <v>40</v>
      </c>
      <c r="M376">
        <v>1</v>
      </c>
      <c r="N376" s="2">
        <v>37</v>
      </c>
    </row>
    <row r="377" spans="1:14">
      <c r="A377" s="1" t="s">
        <v>226</v>
      </c>
      <c r="B377" t="s">
        <v>35</v>
      </c>
      <c r="C377" t="s">
        <v>36</v>
      </c>
      <c r="D377">
        <v>1</v>
      </c>
      <c r="E377">
        <v>1</v>
      </c>
      <c r="F377">
        <v>4</v>
      </c>
      <c r="G377">
        <v>0</v>
      </c>
      <c r="H377">
        <v>0</v>
      </c>
      <c r="I377">
        <f t="shared" si="5"/>
        <v>0</v>
      </c>
      <c r="J377">
        <v>100</v>
      </c>
      <c r="K377" t="s">
        <v>63</v>
      </c>
      <c r="L377" t="s">
        <v>40</v>
      </c>
      <c r="M377">
        <v>1</v>
      </c>
      <c r="N377" s="2">
        <v>37</v>
      </c>
    </row>
    <row r="378" spans="1:14">
      <c r="A378" s="1" t="s">
        <v>257</v>
      </c>
      <c r="B378" t="s">
        <v>412</v>
      </c>
      <c r="C378" t="s">
        <v>21</v>
      </c>
      <c r="D378">
        <v>15</v>
      </c>
      <c r="E378">
        <v>17</v>
      </c>
      <c r="F378">
        <v>29</v>
      </c>
      <c r="G378">
        <v>2</v>
      </c>
      <c r="H378">
        <v>0</v>
      </c>
      <c r="I378">
        <f t="shared" si="5"/>
        <v>2</v>
      </c>
      <c r="J378">
        <v>88.23</v>
      </c>
      <c r="K378" t="s">
        <v>74</v>
      </c>
      <c r="L378" t="s">
        <v>41</v>
      </c>
      <c r="M378">
        <v>1</v>
      </c>
      <c r="N378" s="2">
        <v>38</v>
      </c>
    </row>
    <row r="379" spans="1:14">
      <c r="A379" s="1" t="s">
        <v>258</v>
      </c>
      <c r="B379" t="s">
        <v>413</v>
      </c>
      <c r="C379" t="s">
        <v>31</v>
      </c>
      <c r="D379">
        <v>87</v>
      </c>
      <c r="E379">
        <v>74</v>
      </c>
      <c r="F379">
        <v>92</v>
      </c>
      <c r="G379">
        <v>10</v>
      </c>
      <c r="H379">
        <v>2</v>
      </c>
      <c r="I379">
        <f t="shared" si="5"/>
        <v>12</v>
      </c>
      <c r="J379">
        <v>117.56</v>
      </c>
      <c r="K379" t="s">
        <v>74</v>
      </c>
      <c r="L379" t="s">
        <v>41</v>
      </c>
      <c r="M379">
        <v>1</v>
      </c>
      <c r="N379" s="2">
        <v>38</v>
      </c>
    </row>
    <row r="380" spans="1:14">
      <c r="A380" s="1" t="s">
        <v>259</v>
      </c>
      <c r="B380" t="s">
        <v>414</v>
      </c>
      <c r="C380" t="s">
        <v>16</v>
      </c>
      <c r="D380">
        <v>28</v>
      </c>
      <c r="E380">
        <v>35</v>
      </c>
      <c r="F380">
        <v>53</v>
      </c>
      <c r="G380">
        <v>1</v>
      </c>
      <c r="H380">
        <v>0</v>
      </c>
      <c r="I380">
        <f t="shared" si="5"/>
        <v>1</v>
      </c>
      <c r="J380">
        <v>80</v>
      </c>
      <c r="K380" t="s">
        <v>74</v>
      </c>
      <c r="L380" t="s">
        <v>41</v>
      </c>
      <c r="M380">
        <v>1</v>
      </c>
      <c r="N380" s="2">
        <v>38</v>
      </c>
    </row>
    <row r="381" spans="1:14">
      <c r="A381" s="1" t="s">
        <v>339</v>
      </c>
      <c r="B381" t="s">
        <v>376</v>
      </c>
      <c r="C381" t="s">
        <v>21</v>
      </c>
      <c r="D381">
        <v>108</v>
      </c>
      <c r="E381">
        <v>84</v>
      </c>
      <c r="F381">
        <v>136</v>
      </c>
      <c r="G381">
        <v>6</v>
      </c>
      <c r="H381">
        <v>6</v>
      </c>
      <c r="I381">
        <f t="shared" si="5"/>
        <v>12</v>
      </c>
      <c r="J381">
        <v>128.57</v>
      </c>
      <c r="K381" t="s">
        <v>74</v>
      </c>
      <c r="L381" t="s">
        <v>41</v>
      </c>
      <c r="M381">
        <v>1</v>
      </c>
      <c r="N381" s="2">
        <v>38</v>
      </c>
    </row>
    <row r="382" spans="1:14">
      <c r="A382" s="1" t="s">
        <v>260</v>
      </c>
      <c r="B382" t="s">
        <v>415</v>
      </c>
      <c r="C382" t="s">
        <v>21</v>
      </c>
      <c r="D382">
        <v>11</v>
      </c>
      <c r="E382">
        <v>16</v>
      </c>
      <c r="F382">
        <v>19</v>
      </c>
      <c r="G382">
        <v>2</v>
      </c>
      <c r="H382">
        <v>0</v>
      </c>
      <c r="I382">
        <f t="shared" si="5"/>
        <v>2</v>
      </c>
      <c r="J382">
        <v>68.75</v>
      </c>
      <c r="K382" t="s">
        <v>74</v>
      </c>
      <c r="L382" t="s">
        <v>41</v>
      </c>
      <c r="M382">
        <v>1</v>
      </c>
      <c r="N382" s="2">
        <v>38</v>
      </c>
    </row>
    <row r="383" spans="1:14">
      <c r="A383" s="1" t="s">
        <v>263</v>
      </c>
      <c r="B383" t="s">
        <v>416</v>
      </c>
      <c r="C383" t="s">
        <v>21</v>
      </c>
      <c r="D383">
        <v>5</v>
      </c>
      <c r="E383">
        <v>11</v>
      </c>
      <c r="F383">
        <v>12</v>
      </c>
      <c r="G383">
        <v>0</v>
      </c>
      <c r="H383">
        <v>0</v>
      </c>
      <c r="I383">
        <f t="shared" si="5"/>
        <v>0</v>
      </c>
      <c r="J383">
        <v>45.45</v>
      </c>
      <c r="K383" t="s">
        <v>74</v>
      </c>
      <c r="L383" t="s">
        <v>41</v>
      </c>
      <c r="M383">
        <v>1</v>
      </c>
      <c r="N383" s="2">
        <v>38</v>
      </c>
    </row>
    <row r="384" spans="1:14">
      <c r="A384" s="1" t="s">
        <v>262</v>
      </c>
      <c r="B384" t="s">
        <v>417</v>
      </c>
      <c r="C384" t="s">
        <v>21</v>
      </c>
      <c r="D384">
        <v>4</v>
      </c>
      <c r="E384">
        <v>15</v>
      </c>
      <c r="F384">
        <v>20</v>
      </c>
      <c r="G384">
        <v>0</v>
      </c>
      <c r="H384">
        <v>0</v>
      </c>
      <c r="I384">
        <f t="shared" si="5"/>
        <v>0</v>
      </c>
      <c r="J384">
        <v>26.66</v>
      </c>
      <c r="K384" t="s">
        <v>74</v>
      </c>
      <c r="L384" t="s">
        <v>41</v>
      </c>
      <c r="M384">
        <v>1</v>
      </c>
      <c r="N384" s="2">
        <v>38</v>
      </c>
    </row>
    <row r="385" spans="1:14">
      <c r="A385" s="1" t="s">
        <v>266</v>
      </c>
      <c r="B385" t="s">
        <v>51</v>
      </c>
      <c r="C385" t="s">
        <v>21</v>
      </c>
      <c r="D385">
        <v>51</v>
      </c>
      <c r="E385">
        <v>45</v>
      </c>
      <c r="F385">
        <v>66</v>
      </c>
      <c r="G385">
        <v>5</v>
      </c>
      <c r="H385">
        <v>1</v>
      </c>
      <c r="I385">
        <f t="shared" si="5"/>
        <v>6</v>
      </c>
      <c r="J385">
        <v>113.33</v>
      </c>
      <c r="K385" t="s">
        <v>74</v>
      </c>
      <c r="L385" t="s">
        <v>41</v>
      </c>
      <c r="M385">
        <v>1</v>
      </c>
      <c r="N385" s="2">
        <v>38</v>
      </c>
    </row>
    <row r="386" spans="1:14">
      <c r="A386" s="1" t="s">
        <v>345</v>
      </c>
      <c r="B386" t="s">
        <v>375</v>
      </c>
      <c r="C386" t="s">
        <v>21</v>
      </c>
      <c r="D386">
        <v>6</v>
      </c>
      <c r="E386">
        <v>2</v>
      </c>
      <c r="F386">
        <v>1</v>
      </c>
      <c r="G386">
        <v>0</v>
      </c>
      <c r="H386">
        <v>1</v>
      </c>
      <c r="I386">
        <f t="shared" si="5"/>
        <v>1</v>
      </c>
      <c r="J386">
        <v>300</v>
      </c>
      <c r="K386" t="s">
        <v>74</v>
      </c>
      <c r="L386" t="s">
        <v>41</v>
      </c>
      <c r="M386">
        <v>1</v>
      </c>
      <c r="N386" s="2">
        <v>38</v>
      </c>
    </row>
    <row r="387" spans="1:14">
      <c r="A387" s="1" t="s">
        <v>418</v>
      </c>
      <c r="B387" t="s">
        <v>35</v>
      </c>
      <c r="C387" t="s">
        <v>36</v>
      </c>
      <c r="D387">
        <v>2</v>
      </c>
      <c r="E387">
        <v>1</v>
      </c>
      <c r="F387">
        <v>7</v>
      </c>
      <c r="G387">
        <v>0</v>
      </c>
      <c r="H387">
        <v>0</v>
      </c>
      <c r="I387">
        <f t="shared" ref="I387:I450" si="6">G387+H387</f>
        <v>0</v>
      </c>
      <c r="J387">
        <v>200</v>
      </c>
      <c r="K387" t="s">
        <v>74</v>
      </c>
      <c r="L387" t="s">
        <v>41</v>
      </c>
      <c r="M387">
        <v>1</v>
      </c>
      <c r="N387" s="2">
        <v>38</v>
      </c>
    </row>
    <row r="388" spans="1:14">
      <c r="A388" s="1" t="s">
        <v>268</v>
      </c>
      <c r="B388" t="s">
        <v>35</v>
      </c>
      <c r="C388" t="s">
        <v>36</v>
      </c>
      <c r="D388">
        <v>1</v>
      </c>
      <c r="E388">
        <v>1</v>
      </c>
      <c r="F388">
        <v>3</v>
      </c>
      <c r="G388">
        <v>0</v>
      </c>
      <c r="H388">
        <v>0</v>
      </c>
      <c r="I388">
        <f t="shared" si="6"/>
        <v>0</v>
      </c>
      <c r="J388">
        <v>100</v>
      </c>
      <c r="K388" t="s">
        <v>74</v>
      </c>
      <c r="L388" t="s">
        <v>41</v>
      </c>
      <c r="M388">
        <v>1</v>
      </c>
      <c r="N388" s="2">
        <v>38</v>
      </c>
    </row>
    <row r="389" spans="1:14">
      <c r="A389" s="1" t="s">
        <v>119</v>
      </c>
      <c r="B389" t="s">
        <v>408</v>
      </c>
      <c r="C389" t="s">
        <v>57</v>
      </c>
      <c r="D389">
        <v>0</v>
      </c>
      <c r="E389">
        <v>5</v>
      </c>
      <c r="F389">
        <v>7</v>
      </c>
      <c r="G389">
        <v>0</v>
      </c>
      <c r="H389">
        <v>0</v>
      </c>
      <c r="I389">
        <f t="shared" si="6"/>
        <v>0</v>
      </c>
      <c r="J389">
        <v>0</v>
      </c>
      <c r="K389" t="s">
        <v>105</v>
      </c>
      <c r="L389" t="s">
        <v>40</v>
      </c>
      <c r="M389">
        <v>1</v>
      </c>
      <c r="N389" s="2">
        <v>39</v>
      </c>
    </row>
    <row r="390" spans="1:14">
      <c r="A390" s="1" t="s">
        <v>116</v>
      </c>
      <c r="B390" t="s">
        <v>419</v>
      </c>
      <c r="C390" t="s">
        <v>21</v>
      </c>
      <c r="D390">
        <v>45</v>
      </c>
      <c r="E390">
        <v>64</v>
      </c>
      <c r="F390">
        <v>100</v>
      </c>
      <c r="G390">
        <v>6</v>
      </c>
      <c r="H390">
        <v>0</v>
      </c>
      <c r="I390">
        <f t="shared" si="6"/>
        <v>6</v>
      </c>
      <c r="J390">
        <v>70.31</v>
      </c>
      <c r="K390" t="s">
        <v>105</v>
      </c>
      <c r="L390" t="s">
        <v>40</v>
      </c>
      <c r="M390">
        <v>1</v>
      </c>
      <c r="N390" s="2">
        <v>39</v>
      </c>
    </row>
    <row r="391" spans="1:14">
      <c r="A391" s="1" t="s">
        <v>123</v>
      </c>
      <c r="B391" t="s">
        <v>405</v>
      </c>
      <c r="C391" t="s">
        <v>21</v>
      </c>
      <c r="D391">
        <v>4</v>
      </c>
      <c r="E391">
        <v>3</v>
      </c>
      <c r="F391">
        <v>8</v>
      </c>
      <c r="G391">
        <v>1</v>
      </c>
      <c r="H391">
        <v>0</v>
      </c>
      <c r="I391">
        <f t="shared" si="6"/>
        <v>1</v>
      </c>
      <c r="J391">
        <v>133.33000000000001</v>
      </c>
      <c r="K391" t="s">
        <v>105</v>
      </c>
      <c r="L391" t="s">
        <v>40</v>
      </c>
      <c r="M391">
        <v>1</v>
      </c>
      <c r="N391" s="2">
        <v>39</v>
      </c>
    </row>
    <row r="392" spans="1:14">
      <c r="A392" s="1" t="s">
        <v>127</v>
      </c>
      <c r="B392" t="s">
        <v>409</v>
      </c>
      <c r="C392" t="s">
        <v>21</v>
      </c>
      <c r="D392">
        <v>5</v>
      </c>
      <c r="E392">
        <v>8</v>
      </c>
      <c r="F392">
        <v>18</v>
      </c>
      <c r="G392">
        <v>1</v>
      </c>
      <c r="H392">
        <v>0</v>
      </c>
      <c r="I392">
        <f t="shared" si="6"/>
        <v>1</v>
      </c>
      <c r="J392">
        <v>62.5</v>
      </c>
      <c r="K392" t="s">
        <v>105</v>
      </c>
      <c r="L392" t="s">
        <v>40</v>
      </c>
      <c r="M392">
        <v>1</v>
      </c>
      <c r="N392" s="2">
        <v>39</v>
      </c>
    </row>
    <row r="393" spans="1:14">
      <c r="A393" s="1" t="s">
        <v>131</v>
      </c>
      <c r="B393" t="s">
        <v>420</v>
      </c>
      <c r="C393" t="s">
        <v>16</v>
      </c>
      <c r="D393">
        <v>56</v>
      </c>
      <c r="E393">
        <v>70</v>
      </c>
      <c r="F393">
        <v>108</v>
      </c>
      <c r="G393">
        <v>6</v>
      </c>
      <c r="H393">
        <v>1</v>
      </c>
      <c r="I393">
        <f t="shared" si="6"/>
        <v>7</v>
      </c>
      <c r="J393">
        <v>80</v>
      </c>
      <c r="K393" t="s">
        <v>105</v>
      </c>
      <c r="L393" t="s">
        <v>40</v>
      </c>
      <c r="M393">
        <v>1</v>
      </c>
      <c r="N393" s="2">
        <v>39</v>
      </c>
    </row>
    <row r="394" spans="1:14">
      <c r="A394" s="1" t="s">
        <v>125</v>
      </c>
      <c r="B394" t="s">
        <v>421</v>
      </c>
      <c r="C394" t="s">
        <v>21</v>
      </c>
      <c r="D394">
        <v>43</v>
      </c>
      <c r="E394">
        <v>64</v>
      </c>
      <c r="F394">
        <v>82</v>
      </c>
      <c r="G394">
        <v>4</v>
      </c>
      <c r="H394">
        <v>0</v>
      </c>
      <c r="I394">
        <f t="shared" si="6"/>
        <v>4</v>
      </c>
      <c r="J394">
        <v>67.180000000000007</v>
      </c>
      <c r="K394" t="s">
        <v>105</v>
      </c>
      <c r="L394" t="s">
        <v>40</v>
      </c>
      <c r="M394">
        <v>1</v>
      </c>
      <c r="N394" s="2">
        <v>39</v>
      </c>
    </row>
    <row r="395" spans="1:14">
      <c r="A395" s="1" t="s">
        <v>129</v>
      </c>
      <c r="B395" t="s">
        <v>422</v>
      </c>
      <c r="C395" t="s">
        <v>21</v>
      </c>
      <c r="D395">
        <v>7</v>
      </c>
      <c r="E395">
        <v>3</v>
      </c>
      <c r="F395">
        <v>9</v>
      </c>
      <c r="G395">
        <v>0</v>
      </c>
      <c r="H395">
        <v>1</v>
      </c>
      <c r="I395">
        <f t="shared" si="6"/>
        <v>1</v>
      </c>
      <c r="J395">
        <v>233.33</v>
      </c>
      <c r="K395" t="s">
        <v>105</v>
      </c>
      <c r="L395" t="s">
        <v>40</v>
      </c>
      <c r="M395">
        <v>1</v>
      </c>
      <c r="N395" s="2">
        <v>39</v>
      </c>
    </row>
    <row r="396" spans="1:14">
      <c r="A396" s="1" t="s">
        <v>121</v>
      </c>
      <c r="B396" t="s">
        <v>423</v>
      </c>
      <c r="C396" t="s">
        <v>16</v>
      </c>
      <c r="D396">
        <v>25</v>
      </c>
      <c r="E396">
        <v>30</v>
      </c>
      <c r="F396">
        <v>50</v>
      </c>
      <c r="G396">
        <v>1</v>
      </c>
      <c r="H396">
        <v>1</v>
      </c>
      <c r="I396">
        <f t="shared" si="6"/>
        <v>2</v>
      </c>
      <c r="J396">
        <v>83.33</v>
      </c>
      <c r="K396" t="s">
        <v>105</v>
      </c>
      <c r="L396" t="s">
        <v>40</v>
      </c>
      <c r="M396">
        <v>1</v>
      </c>
      <c r="N396" s="2">
        <v>39</v>
      </c>
    </row>
    <row r="397" spans="1:14">
      <c r="A397" s="1" t="s">
        <v>132</v>
      </c>
      <c r="B397" t="s">
        <v>423</v>
      </c>
      <c r="C397" t="s">
        <v>16</v>
      </c>
      <c r="D397">
        <v>6</v>
      </c>
      <c r="E397">
        <v>13</v>
      </c>
      <c r="F397">
        <v>20</v>
      </c>
      <c r="G397">
        <v>0</v>
      </c>
      <c r="H397">
        <v>0</v>
      </c>
      <c r="I397">
        <f t="shared" si="6"/>
        <v>0</v>
      </c>
      <c r="J397">
        <v>46.15</v>
      </c>
      <c r="K397" t="s">
        <v>105</v>
      </c>
      <c r="L397" t="s">
        <v>40</v>
      </c>
      <c r="M397">
        <v>1</v>
      </c>
      <c r="N397" s="2">
        <v>39</v>
      </c>
    </row>
    <row r="398" spans="1:14">
      <c r="A398" s="1" t="s">
        <v>134</v>
      </c>
      <c r="B398" t="s">
        <v>423</v>
      </c>
      <c r="C398" t="s">
        <v>16</v>
      </c>
      <c r="D398">
        <v>3</v>
      </c>
      <c r="E398">
        <v>7</v>
      </c>
      <c r="F398">
        <v>11</v>
      </c>
      <c r="G398">
        <v>0</v>
      </c>
      <c r="H398">
        <v>0</v>
      </c>
      <c r="I398">
        <f t="shared" si="6"/>
        <v>0</v>
      </c>
      <c r="J398">
        <v>42.85</v>
      </c>
      <c r="K398" t="s">
        <v>105</v>
      </c>
      <c r="L398" t="s">
        <v>40</v>
      </c>
      <c r="M398">
        <v>1</v>
      </c>
      <c r="N398" s="2">
        <v>39</v>
      </c>
    </row>
    <row r="399" spans="1:14">
      <c r="A399" s="1" t="s">
        <v>136</v>
      </c>
      <c r="B399" t="s">
        <v>35</v>
      </c>
      <c r="C399" t="s">
        <v>36</v>
      </c>
      <c r="D399">
        <v>1</v>
      </c>
      <c r="E399">
        <v>4</v>
      </c>
      <c r="F399">
        <v>8</v>
      </c>
      <c r="G399">
        <v>0</v>
      </c>
      <c r="H399">
        <v>0</v>
      </c>
      <c r="I399">
        <f t="shared" si="6"/>
        <v>0</v>
      </c>
      <c r="J399">
        <v>25</v>
      </c>
      <c r="K399" t="s">
        <v>105</v>
      </c>
      <c r="L399" t="s">
        <v>40</v>
      </c>
      <c r="M399">
        <v>1</v>
      </c>
      <c r="N399" s="2">
        <v>39</v>
      </c>
    </row>
    <row r="400" spans="1:14">
      <c r="A400" s="1" t="s">
        <v>147</v>
      </c>
      <c r="B400" t="s">
        <v>424</v>
      </c>
      <c r="C400" t="s">
        <v>21</v>
      </c>
      <c r="D400">
        <v>51</v>
      </c>
      <c r="E400">
        <v>61</v>
      </c>
      <c r="F400">
        <v>79</v>
      </c>
      <c r="G400">
        <v>7</v>
      </c>
      <c r="H400">
        <v>1</v>
      </c>
      <c r="I400">
        <f t="shared" si="6"/>
        <v>8</v>
      </c>
      <c r="J400">
        <v>83.6</v>
      </c>
      <c r="K400" t="s">
        <v>18</v>
      </c>
      <c r="L400" t="s">
        <v>40</v>
      </c>
      <c r="M400">
        <v>1</v>
      </c>
      <c r="N400" s="2">
        <v>40</v>
      </c>
    </row>
    <row r="401" spans="1:14">
      <c r="A401" s="1" t="s">
        <v>149</v>
      </c>
      <c r="B401" t="s">
        <v>425</v>
      </c>
      <c r="C401" t="s">
        <v>21</v>
      </c>
      <c r="D401">
        <v>0</v>
      </c>
      <c r="E401">
        <v>4</v>
      </c>
      <c r="F401">
        <v>7</v>
      </c>
      <c r="G401">
        <v>0</v>
      </c>
      <c r="H401">
        <v>0</v>
      </c>
      <c r="I401">
        <f t="shared" si="6"/>
        <v>0</v>
      </c>
      <c r="J401">
        <v>0</v>
      </c>
      <c r="K401" t="s">
        <v>18</v>
      </c>
      <c r="L401" t="s">
        <v>40</v>
      </c>
      <c r="M401">
        <v>1</v>
      </c>
      <c r="N401" s="2">
        <v>40</v>
      </c>
    </row>
    <row r="402" spans="1:14">
      <c r="A402" s="1" t="s">
        <v>151</v>
      </c>
      <c r="B402" t="s">
        <v>426</v>
      </c>
      <c r="C402" t="s">
        <v>21</v>
      </c>
      <c r="D402">
        <v>122</v>
      </c>
      <c r="E402">
        <v>77</v>
      </c>
      <c r="F402">
        <v>124</v>
      </c>
      <c r="G402">
        <v>14</v>
      </c>
      <c r="H402">
        <v>6</v>
      </c>
      <c r="I402">
        <f t="shared" si="6"/>
        <v>20</v>
      </c>
      <c r="J402">
        <v>158.44</v>
      </c>
      <c r="K402" t="s">
        <v>18</v>
      </c>
      <c r="L402" t="s">
        <v>40</v>
      </c>
      <c r="M402">
        <v>1</v>
      </c>
      <c r="N402" s="2">
        <v>40</v>
      </c>
    </row>
    <row r="403" spans="1:14">
      <c r="A403" s="1" t="s">
        <v>153</v>
      </c>
      <c r="B403" t="s">
        <v>425</v>
      </c>
      <c r="C403" t="s">
        <v>21</v>
      </c>
      <c r="D403">
        <v>108</v>
      </c>
      <c r="E403">
        <v>89</v>
      </c>
      <c r="F403">
        <v>139</v>
      </c>
      <c r="G403">
        <v>11</v>
      </c>
      <c r="H403">
        <v>2</v>
      </c>
      <c r="I403">
        <f t="shared" si="6"/>
        <v>13</v>
      </c>
      <c r="J403">
        <v>121.34</v>
      </c>
      <c r="K403" t="s">
        <v>18</v>
      </c>
      <c r="L403" t="s">
        <v>40</v>
      </c>
      <c r="M403">
        <v>1</v>
      </c>
      <c r="N403" s="2">
        <v>40</v>
      </c>
    </row>
    <row r="404" spans="1:14">
      <c r="A404" s="1" t="s">
        <v>155</v>
      </c>
      <c r="B404" t="s">
        <v>425</v>
      </c>
      <c r="C404" t="s">
        <v>21</v>
      </c>
      <c r="D404">
        <v>1</v>
      </c>
      <c r="E404">
        <v>3</v>
      </c>
      <c r="F404">
        <v>5</v>
      </c>
      <c r="G404">
        <v>0</v>
      </c>
      <c r="H404">
        <v>0</v>
      </c>
      <c r="I404">
        <f t="shared" si="6"/>
        <v>0</v>
      </c>
      <c r="J404">
        <v>33.33</v>
      </c>
      <c r="K404" t="s">
        <v>18</v>
      </c>
      <c r="L404" t="s">
        <v>40</v>
      </c>
      <c r="M404">
        <v>1</v>
      </c>
      <c r="N404" s="2">
        <v>40</v>
      </c>
    </row>
    <row r="405" spans="1:14">
      <c r="A405" s="1" t="s">
        <v>158</v>
      </c>
      <c r="B405" t="s">
        <v>427</v>
      </c>
      <c r="C405" t="s">
        <v>21</v>
      </c>
      <c r="D405">
        <v>25</v>
      </c>
      <c r="E405">
        <v>34</v>
      </c>
      <c r="F405">
        <v>47</v>
      </c>
      <c r="G405">
        <v>3</v>
      </c>
      <c r="H405">
        <v>0</v>
      </c>
      <c r="I405">
        <f t="shared" si="6"/>
        <v>3</v>
      </c>
      <c r="J405">
        <v>73.52</v>
      </c>
      <c r="K405" t="s">
        <v>18</v>
      </c>
      <c r="L405" t="s">
        <v>40</v>
      </c>
      <c r="M405">
        <v>1</v>
      </c>
      <c r="N405" s="2">
        <v>40</v>
      </c>
    </row>
    <row r="406" spans="1:14">
      <c r="A406" s="1" t="s">
        <v>428</v>
      </c>
      <c r="B406" t="s">
        <v>406</v>
      </c>
      <c r="C406" t="s">
        <v>21</v>
      </c>
      <c r="D406">
        <v>12</v>
      </c>
      <c r="E406">
        <v>18</v>
      </c>
      <c r="F406">
        <v>23</v>
      </c>
      <c r="G406">
        <v>0</v>
      </c>
      <c r="H406">
        <v>0</v>
      </c>
      <c r="I406">
        <f t="shared" si="6"/>
        <v>0</v>
      </c>
      <c r="J406">
        <v>66.66</v>
      </c>
      <c r="K406" t="s">
        <v>18</v>
      </c>
      <c r="L406" t="s">
        <v>40</v>
      </c>
      <c r="M406">
        <v>1</v>
      </c>
      <c r="N406" s="2">
        <v>40</v>
      </c>
    </row>
    <row r="407" spans="1:14">
      <c r="A407" s="1" t="s">
        <v>274</v>
      </c>
      <c r="B407" t="s">
        <v>429</v>
      </c>
      <c r="C407" t="s">
        <v>21</v>
      </c>
      <c r="D407">
        <v>10</v>
      </c>
      <c r="E407">
        <v>8</v>
      </c>
      <c r="F407">
        <v>18</v>
      </c>
      <c r="G407">
        <v>1</v>
      </c>
      <c r="H407">
        <v>0</v>
      </c>
      <c r="I407">
        <f t="shared" si="6"/>
        <v>1</v>
      </c>
      <c r="J407">
        <v>125</v>
      </c>
      <c r="K407" t="s">
        <v>18</v>
      </c>
      <c r="L407" t="s">
        <v>40</v>
      </c>
      <c r="M407">
        <v>1</v>
      </c>
      <c r="N407" s="2">
        <v>40</v>
      </c>
    </row>
    <row r="408" spans="1:14">
      <c r="A408" s="1" t="s">
        <v>160</v>
      </c>
      <c r="B408" t="s">
        <v>430</v>
      </c>
      <c r="C408" t="s">
        <v>16</v>
      </c>
      <c r="D408">
        <v>0</v>
      </c>
      <c r="E408">
        <v>4</v>
      </c>
      <c r="F408">
        <v>6</v>
      </c>
      <c r="G408">
        <v>0</v>
      </c>
      <c r="H408">
        <v>0</v>
      </c>
      <c r="I408">
        <f t="shared" si="6"/>
        <v>0</v>
      </c>
      <c r="J408">
        <v>0</v>
      </c>
      <c r="K408" t="s">
        <v>18</v>
      </c>
      <c r="L408" t="s">
        <v>40</v>
      </c>
      <c r="M408">
        <v>1</v>
      </c>
      <c r="N408" s="2">
        <v>40</v>
      </c>
    </row>
    <row r="409" spans="1:14">
      <c r="A409" s="1" t="s">
        <v>431</v>
      </c>
      <c r="B409" t="s">
        <v>35</v>
      </c>
      <c r="C409" t="s">
        <v>36</v>
      </c>
      <c r="D409">
        <v>1</v>
      </c>
      <c r="E409">
        <v>3</v>
      </c>
      <c r="F409">
        <v>3</v>
      </c>
      <c r="G409">
        <v>0</v>
      </c>
      <c r="H409">
        <v>0</v>
      </c>
      <c r="I409">
        <f t="shared" si="6"/>
        <v>0</v>
      </c>
      <c r="J409">
        <v>33.33</v>
      </c>
      <c r="K409" t="s">
        <v>18</v>
      </c>
      <c r="L409" t="s">
        <v>40</v>
      </c>
      <c r="M409">
        <v>1</v>
      </c>
      <c r="N409" s="2">
        <v>40</v>
      </c>
    </row>
    <row r="410" spans="1:14">
      <c r="A410" s="1" t="s">
        <v>14</v>
      </c>
      <c r="B410" t="s">
        <v>432</v>
      </c>
      <c r="C410" t="s">
        <v>21</v>
      </c>
      <c r="D410">
        <v>61</v>
      </c>
      <c r="E410">
        <v>54</v>
      </c>
      <c r="F410">
        <v>74</v>
      </c>
      <c r="G410">
        <v>8</v>
      </c>
      <c r="H410">
        <v>2</v>
      </c>
      <c r="I410">
        <f t="shared" si="6"/>
        <v>10</v>
      </c>
      <c r="J410">
        <v>112.96</v>
      </c>
      <c r="K410" t="s">
        <v>17</v>
      </c>
      <c r="L410" t="s">
        <v>41</v>
      </c>
      <c r="M410">
        <v>1</v>
      </c>
      <c r="N410" s="2">
        <v>41</v>
      </c>
    </row>
    <row r="411" spans="1:14">
      <c r="A411" s="1" t="s">
        <v>19</v>
      </c>
      <c r="B411" t="s">
        <v>416</v>
      </c>
      <c r="C411" t="s">
        <v>21</v>
      </c>
      <c r="D411">
        <v>51</v>
      </c>
      <c r="E411">
        <v>32</v>
      </c>
      <c r="F411">
        <v>49</v>
      </c>
      <c r="G411">
        <v>3</v>
      </c>
      <c r="H411">
        <v>4</v>
      </c>
      <c r="I411">
        <f t="shared" si="6"/>
        <v>7</v>
      </c>
      <c r="J411">
        <v>159.37</v>
      </c>
      <c r="K411" t="s">
        <v>17</v>
      </c>
      <c r="L411" t="s">
        <v>41</v>
      </c>
      <c r="M411">
        <v>1</v>
      </c>
      <c r="N411" s="2">
        <v>41</v>
      </c>
    </row>
    <row r="412" spans="1:14">
      <c r="A412" s="1" t="s">
        <v>22</v>
      </c>
      <c r="B412" t="s">
        <v>433</v>
      </c>
      <c r="C412" t="s">
        <v>16</v>
      </c>
      <c r="D412">
        <v>51</v>
      </c>
      <c r="E412">
        <v>56</v>
      </c>
      <c r="F412">
        <v>69</v>
      </c>
      <c r="G412">
        <v>5</v>
      </c>
      <c r="H412">
        <v>1</v>
      </c>
      <c r="I412">
        <f t="shared" si="6"/>
        <v>6</v>
      </c>
      <c r="J412">
        <v>91.07</v>
      </c>
      <c r="K412" t="s">
        <v>17</v>
      </c>
      <c r="L412" t="s">
        <v>41</v>
      </c>
      <c r="M412">
        <v>1</v>
      </c>
      <c r="N412" s="2">
        <v>41</v>
      </c>
    </row>
    <row r="413" spans="1:14">
      <c r="A413" s="1" t="s">
        <v>24</v>
      </c>
      <c r="B413" t="s">
        <v>35</v>
      </c>
      <c r="C413" t="s">
        <v>36</v>
      </c>
      <c r="D413">
        <v>128</v>
      </c>
      <c r="E413">
        <v>94</v>
      </c>
      <c r="F413">
        <v>145</v>
      </c>
      <c r="G413">
        <v>10</v>
      </c>
      <c r="H413">
        <v>5</v>
      </c>
      <c r="I413">
        <f t="shared" si="6"/>
        <v>15</v>
      </c>
      <c r="J413">
        <v>136.16999999999999</v>
      </c>
      <c r="K413" t="s">
        <v>17</v>
      </c>
      <c r="L413" t="s">
        <v>41</v>
      </c>
      <c r="M413">
        <v>1</v>
      </c>
      <c r="N413" s="2">
        <v>41</v>
      </c>
    </row>
    <row r="414" spans="1:14">
      <c r="A414" s="1" t="s">
        <v>26</v>
      </c>
      <c r="B414" t="s">
        <v>375</v>
      </c>
      <c r="C414" t="s">
        <v>21</v>
      </c>
      <c r="D414">
        <v>102</v>
      </c>
      <c r="E414">
        <v>64</v>
      </c>
      <c r="F414">
        <v>98</v>
      </c>
      <c r="G414">
        <v>11</v>
      </c>
      <c r="H414">
        <v>4</v>
      </c>
      <c r="I414">
        <f t="shared" si="6"/>
        <v>15</v>
      </c>
      <c r="J414">
        <v>159.37</v>
      </c>
      <c r="K414" t="s">
        <v>17</v>
      </c>
      <c r="L414" t="s">
        <v>41</v>
      </c>
      <c r="M414">
        <v>1</v>
      </c>
      <c r="N414" s="2">
        <v>41</v>
      </c>
    </row>
    <row r="415" spans="1:14">
      <c r="A415" s="1" t="s">
        <v>28</v>
      </c>
      <c r="B415" t="s">
        <v>35</v>
      </c>
      <c r="C415" t="s">
        <v>36</v>
      </c>
      <c r="D415">
        <v>2</v>
      </c>
      <c r="E415">
        <v>1</v>
      </c>
      <c r="F415">
        <v>1</v>
      </c>
      <c r="G415">
        <v>0</v>
      </c>
      <c r="H415">
        <v>0</v>
      </c>
      <c r="I415">
        <f t="shared" si="6"/>
        <v>0</v>
      </c>
      <c r="J415">
        <v>200</v>
      </c>
      <c r="K415" t="s">
        <v>17</v>
      </c>
      <c r="L415" t="s">
        <v>41</v>
      </c>
      <c r="M415">
        <v>1</v>
      </c>
      <c r="N415" s="2">
        <v>41</v>
      </c>
    </row>
    <row r="416" spans="1:14">
      <c r="A416" s="1" t="s">
        <v>191</v>
      </c>
      <c r="B416" t="s">
        <v>425</v>
      </c>
      <c r="C416" t="s">
        <v>21</v>
      </c>
      <c r="D416">
        <v>35</v>
      </c>
      <c r="E416">
        <v>39</v>
      </c>
      <c r="F416">
        <v>48</v>
      </c>
      <c r="G416">
        <v>6</v>
      </c>
      <c r="H416">
        <v>0</v>
      </c>
      <c r="I416">
        <f t="shared" si="6"/>
        <v>6</v>
      </c>
      <c r="J416">
        <v>89.74</v>
      </c>
      <c r="K416" t="s">
        <v>118</v>
      </c>
      <c r="L416" t="s">
        <v>40</v>
      </c>
      <c r="M416">
        <v>1</v>
      </c>
      <c r="N416" s="2">
        <v>42</v>
      </c>
    </row>
    <row r="417" spans="1:14">
      <c r="A417" s="1" t="s">
        <v>195</v>
      </c>
      <c r="B417" t="s">
        <v>434</v>
      </c>
      <c r="C417" t="s">
        <v>21</v>
      </c>
      <c r="D417">
        <v>108</v>
      </c>
      <c r="E417">
        <v>94</v>
      </c>
      <c r="F417">
        <v>170</v>
      </c>
      <c r="G417">
        <v>15</v>
      </c>
      <c r="H417">
        <v>1</v>
      </c>
      <c r="I417">
        <f t="shared" si="6"/>
        <v>16</v>
      </c>
      <c r="J417">
        <v>114.89</v>
      </c>
      <c r="K417" t="s">
        <v>118</v>
      </c>
      <c r="L417" t="s">
        <v>40</v>
      </c>
      <c r="M417">
        <v>1</v>
      </c>
      <c r="N417" s="2">
        <v>42</v>
      </c>
    </row>
    <row r="418" spans="1:14">
      <c r="A418" s="1" t="s">
        <v>435</v>
      </c>
      <c r="B418" t="s">
        <v>436</v>
      </c>
      <c r="C418" t="s">
        <v>21</v>
      </c>
      <c r="D418">
        <v>95</v>
      </c>
      <c r="E418">
        <v>79</v>
      </c>
      <c r="F418">
        <v>111</v>
      </c>
      <c r="G418">
        <v>10</v>
      </c>
      <c r="H418">
        <v>2</v>
      </c>
      <c r="I418">
        <f t="shared" si="6"/>
        <v>12</v>
      </c>
      <c r="J418">
        <v>120.25</v>
      </c>
      <c r="K418" t="s">
        <v>118</v>
      </c>
      <c r="L418" t="s">
        <v>40</v>
      </c>
      <c r="M418">
        <v>1</v>
      </c>
      <c r="N418" s="2">
        <v>42</v>
      </c>
    </row>
    <row r="419" spans="1:14">
      <c r="A419" s="1" t="s">
        <v>197</v>
      </c>
      <c r="B419" t="s">
        <v>430</v>
      </c>
      <c r="C419" t="s">
        <v>16</v>
      </c>
      <c r="D419">
        <v>29</v>
      </c>
      <c r="E419">
        <v>18</v>
      </c>
      <c r="F419">
        <v>32</v>
      </c>
      <c r="G419">
        <v>4</v>
      </c>
      <c r="H419">
        <v>1</v>
      </c>
      <c r="I419">
        <f t="shared" si="6"/>
        <v>5</v>
      </c>
      <c r="J419">
        <v>161.11000000000001</v>
      </c>
      <c r="K419" t="s">
        <v>118</v>
      </c>
      <c r="L419" t="s">
        <v>40</v>
      </c>
      <c r="M419">
        <v>1</v>
      </c>
      <c r="N419" s="2">
        <v>42</v>
      </c>
    </row>
    <row r="420" spans="1:14">
      <c r="A420" s="1" t="s">
        <v>202</v>
      </c>
      <c r="B420" t="s">
        <v>423</v>
      </c>
      <c r="C420" t="s">
        <v>16</v>
      </c>
      <c r="D420">
        <v>39</v>
      </c>
      <c r="E420">
        <v>27</v>
      </c>
      <c r="F420">
        <v>42</v>
      </c>
      <c r="G420">
        <v>7</v>
      </c>
      <c r="H420">
        <v>0</v>
      </c>
      <c r="I420">
        <f t="shared" si="6"/>
        <v>7</v>
      </c>
      <c r="J420">
        <v>144.44</v>
      </c>
      <c r="K420" t="s">
        <v>118</v>
      </c>
      <c r="L420" t="s">
        <v>40</v>
      </c>
      <c r="M420">
        <v>1</v>
      </c>
      <c r="N420" s="2">
        <v>42</v>
      </c>
    </row>
    <row r="421" spans="1:14">
      <c r="A421" s="1" t="s">
        <v>200</v>
      </c>
      <c r="B421" t="s">
        <v>423</v>
      </c>
      <c r="C421" t="s">
        <v>16</v>
      </c>
      <c r="D421">
        <v>41</v>
      </c>
      <c r="E421">
        <v>25</v>
      </c>
      <c r="F421">
        <v>40</v>
      </c>
      <c r="G421">
        <v>4</v>
      </c>
      <c r="H421">
        <v>2</v>
      </c>
      <c r="I421">
        <f t="shared" si="6"/>
        <v>6</v>
      </c>
      <c r="J421">
        <v>164</v>
      </c>
      <c r="K421" t="s">
        <v>118</v>
      </c>
      <c r="L421" t="s">
        <v>40</v>
      </c>
      <c r="M421">
        <v>1</v>
      </c>
      <c r="N421" s="2">
        <v>42</v>
      </c>
    </row>
    <row r="422" spans="1:14">
      <c r="A422" s="1" t="s">
        <v>204</v>
      </c>
      <c r="B422" t="s">
        <v>35</v>
      </c>
      <c r="C422" t="s">
        <v>36</v>
      </c>
      <c r="D422">
        <v>26</v>
      </c>
      <c r="E422">
        <v>17</v>
      </c>
      <c r="F422">
        <v>27</v>
      </c>
      <c r="G422">
        <v>0</v>
      </c>
      <c r="H422">
        <v>2</v>
      </c>
      <c r="I422">
        <f t="shared" si="6"/>
        <v>2</v>
      </c>
      <c r="J422">
        <v>152.94</v>
      </c>
      <c r="K422" t="s">
        <v>118</v>
      </c>
      <c r="L422" t="s">
        <v>40</v>
      </c>
      <c r="M422">
        <v>1</v>
      </c>
      <c r="N422" s="2">
        <v>42</v>
      </c>
    </row>
    <row r="423" spans="1:14">
      <c r="A423" s="1" t="s">
        <v>199</v>
      </c>
      <c r="B423" t="s">
        <v>35</v>
      </c>
      <c r="C423" t="s">
        <v>36</v>
      </c>
      <c r="D423">
        <v>2</v>
      </c>
      <c r="E423">
        <v>2</v>
      </c>
      <c r="F423">
        <v>4</v>
      </c>
      <c r="G423">
        <v>0</v>
      </c>
      <c r="H423">
        <v>0</v>
      </c>
      <c r="I423">
        <f t="shared" si="6"/>
        <v>0</v>
      </c>
      <c r="J423">
        <v>100</v>
      </c>
      <c r="K423" t="s">
        <v>118</v>
      </c>
      <c r="L423" t="s">
        <v>40</v>
      </c>
      <c r="M423">
        <v>1</v>
      </c>
      <c r="N423" s="2">
        <v>42</v>
      </c>
    </row>
    <row r="424" spans="1:14">
      <c r="A424" s="1" t="s">
        <v>277</v>
      </c>
      <c r="B424" t="s">
        <v>437</v>
      </c>
      <c r="C424" t="s">
        <v>21</v>
      </c>
      <c r="D424">
        <v>21</v>
      </c>
      <c r="E424">
        <v>28</v>
      </c>
      <c r="F424">
        <v>65</v>
      </c>
      <c r="G424">
        <v>3</v>
      </c>
      <c r="H424">
        <v>1</v>
      </c>
      <c r="I424">
        <f t="shared" si="6"/>
        <v>4</v>
      </c>
      <c r="J424">
        <v>75</v>
      </c>
      <c r="K424" t="s">
        <v>170</v>
      </c>
      <c r="L424" t="s">
        <v>17</v>
      </c>
      <c r="M424">
        <v>1</v>
      </c>
      <c r="N424" s="2">
        <v>43</v>
      </c>
    </row>
    <row r="425" spans="1:14">
      <c r="A425" s="1" t="s">
        <v>279</v>
      </c>
      <c r="B425" t="s">
        <v>438</v>
      </c>
      <c r="C425" t="s">
        <v>21</v>
      </c>
      <c r="D425">
        <v>22</v>
      </c>
      <c r="E425">
        <v>28</v>
      </c>
      <c r="F425">
        <v>31</v>
      </c>
      <c r="G425">
        <v>4</v>
      </c>
      <c r="H425">
        <v>0</v>
      </c>
      <c r="I425">
        <f t="shared" si="6"/>
        <v>4</v>
      </c>
      <c r="J425">
        <v>78.569999999999993</v>
      </c>
      <c r="K425" t="s">
        <v>170</v>
      </c>
      <c r="L425" t="s">
        <v>17</v>
      </c>
      <c r="M425">
        <v>1</v>
      </c>
      <c r="N425" s="2">
        <v>43</v>
      </c>
    </row>
    <row r="426" spans="1:14">
      <c r="A426" s="1" t="s">
        <v>281</v>
      </c>
      <c r="B426" t="s">
        <v>439</v>
      </c>
      <c r="C426" t="s">
        <v>57</v>
      </c>
      <c r="D426">
        <v>16</v>
      </c>
      <c r="E426">
        <v>22</v>
      </c>
      <c r="F426">
        <v>37</v>
      </c>
      <c r="G426">
        <v>3</v>
      </c>
      <c r="H426">
        <v>0</v>
      </c>
      <c r="I426">
        <f t="shared" si="6"/>
        <v>3</v>
      </c>
      <c r="J426">
        <v>72.72</v>
      </c>
      <c r="K426" t="s">
        <v>170</v>
      </c>
      <c r="L426" t="s">
        <v>17</v>
      </c>
      <c r="M426">
        <v>1</v>
      </c>
      <c r="N426" s="2">
        <v>43</v>
      </c>
    </row>
    <row r="427" spans="1:14">
      <c r="A427" s="1" t="s">
        <v>282</v>
      </c>
      <c r="B427" t="s">
        <v>142</v>
      </c>
      <c r="C427" t="s">
        <v>57</v>
      </c>
      <c r="D427">
        <v>80</v>
      </c>
      <c r="E427">
        <v>88</v>
      </c>
      <c r="F427">
        <v>128</v>
      </c>
      <c r="G427">
        <v>8</v>
      </c>
      <c r="H427">
        <v>1</v>
      </c>
      <c r="I427">
        <f t="shared" si="6"/>
        <v>9</v>
      </c>
      <c r="J427">
        <v>90.9</v>
      </c>
      <c r="K427" t="s">
        <v>170</v>
      </c>
      <c r="L427" t="s">
        <v>17</v>
      </c>
      <c r="M427">
        <v>1</v>
      </c>
      <c r="N427" s="2">
        <v>43</v>
      </c>
    </row>
    <row r="428" spans="1:14">
      <c r="A428" s="1" t="s">
        <v>288</v>
      </c>
      <c r="B428" t="s">
        <v>440</v>
      </c>
      <c r="C428" t="s">
        <v>16</v>
      </c>
      <c r="D428">
        <v>62</v>
      </c>
      <c r="E428">
        <v>69</v>
      </c>
      <c r="F428">
        <v>82</v>
      </c>
      <c r="G428">
        <v>2</v>
      </c>
      <c r="H428">
        <v>4</v>
      </c>
      <c r="I428">
        <f t="shared" si="6"/>
        <v>6</v>
      </c>
      <c r="J428">
        <v>89.85</v>
      </c>
      <c r="K428" t="s">
        <v>170</v>
      </c>
      <c r="L428" t="s">
        <v>17</v>
      </c>
      <c r="M428">
        <v>1</v>
      </c>
      <c r="N428" s="2">
        <v>43</v>
      </c>
    </row>
    <row r="429" spans="1:14">
      <c r="A429" s="1" t="s">
        <v>286</v>
      </c>
      <c r="B429" t="s">
        <v>441</v>
      </c>
      <c r="C429" t="s">
        <v>57</v>
      </c>
      <c r="D429">
        <v>19</v>
      </c>
      <c r="E429">
        <v>27</v>
      </c>
      <c r="F429">
        <v>52</v>
      </c>
      <c r="G429">
        <v>1</v>
      </c>
      <c r="H429">
        <v>0</v>
      </c>
      <c r="I429">
        <f t="shared" si="6"/>
        <v>1</v>
      </c>
      <c r="J429">
        <v>70.37</v>
      </c>
      <c r="K429" t="s">
        <v>170</v>
      </c>
      <c r="L429" t="s">
        <v>17</v>
      </c>
      <c r="M429">
        <v>1</v>
      </c>
      <c r="N429" s="2">
        <v>43</v>
      </c>
    </row>
    <row r="430" spans="1:14">
      <c r="A430" s="1" t="s">
        <v>284</v>
      </c>
      <c r="B430" t="s">
        <v>203</v>
      </c>
      <c r="C430" t="s">
        <v>21</v>
      </c>
      <c r="D430">
        <v>2</v>
      </c>
      <c r="E430">
        <v>8</v>
      </c>
      <c r="F430">
        <v>6</v>
      </c>
      <c r="G430">
        <v>0</v>
      </c>
      <c r="H430">
        <v>0</v>
      </c>
      <c r="I430">
        <f t="shared" si="6"/>
        <v>0</v>
      </c>
      <c r="J430">
        <v>25</v>
      </c>
      <c r="K430" t="s">
        <v>170</v>
      </c>
      <c r="L430" t="s">
        <v>17</v>
      </c>
      <c r="M430">
        <v>1</v>
      </c>
      <c r="N430" s="2">
        <v>43</v>
      </c>
    </row>
    <row r="431" spans="1:14">
      <c r="A431" s="1" t="s">
        <v>289</v>
      </c>
      <c r="B431" t="s">
        <v>442</v>
      </c>
      <c r="C431" t="s">
        <v>21</v>
      </c>
      <c r="D431">
        <v>16</v>
      </c>
      <c r="E431">
        <v>12</v>
      </c>
      <c r="F431">
        <v>18</v>
      </c>
      <c r="G431">
        <v>1</v>
      </c>
      <c r="H431">
        <v>1</v>
      </c>
      <c r="I431">
        <f t="shared" si="6"/>
        <v>2</v>
      </c>
      <c r="J431">
        <v>133.33000000000001</v>
      </c>
      <c r="K431" t="s">
        <v>170</v>
      </c>
      <c r="L431" t="s">
        <v>17</v>
      </c>
      <c r="M431">
        <v>1</v>
      </c>
      <c r="N431" s="2">
        <v>43</v>
      </c>
    </row>
    <row r="432" spans="1:14">
      <c r="A432" s="1" t="s">
        <v>291</v>
      </c>
      <c r="B432" t="s">
        <v>35</v>
      </c>
      <c r="C432" t="s">
        <v>36</v>
      </c>
      <c r="D432">
        <v>10</v>
      </c>
      <c r="E432">
        <v>12</v>
      </c>
      <c r="F432">
        <v>22</v>
      </c>
      <c r="G432">
        <v>2</v>
      </c>
      <c r="H432">
        <v>0</v>
      </c>
      <c r="I432">
        <f t="shared" si="6"/>
        <v>2</v>
      </c>
      <c r="J432">
        <v>83.33</v>
      </c>
      <c r="K432" t="s">
        <v>170</v>
      </c>
      <c r="L432" t="s">
        <v>17</v>
      </c>
      <c r="M432">
        <v>1</v>
      </c>
      <c r="N432" s="2">
        <v>43</v>
      </c>
    </row>
    <row r="433" spans="1:14">
      <c r="A433" s="1" t="s">
        <v>292</v>
      </c>
      <c r="B433" t="s">
        <v>35</v>
      </c>
      <c r="C433" t="s">
        <v>36</v>
      </c>
      <c r="D433">
        <v>9</v>
      </c>
      <c r="E433">
        <v>8</v>
      </c>
      <c r="F433">
        <v>8</v>
      </c>
      <c r="G433">
        <v>1</v>
      </c>
      <c r="H433">
        <v>0</v>
      </c>
      <c r="I433">
        <f t="shared" si="6"/>
        <v>1</v>
      </c>
      <c r="J433">
        <v>112.5</v>
      </c>
      <c r="K433" t="s">
        <v>170</v>
      </c>
      <c r="L433" t="s">
        <v>17</v>
      </c>
      <c r="M433">
        <v>1</v>
      </c>
      <c r="N433" s="2">
        <v>43</v>
      </c>
    </row>
    <row r="434" spans="1:14">
      <c r="A434" s="1" t="s">
        <v>137</v>
      </c>
      <c r="B434" t="s">
        <v>443</v>
      </c>
      <c r="C434" t="s">
        <v>57</v>
      </c>
      <c r="D434">
        <v>58</v>
      </c>
      <c r="E434">
        <v>75</v>
      </c>
      <c r="F434">
        <v>89</v>
      </c>
      <c r="G434">
        <v>5</v>
      </c>
      <c r="H434">
        <v>2</v>
      </c>
      <c r="I434">
        <f t="shared" si="6"/>
        <v>7</v>
      </c>
      <c r="J434">
        <v>77.33</v>
      </c>
      <c r="K434" t="s">
        <v>40</v>
      </c>
      <c r="L434" t="s">
        <v>170</v>
      </c>
      <c r="M434">
        <v>1</v>
      </c>
      <c r="N434" s="2">
        <v>44</v>
      </c>
    </row>
    <row r="435" spans="1:14">
      <c r="A435" s="1" t="s">
        <v>42</v>
      </c>
      <c r="B435" t="s">
        <v>444</v>
      </c>
      <c r="C435" t="s">
        <v>21</v>
      </c>
      <c r="D435">
        <v>17</v>
      </c>
      <c r="E435">
        <v>22</v>
      </c>
      <c r="F435">
        <v>44</v>
      </c>
      <c r="G435">
        <v>2</v>
      </c>
      <c r="H435">
        <v>0</v>
      </c>
      <c r="I435">
        <f t="shared" si="6"/>
        <v>2</v>
      </c>
      <c r="J435">
        <v>77.27</v>
      </c>
      <c r="K435" t="s">
        <v>40</v>
      </c>
      <c r="L435" t="s">
        <v>170</v>
      </c>
      <c r="M435">
        <v>1</v>
      </c>
      <c r="N435" s="2">
        <v>44</v>
      </c>
    </row>
    <row r="436" spans="1:14">
      <c r="A436" s="1" t="s">
        <v>44</v>
      </c>
      <c r="B436" t="s">
        <v>445</v>
      </c>
      <c r="C436" t="s">
        <v>21</v>
      </c>
      <c r="D436">
        <v>74</v>
      </c>
      <c r="E436">
        <v>92</v>
      </c>
      <c r="F436">
        <v>121</v>
      </c>
      <c r="G436">
        <v>4</v>
      </c>
      <c r="H436">
        <v>1</v>
      </c>
      <c r="I436">
        <f t="shared" si="6"/>
        <v>5</v>
      </c>
      <c r="J436">
        <v>80.430000000000007</v>
      </c>
      <c r="K436" t="s">
        <v>40</v>
      </c>
      <c r="L436" t="s">
        <v>170</v>
      </c>
      <c r="M436">
        <v>1</v>
      </c>
      <c r="N436" s="2">
        <v>44</v>
      </c>
    </row>
    <row r="437" spans="1:14">
      <c r="A437" s="1" t="s">
        <v>46</v>
      </c>
      <c r="B437" t="s">
        <v>446</v>
      </c>
      <c r="C437" t="s">
        <v>21</v>
      </c>
      <c r="D437">
        <v>8</v>
      </c>
      <c r="E437">
        <v>10</v>
      </c>
      <c r="F437">
        <v>8</v>
      </c>
      <c r="G437">
        <v>0</v>
      </c>
      <c r="H437">
        <v>1</v>
      </c>
      <c r="I437">
        <f t="shared" si="6"/>
        <v>1</v>
      </c>
      <c r="J437">
        <v>80</v>
      </c>
      <c r="K437" t="s">
        <v>40</v>
      </c>
      <c r="L437" t="s">
        <v>170</v>
      </c>
      <c r="M437">
        <v>1</v>
      </c>
      <c r="N437" s="2">
        <v>44</v>
      </c>
    </row>
    <row r="438" spans="1:14">
      <c r="A438" s="1" t="s">
        <v>48</v>
      </c>
      <c r="B438" t="s">
        <v>447</v>
      </c>
      <c r="C438" t="s">
        <v>21</v>
      </c>
      <c r="D438">
        <v>25</v>
      </c>
      <c r="E438">
        <v>34</v>
      </c>
      <c r="F438">
        <v>35</v>
      </c>
      <c r="G438">
        <v>3</v>
      </c>
      <c r="H438">
        <v>0</v>
      </c>
      <c r="I438">
        <f t="shared" si="6"/>
        <v>3</v>
      </c>
      <c r="J438">
        <v>73.52</v>
      </c>
      <c r="K438" t="s">
        <v>40</v>
      </c>
      <c r="L438" t="s">
        <v>170</v>
      </c>
      <c r="M438">
        <v>1</v>
      </c>
      <c r="N438" s="2">
        <v>44</v>
      </c>
    </row>
    <row r="439" spans="1:14">
      <c r="A439" s="1" t="s">
        <v>54</v>
      </c>
      <c r="B439" t="s">
        <v>448</v>
      </c>
      <c r="C439" t="s">
        <v>21</v>
      </c>
      <c r="D439">
        <v>40</v>
      </c>
      <c r="E439">
        <v>38</v>
      </c>
      <c r="F439">
        <v>75</v>
      </c>
      <c r="G439">
        <v>1</v>
      </c>
      <c r="H439">
        <v>1</v>
      </c>
      <c r="I439">
        <f t="shared" si="6"/>
        <v>2</v>
      </c>
      <c r="J439">
        <v>105.26</v>
      </c>
      <c r="K439" t="s">
        <v>40</v>
      </c>
      <c r="L439" t="s">
        <v>170</v>
      </c>
      <c r="M439">
        <v>1</v>
      </c>
      <c r="N439" s="2">
        <v>44</v>
      </c>
    </row>
    <row r="440" spans="1:14">
      <c r="A440" s="1" t="s">
        <v>50</v>
      </c>
      <c r="B440" t="s">
        <v>449</v>
      </c>
      <c r="C440" t="s">
        <v>21</v>
      </c>
      <c r="D440">
        <v>40</v>
      </c>
      <c r="E440">
        <v>27</v>
      </c>
      <c r="F440">
        <v>40</v>
      </c>
      <c r="G440">
        <v>2</v>
      </c>
      <c r="H440">
        <v>4</v>
      </c>
      <c r="I440">
        <f t="shared" si="6"/>
        <v>6</v>
      </c>
      <c r="J440">
        <v>148.13999999999999</v>
      </c>
      <c r="K440" t="s">
        <v>40</v>
      </c>
      <c r="L440" t="s">
        <v>170</v>
      </c>
      <c r="M440">
        <v>1</v>
      </c>
      <c r="N440" s="2">
        <v>44</v>
      </c>
    </row>
    <row r="441" spans="1:14">
      <c r="A441" s="1" t="s">
        <v>58</v>
      </c>
      <c r="B441" t="s">
        <v>35</v>
      </c>
      <c r="C441" t="s">
        <v>36</v>
      </c>
      <c r="D441">
        <v>3</v>
      </c>
      <c r="E441">
        <v>3</v>
      </c>
      <c r="F441">
        <v>4</v>
      </c>
      <c r="G441">
        <v>0</v>
      </c>
      <c r="H441">
        <v>0</v>
      </c>
      <c r="I441">
        <f t="shared" si="6"/>
        <v>0</v>
      </c>
      <c r="J441">
        <v>100</v>
      </c>
      <c r="K441" t="s">
        <v>40</v>
      </c>
      <c r="L441" t="s">
        <v>170</v>
      </c>
      <c r="M441">
        <v>1</v>
      </c>
      <c r="N441" s="2">
        <v>44</v>
      </c>
    </row>
    <row r="442" spans="1:14">
      <c r="A442" s="1" t="s">
        <v>277</v>
      </c>
      <c r="B442" t="s">
        <v>450</v>
      </c>
      <c r="C442" t="s">
        <v>21</v>
      </c>
      <c r="D442">
        <v>25</v>
      </c>
      <c r="E442">
        <v>22</v>
      </c>
      <c r="F442">
        <v>45</v>
      </c>
      <c r="G442">
        <v>3</v>
      </c>
      <c r="H442">
        <v>1</v>
      </c>
      <c r="I442">
        <f t="shared" si="6"/>
        <v>4</v>
      </c>
      <c r="J442">
        <v>113.63</v>
      </c>
      <c r="K442" t="s">
        <v>170</v>
      </c>
      <c r="L442" t="s">
        <v>104</v>
      </c>
      <c r="M442">
        <v>1</v>
      </c>
      <c r="N442" s="2">
        <v>45</v>
      </c>
    </row>
    <row r="443" spans="1:14">
      <c r="A443" s="1" t="s">
        <v>279</v>
      </c>
      <c r="B443" t="s">
        <v>360</v>
      </c>
      <c r="C443" t="s">
        <v>21</v>
      </c>
      <c r="D443">
        <v>15</v>
      </c>
      <c r="E443">
        <v>30</v>
      </c>
      <c r="F443">
        <v>52</v>
      </c>
      <c r="G443">
        <v>3</v>
      </c>
      <c r="H443">
        <v>0</v>
      </c>
      <c r="I443">
        <f t="shared" si="6"/>
        <v>3</v>
      </c>
      <c r="J443">
        <v>50</v>
      </c>
      <c r="K443" t="s">
        <v>170</v>
      </c>
      <c r="L443" t="s">
        <v>104</v>
      </c>
      <c r="M443">
        <v>1</v>
      </c>
      <c r="N443" s="2">
        <v>45</v>
      </c>
    </row>
    <row r="444" spans="1:14">
      <c r="A444" s="1" t="s">
        <v>281</v>
      </c>
      <c r="B444" t="s">
        <v>451</v>
      </c>
      <c r="C444" t="s">
        <v>21</v>
      </c>
      <c r="D444">
        <v>26</v>
      </c>
      <c r="E444">
        <v>46</v>
      </c>
      <c r="F444">
        <v>58</v>
      </c>
      <c r="G444">
        <v>2</v>
      </c>
      <c r="H444">
        <v>0</v>
      </c>
      <c r="I444">
        <f t="shared" si="6"/>
        <v>2</v>
      </c>
      <c r="J444">
        <v>56.52</v>
      </c>
      <c r="K444" t="s">
        <v>170</v>
      </c>
      <c r="L444" t="s">
        <v>104</v>
      </c>
      <c r="M444">
        <v>1</v>
      </c>
      <c r="N444" s="2">
        <v>45</v>
      </c>
    </row>
    <row r="445" spans="1:14">
      <c r="A445" s="1" t="s">
        <v>282</v>
      </c>
      <c r="B445" t="s">
        <v>452</v>
      </c>
      <c r="C445" t="s">
        <v>21</v>
      </c>
      <c r="D445">
        <v>2</v>
      </c>
      <c r="E445">
        <v>7</v>
      </c>
      <c r="F445">
        <v>5</v>
      </c>
      <c r="G445">
        <v>0</v>
      </c>
      <c r="H445">
        <v>0</v>
      </c>
      <c r="I445">
        <f t="shared" si="6"/>
        <v>0</v>
      </c>
      <c r="J445">
        <v>28.57</v>
      </c>
      <c r="K445" t="s">
        <v>170</v>
      </c>
      <c r="L445" t="s">
        <v>104</v>
      </c>
      <c r="M445">
        <v>1</v>
      </c>
      <c r="N445" s="2">
        <v>45</v>
      </c>
    </row>
    <row r="446" spans="1:14">
      <c r="A446" s="1" t="s">
        <v>288</v>
      </c>
      <c r="B446" t="s">
        <v>35</v>
      </c>
      <c r="C446" t="s">
        <v>36</v>
      </c>
      <c r="D446">
        <v>97</v>
      </c>
      <c r="E446">
        <v>107</v>
      </c>
      <c r="F446">
        <v>173</v>
      </c>
      <c r="G446">
        <v>7</v>
      </c>
      <c r="H446">
        <v>3</v>
      </c>
      <c r="I446">
        <f t="shared" si="6"/>
        <v>10</v>
      </c>
      <c r="J446">
        <v>90.65</v>
      </c>
      <c r="K446" t="s">
        <v>170</v>
      </c>
      <c r="L446" t="s">
        <v>104</v>
      </c>
      <c r="M446">
        <v>1</v>
      </c>
      <c r="N446" s="2">
        <v>45</v>
      </c>
    </row>
    <row r="447" spans="1:14">
      <c r="A447" s="1" t="s">
        <v>333</v>
      </c>
      <c r="B447" t="s">
        <v>360</v>
      </c>
      <c r="C447" t="s">
        <v>21</v>
      </c>
      <c r="D447">
        <v>12</v>
      </c>
      <c r="E447">
        <v>14</v>
      </c>
      <c r="F447">
        <v>16</v>
      </c>
      <c r="G447">
        <v>1</v>
      </c>
      <c r="H447">
        <v>1</v>
      </c>
      <c r="I447">
        <f t="shared" si="6"/>
        <v>2</v>
      </c>
      <c r="J447">
        <v>85.71</v>
      </c>
      <c r="K447" t="s">
        <v>170</v>
      </c>
      <c r="L447" t="s">
        <v>104</v>
      </c>
      <c r="M447">
        <v>1</v>
      </c>
      <c r="N447" s="2">
        <v>45</v>
      </c>
    </row>
    <row r="448" spans="1:14">
      <c r="A448" s="1" t="s">
        <v>286</v>
      </c>
      <c r="B448" t="s">
        <v>236</v>
      </c>
      <c r="C448" t="s">
        <v>21</v>
      </c>
      <c r="D448">
        <v>2</v>
      </c>
      <c r="E448">
        <v>3</v>
      </c>
      <c r="F448">
        <v>7</v>
      </c>
      <c r="G448">
        <v>0</v>
      </c>
      <c r="H448">
        <v>0</v>
      </c>
      <c r="I448">
        <f t="shared" si="6"/>
        <v>0</v>
      </c>
      <c r="J448">
        <v>66.66</v>
      </c>
      <c r="K448" t="s">
        <v>170</v>
      </c>
      <c r="L448" t="s">
        <v>104</v>
      </c>
      <c r="M448">
        <v>1</v>
      </c>
      <c r="N448" s="2">
        <v>45</v>
      </c>
    </row>
    <row r="449" spans="1:14">
      <c r="A449" s="1" t="s">
        <v>289</v>
      </c>
      <c r="B449" t="s">
        <v>453</v>
      </c>
      <c r="C449" t="s">
        <v>21</v>
      </c>
      <c r="D449">
        <v>14</v>
      </c>
      <c r="E449">
        <v>30</v>
      </c>
      <c r="F449">
        <v>42</v>
      </c>
      <c r="G449">
        <v>0</v>
      </c>
      <c r="H449">
        <v>0</v>
      </c>
      <c r="I449">
        <f t="shared" si="6"/>
        <v>0</v>
      </c>
      <c r="J449">
        <v>46.66</v>
      </c>
      <c r="K449" t="s">
        <v>170</v>
      </c>
      <c r="L449" t="s">
        <v>104</v>
      </c>
      <c r="M449">
        <v>1</v>
      </c>
      <c r="N449" s="2">
        <v>45</v>
      </c>
    </row>
    <row r="450" spans="1:14">
      <c r="A450" s="1" t="s">
        <v>454</v>
      </c>
      <c r="B450" t="s">
        <v>360</v>
      </c>
      <c r="C450" t="s">
        <v>21</v>
      </c>
      <c r="D450">
        <v>26</v>
      </c>
      <c r="E450">
        <v>32</v>
      </c>
      <c r="F450">
        <v>36</v>
      </c>
      <c r="G450">
        <v>4</v>
      </c>
      <c r="H450">
        <v>0</v>
      </c>
      <c r="I450">
        <f t="shared" si="6"/>
        <v>4</v>
      </c>
      <c r="J450">
        <v>81.25</v>
      </c>
      <c r="K450" t="s">
        <v>170</v>
      </c>
      <c r="L450" t="s">
        <v>104</v>
      </c>
      <c r="M450">
        <v>1</v>
      </c>
      <c r="N450" s="2">
        <v>45</v>
      </c>
    </row>
    <row r="451" spans="1:14">
      <c r="A451" s="1" t="s">
        <v>291</v>
      </c>
      <c r="B451" t="s">
        <v>455</v>
      </c>
      <c r="C451" t="s">
        <v>21</v>
      </c>
      <c r="D451">
        <v>8</v>
      </c>
      <c r="E451">
        <v>5</v>
      </c>
      <c r="F451">
        <v>7</v>
      </c>
      <c r="G451">
        <v>0</v>
      </c>
      <c r="H451">
        <v>1</v>
      </c>
      <c r="I451">
        <f t="shared" ref="I451:I514" si="7">G451+H451</f>
        <v>1</v>
      </c>
      <c r="J451">
        <v>160</v>
      </c>
      <c r="K451" t="s">
        <v>170</v>
      </c>
      <c r="L451" t="s">
        <v>104</v>
      </c>
      <c r="M451">
        <v>1</v>
      </c>
      <c r="N451" s="2">
        <v>45</v>
      </c>
    </row>
    <row r="452" spans="1:14">
      <c r="A452" s="1" t="s">
        <v>292</v>
      </c>
      <c r="B452" t="s">
        <v>456</v>
      </c>
      <c r="C452" t="s">
        <v>31</v>
      </c>
      <c r="D452">
        <v>2</v>
      </c>
      <c r="E452">
        <v>4</v>
      </c>
      <c r="F452">
        <v>12</v>
      </c>
      <c r="G452">
        <v>0</v>
      </c>
      <c r="H452">
        <v>0</v>
      </c>
      <c r="I452">
        <f t="shared" si="7"/>
        <v>0</v>
      </c>
      <c r="J452">
        <v>50</v>
      </c>
      <c r="K452" t="s">
        <v>170</v>
      </c>
      <c r="L452" t="s">
        <v>104</v>
      </c>
      <c r="M452">
        <v>1</v>
      </c>
      <c r="N452" s="2">
        <v>45</v>
      </c>
    </row>
    <row r="453" spans="1:14">
      <c r="A453" s="1" t="s">
        <v>83</v>
      </c>
      <c r="B453" t="s">
        <v>457</v>
      </c>
      <c r="C453" t="s">
        <v>21</v>
      </c>
      <c r="D453">
        <v>3</v>
      </c>
      <c r="E453">
        <v>9</v>
      </c>
      <c r="F453">
        <v>7</v>
      </c>
      <c r="G453">
        <v>0</v>
      </c>
      <c r="H453">
        <v>0</v>
      </c>
      <c r="I453">
        <f t="shared" si="7"/>
        <v>0</v>
      </c>
      <c r="J453">
        <v>33.33</v>
      </c>
      <c r="K453" t="s">
        <v>41</v>
      </c>
      <c r="L453" t="s">
        <v>105</v>
      </c>
      <c r="M453">
        <v>1</v>
      </c>
      <c r="N453" s="2">
        <v>46</v>
      </c>
    </row>
    <row r="454" spans="1:14">
      <c r="A454" s="1" t="s">
        <v>85</v>
      </c>
      <c r="B454" t="s">
        <v>458</v>
      </c>
      <c r="C454" t="s">
        <v>21</v>
      </c>
      <c r="D454">
        <v>0</v>
      </c>
      <c r="E454">
        <v>3</v>
      </c>
      <c r="F454">
        <v>11</v>
      </c>
      <c r="G454">
        <v>0</v>
      </c>
      <c r="H454">
        <v>0</v>
      </c>
      <c r="I454">
        <f t="shared" si="7"/>
        <v>0</v>
      </c>
      <c r="J454">
        <v>0</v>
      </c>
      <c r="K454" t="s">
        <v>41</v>
      </c>
      <c r="L454" t="s">
        <v>105</v>
      </c>
      <c r="M454">
        <v>1</v>
      </c>
      <c r="N454" s="2">
        <v>46</v>
      </c>
    </row>
    <row r="455" spans="1:14">
      <c r="A455" s="1" t="s">
        <v>168</v>
      </c>
      <c r="B455" t="s">
        <v>459</v>
      </c>
      <c r="C455" t="s">
        <v>21</v>
      </c>
      <c r="D455">
        <v>41</v>
      </c>
      <c r="E455">
        <v>41</v>
      </c>
      <c r="F455">
        <v>49</v>
      </c>
      <c r="G455">
        <v>8</v>
      </c>
      <c r="H455">
        <v>0</v>
      </c>
      <c r="I455">
        <f t="shared" si="7"/>
        <v>8</v>
      </c>
      <c r="J455">
        <v>100</v>
      </c>
      <c r="K455" t="s">
        <v>41</v>
      </c>
      <c r="L455" t="s">
        <v>105</v>
      </c>
      <c r="M455">
        <v>1</v>
      </c>
      <c r="N455" s="2">
        <v>46</v>
      </c>
    </row>
    <row r="456" spans="1:14">
      <c r="A456" s="1" t="s">
        <v>87</v>
      </c>
      <c r="B456" t="s">
        <v>460</v>
      </c>
      <c r="C456" t="s">
        <v>21</v>
      </c>
      <c r="D456">
        <v>15</v>
      </c>
      <c r="E456">
        <v>33</v>
      </c>
      <c r="F456">
        <v>50</v>
      </c>
      <c r="G456">
        <v>1</v>
      </c>
      <c r="H456">
        <v>0</v>
      </c>
      <c r="I456">
        <f t="shared" si="7"/>
        <v>1</v>
      </c>
      <c r="J456">
        <v>45.45</v>
      </c>
      <c r="K456" t="s">
        <v>41</v>
      </c>
      <c r="L456" t="s">
        <v>105</v>
      </c>
      <c r="M456">
        <v>1</v>
      </c>
      <c r="N456" s="2">
        <v>46</v>
      </c>
    </row>
    <row r="457" spans="1:14">
      <c r="A457" s="1" t="s">
        <v>93</v>
      </c>
      <c r="B457" t="s">
        <v>461</v>
      </c>
      <c r="C457" t="s">
        <v>21</v>
      </c>
      <c r="D457">
        <v>68</v>
      </c>
      <c r="E457">
        <v>89</v>
      </c>
      <c r="F457">
        <v>122</v>
      </c>
      <c r="G457">
        <v>6</v>
      </c>
      <c r="H457">
        <v>0</v>
      </c>
      <c r="I457">
        <f t="shared" si="7"/>
        <v>6</v>
      </c>
      <c r="J457">
        <v>76.400000000000006</v>
      </c>
      <c r="K457" t="s">
        <v>41</v>
      </c>
      <c r="L457" t="s">
        <v>105</v>
      </c>
      <c r="M457">
        <v>1</v>
      </c>
      <c r="N457" s="2">
        <v>46</v>
      </c>
    </row>
    <row r="458" spans="1:14">
      <c r="A458" s="1" t="s">
        <v>89</v>
      </c>
      <c r="B458" t="s">
        <v>462</v>
      </c>
      <c r="C458" t="s">
        <v>21</v>
      </c>
      <c r="D458">
        <v>17</v>
      </c>
      <c r="E458">
        <v>32</v>
      </c>
      <c r="F458">
        <v>49</v>
      </c>
      <c r="G458">
        <v>2</v>
      </c>
      <c r="H458">
        <v>0</v>
      </c>
      <c r="I458">
        <f t="shared" si="7"/>
        <v>2</v>
      </c>
      <c r="J458">
        <v>53.12</v>
      </c>
      <c r="K458" t="s">
        <v>41</v>
      </c>
      <c r="L458" t="s">
        <v>105</v>
      </c>
      <c r="M458">
        <v>1</v>
      </c>
      <c r="N458" s="2">
        <v>46</v>
      </c>
    </row>
    <row r="459" spans="1:14">
      <c r="A459" s="1" t="s">
        <v>95</v>
      </c>
      <c r="B459" t="s">
        <v>463</v>
      </c>
      <c r="C459" t="s">
        <v>57</v>
      </c>
      <c r="D459">
        <v>35</v>
      </c>
      <c r="E459">
        <v>61</v>
      </c>
      <c r="F459">
        <v>72</v>
      </c>
      <c r="G459">
        <v>3</v>
      </c>
      <c r="H459">
        <v>0</v>
      </c>
      <c r="I459">
        <f t="shared" si="7"/>
        <v>3</v>
      </c>
      <c r="J459">
        <v>57.37</v>
      </c>
      <c r="K459" t="s">
        <v>41</v>
      </c>
      <c r="L459" t="s">
        <v>105</v>
      </c>
      <c r="M459">
        <v>1</v>
      </c>
      <c r="N459" s="2">
        <v>46</v>
      </c>
    </row>
    <row r="460" spans="1:14">
      <c r="A460" s="1" t="s">
        <v>96</v>
      </c>
      <c r="B460" t="s">
        <v>35</v>
      </c>
      <c r="C460" t="s">
        <v>36</v>
      </c>
      <c r="D460">
        <v>23</v>
      </c>
      <c r="E460">
        <v>16</v>
      </c>
      <c r="F460">
        <v>33</v>
      </c>
      <c r="G460">
        <v>2</v>
      </c>
      <c r="H460">
        <v>1</v>
      </c>
      <c r="I460">
        <f t="shared" si="7"/>
        <v>3</v>
      </c>
      <c r="J460">
        <v>143.75</v>
      </c>
      <c r="K460" t="s">
        <v>41</v>
      </c>
      <c r="L460" t="s">
        <v>105</v>
      </c>
      <c r="M460">
        <v>1</v>
      </c>
      <c r="N460" s="2">
        <v>46</v>
      </c>
    </row>
    <row r="461" spans="1:14">
      <c r="A461" s="1" t="s">
        <v>464</v>
      </c>
      <c r="B461" t="s">
        <v>465</v>
      </c>
      <c r="C461" t="s">
        <v>31</v>
      </c>
      <c r="D461">
        <v>6</v>
      </c>
      <c r="E461">
        <v>8</v>
      </c>
      <c r="F461">
        <v>13</v>
      </c>
      <c r="G461">
        <v>0</v>
      </c>
      <c r="H461">
        <v>0</v>
      </c>
      <c r="I461">
        <f t="shared" si="7"/>
        <v>0</v>
      </c>
      <c r="J461">
        <v>75</v>
      </c>
      <c r="K461" t="s">
        <v>41</v>
      </c>
      <c r="L461" t="s">
        <v>105</v>
      </c>
      <c r="M461">
        <v>1</v>
      </c>
      <c r="N461" s="2">
        <v>46</v>
      </c>
    </row>
    <row r="462" spans="1:14">
      <c r="A462" s="1" t="s">
        <v>99</v>
      </c>
      <c r="B462" t="s">
        <v>466</v>
      </c>
      <c r="C462" t="s">
        <v>21</v>
      </c>
      <c r="D462">
        <v>9</v>
      </c>
      <c r="E462">
        <v>6</v>
      </c>
      <c r="F462">
        <v>7</v>
      </c>
      <c r="G462">
        <v>0</v>
      </c>
      <c r="H462">
        <v>1</v>
      </c>
      <c r="I462">
        <f t="shared" si="7"/>
        <v>1</v>
      </c>
      <c r="J462">
        <v>150</v>
      </c>
      <c r="K462" t="s">
        <v>41</v>
      </c>
      <c r="L462" t="s">
        <v>105</v>
      </c>
      <c r="M462">
        <v>1</v>
      </c>
      <c r="N462" s="2">
        <v>46</v>
      </c>
    </row>
    <row r="463" spans="1:14">
      <c r="A463" s="1" t="s">
        <v>100</v>
      </c>
      <c r="B463" t="s">
        <v>463</v>
      </c>
      <c r="C463" t="s">
        <v>57</v>
      </c>
      <c r="D463">
        <v>0</v>
      </c>
      <c r="E463">
        <v>2</v>
      </c>
      <c r="F463">
        <v>6</v>
      </c>
      <c r="G463">
        <v>0</v>
      </c>
      <c r="H463">
        <v>0</v>
      </c>
      <c r="I463">
        <f t="shared" si="7"/>
        <v>0</v>
      </c>
      <c r="J463">
        <v>0</v>
      </c>
      <c r="K463" t="s">
        <v>41</v>
      </c>
      <c r="L463" t="s">
        <v>105</v>
      </c>
      <c r="M463">
        <v>1</v>
      </c>
      <c r="N463" s="2">
        <v>46</v>
      </c>
    </row>
    <row r="464" spans="1:14">
      <c r="A464" s="1" t="s">
        <v>258</v>
      </c>
      <c r="B464" t="s">
        <v>467</v>
      </c>
      <c r="C464" t="s">
        <v>21</v>
      </c>
      <c r="D464">
        <v>31</v>
      </c>
      <c r="E464">
        <v>39</v>
      </c>
      <c r="F464">
        <v>61</v>
      </c>
      <c r="G464">
        <v>5</v>
      </c>
      <c r="H464">
        <v>0</v>
      </c>
      <c r="I464">
        <f t="shared" si="7"/>
        <v>5</v>
      </c>
      <c r="J464">
        <v>79.48</v>
      </c>
      <c r="K464" t="s">
        <v>74</v>
      </c>
      <c r="L464" t="s">
        <v>40</v>
      </c>
      <c r="M464">
        <v>1</v>
      </c>
      <c r="N464" s="2">
        <v>47</v>
      </c>
    </row>
    <row r="465" spans="1:14">
      <c r="A465" s="1" t="s">
        <v>257</v>
      </c>
      <c r="B465" t="s">
        <v>421</v>
      </c>
      <c r="C465" t="s">
        <v>21</v>
      </c>
      <c r="D465">
        <v>59</v>
      </c>
      <c r="E465">
        <v>61</v>
      </c>
      <c r="F465">
        <v>81</v>
      </c>
      <c r="G465">
        <v>7</v>
      </c>
      <c r="H465">
        <v>1</v>
      </c>
      <c r="I465">
        <f t="shared" si="7"/>
        <v>8</v>
      </c>
      <c r="J465">
        <v>96.72</v>
      </c>
      <c r="K465" t="s">
        <v>74</v>
      </c>
      <c r="L465" t="s">
        <v>40</v>
      </c>
      <c r="M465">
        <v>1</v>
      </c>
      <c r="N465" s="2">
        <v>47</v>
      </c>
    </row>
    <row r="466" spans="1:14">
      <c r="A466" s="1" t="s">
        <v>259</v>
      </c>
      <c r="B466" t="s">
        <v>468</v>
      </c>
      <c r="C466" t="s">
        <v>21</v>
      </c>
      <c r="D466">
        <v>60</v>
      </c>
      <c r="E466">
        <v>72</v>
      </c>
      <c r="F466">
        <v>115</v>
      </c>
      <c r="G466">
        <v>4</v>
      </c>
      <c r="H466">
        <v>0</v>
      </c>
      <c r="I466">
        <f t="shared" si="7"/>
        <v>4</v>
      </c>
      <c r="J466">
        <v>83.33</v>
      </c>
      <c r="K466" t="s">
        <v>74</v>
      </c>
      <c r="L466" t="s">
        <v>40</v>
      </c>
      <c r="M466">
        <v>1</v>
      </c>
      <c r="N466" s="2">
        <v>47</v>
      </c>
    </row>
    <row r="467" spans="1:14">
      <c r="A467" s="1" t="s">
        <v>339</v>
      </c>
      <c r="B467" t="s">
        <v>420</v>
      </c>
      <c r="C467" t="s">
        <v>16</v>
      </c>
      <c r="D467">
        <v>84</v>
      </c>
      <c r="E467">
        <v>76</v>
      </c>
      <c r="F467">
        <v>85</v>
      </c>
      <c r="G467">
        <v>11</v>
      </c>
      <c r="H467">
        <v>2</v>
      </c>
      <c r="I467">
        <f t="shared" si="7"/>
        <v>13</v>
      </c>
      <c r="J467">
        <v>110.52</v>
      </c>
      <c r="K467" t="s">
        <v>74</v>
      </c>
      <c r="L467" t="s">
        <v>40</v>
      </c>
      <c r="M467">
        <v>1</v>
      </c>
      <c r="N467" s="2">
        <v>47</v>
      </c>
    </row>
    <row r="468" spans="1:14">
      <c r="A468" s="1" t="s">
        <v>263</v>
      </c>
      <c r="B468" t="s">
        <v>469</v>
      </c>
      <c r="C468" t="s">
        <v>31</v>
      </c>
      <c r="D468">
        <v>27</v>
      </c>
      <c r="E468">
        <v>18</v>
      </c>
      <c r="F468">
        <v>39</v>
      </c>
      <c r="G468">
        <v>3</v>
      </c>
      <c r="H468">
        <v>1</v>
      </c>
      <c r="I468">
        <f t="shared" si="7"/>
        <v>4</v>
      </c>
      <c r="J468">
        <v>150</v>
      </c>
      <c r="K468" t="s">
        <v>74</v>
      </c>
      <c r="L468" t="s">
        <v>40</v>
      </c>
      <c r="M468">
        <v>1</v>
      </c>
      <c r="N468" s="2">
        <v>47</v>
      </c>
    </row>
    <row r="469" spans="1:14">
      <c r="A469" s="1" t="s">
        <v>260</v>
      </c>
      <c r="B469" t="s">
        <v>470</v>
      </c>
      <c r="C469" t="s">
        <v>21</v>
      </c>
      <c r="D469">
        <v>30</v>
      </c>
      <c r="E469">
        <v>17</v>
      </c>
      <c r="F469">
        <v>24</v>
      </c>
      <c r="G469">
        <v>2</v>
      </c>
      <c r="H469">
        <v>2</v>
      </c>
      <c r="I469">
        <f t="shared" si="7"/>
        <v>4</v>
      </c>
      <c r="J469">
        <v>176.47</v>
      </c>
      <c r="K469" t="s">
        <v>74</v>
      </c>
      <c r="L469" t="s">
        <v>40</v>
      </c>
      <c r="M469">
        <v>1</v>
      </c>
      <c r="N469" s="2">
        <v>47</v>
      </c>
    </row>
    <row r="470" spans="1:14">
      <c r="A470" s="1" t="s">
        <v>262</v>
      </c>
      <c r="B470" t="s">
        <v>430</v>
      </c>
      <c r="C470" t="s">
        <v>16</v>
      </c>
      <c r="D470">
        <v>8</v>
      </c>
      <c r="E470">
        <v>6</v>
      </c>
      <c r="F470">
        <v>10</v>
      </c>
      <c r="G470">
        <v>0</v>
      </c>
      <c r="H470">
        <v>1</v>
      </c>
      <c r="I470">
        <f t="shared" si="7"/>
        <v>1</v>
      </c>
      <c r="J470">
        <v>133.33000000000001</v>
      </c>
      <c r="K470" t="s">
        <v>74</v>
      </c>
      <c r="L470" t="s">
        <v>40</v>
      </c>
      <c r="M470">
        <v>1</v>
      </c>
      <c r="N470" s="2">
        <v>47</v>
      </c>
    </row>
    <row r="471" spans="1:14">
      <c r="A471" s="1" t="s">
        <v>266</v>
      </c>
      <c r="B471" t="s">
        <v>35</v>
      </c>
      <c r="C471" t="s">
        <v>36</v>
      </c>
      <c r="D471">
        <v>4</v>
      </c>
      <c r="E471">
        <v>4</v>
      </c>
      <c r="F471">
        <v>19</v>
      </c>
      <c r="G471">
        <v>1</v>
      </c>
      <c r="H471">
        <v>0</v>
      </c>
      <c r="I471">
        <f t="shared" si="7"/>
        <v>1</v>
      </c>
      <c r="J471">
        <v>100</v>
      </c>
      <c r="K471" t="s">
        <v>74</v>
      </c>
      <c r="L471" t="s">
        <v>40</v>
      </c>
      <c r="M471">
        <v>1</v>
      </c>
      <c r="N471" s="2">
        <v>47</v>
      </c>
    </row>
    <row r="472" spans="1:14">
      <c r="A472" s="1" t="s">
        <v>345</v>
      </c>
      <c r="B472" t="s">
        <v>471</v>
      </c>
      <c r="C472" t="s">
        <v>21</v>
      </c>
      <c r="D472">
        <v>15</v>
      </c>
      <c r="E472">
        <v>5</v>
      </c>
      <c r="F472">
        <v>5</v>
      </c>
      <c r="G472">
        <v>2</v>
      </c>
      <c r="H472">
        <v>1</v>
      </c>
      <c r="I472">
        <f t="shared" si="7"/>
        <v>3</v>
      </c>
      <c r="J472">
        <v>300</v>
      </c>
      <c r="K472" t="s">
        <v>74</v>
      </c>
      <c r="L472" t="s">
        <v>40</v>
      </c>
      <c r="M472">
        <v>1</v>
      </c>
      <c r="N472" s="2">
        <v>47</v>
      </c>
    </row>
    <row r="473" spans="1:14">
      <c r="A473" s="1" t="s">
        <v>418</v>
      </c>
      <c r="B473" t="s">
        <v>423</v>
      </c>
      <c r="C473" t="s">
        <v>16</v>
      </c>
      <c r="D473">
        <v>0</v>
      </c>
      <c r="E473">
        <v>1</v>
      </c>
      <c r="F473">
        <v>1</v>
      </c>
      <c r="G473">
        <v>0</v>
      </c>
      <c r="H473">
        <v>0</v>
      </c>
      <c r="I473">
        <f t="shared" si="7"/>
        <v>0</v>
      </c>
      <c r="J473">
        <v>0</v>
      </c>
      <c r="K473" t="s">
        <v>74</v>
      </c>
      <c r="L473" t="s">
        <v>40</v>
      </c>
      <c r="M473">
        <v>1</v>
      </c>
      <c r="N473" s="2">
        <v>47</v>
      </c>
    </row>
    <row r="474" spans="1:14">
      <c r="A474" s="1" t="s">
        <v>268</v>
      </c>
      <c r="B474" t="s">
        <v>35</v>
      </c>
      <c r="C474" t="s">
        <v>36</v>
      </c>
      <c r="D474">
        <v>0</v>
      </c>
      <c r="E474">
        <v>1</v>
      </c>
      <c r="F474">
        <v>1</v>
      </c>
      <c r="G474">
        <v>0</v>
      </c>
      <c r="H474">
        <v>0</v>
      </c>
      <c r="I474">
        <f t="shared" si="7"/>
        <v>0</v>
      </c>
      <c r="J474">
        <v>0</v>
      </c>
      <c r="K474" t="s">
        <v>74</v>
      </c>
      <c r="L474" t="s">
        <v>40</v>
      </c>
      <c r="M474">
        <v>1</v>
      </c>
      <c r="N474" s="2">
        <v>47</v>
      </c>
    </row>
    <row r="475" spans="1:14">
      <c r="A475" s="1" t="s">
        <v>147</v>
      </c>
      <c r="B475" t="s">
        <v>441</v>
      </c>
      <c r="C475" t="s">
        <v>57</v>
      </c>
      <c r="D475">
        <v>0</v>
      </c>
      <c r="E475">
        <v>1</v>
      </c>
      <c r="F475">
        <v>2</v>
      </c>
      <c r="G475">
        <v>0</v>
      </c>
      <c r="H475">
        <v>0</v>
      </c>
      <c r="I475">
        <f t="shared" si="7"/>
        <v>0</v>
      </c>
      <c r="J475">
        <v>0</v>
      </c>
      <c r="K475" t="s">
        <v>18</v>
      </c>
      <c r="L475" t="s">
        <v>17</v>
      </c>
      <c r="M475">
        <v>2</v>
      </c>
      <c r="N475" s="2">
        <v>0</v>
      </c>
    </row>
    <row r="476" spans="1:14">
      <c r="A476" s="1" t="s">
        <v>391</v>
      </c>
      <c r="B476" t="s">
        <v>138</v>
      </c>
      <c r="C476" t="s">
        <v>57</v>
      </c>
      <c r="D476">
        <v>0</v>
      </c>
      <c r="E476">
        <v>1</v>
      </c>
      <c r="F476">
        <v>10</v>
      </c>
      <c r="G476">
        <v>0</v>
      </c>
      <c r="H476">
        <v>0</v>
      </c>
      <c r="I476">
        <f t="shared" si="7"/>
        <v>0</v>
      </c>
      <c r="J476">
        <v>0</v>
      </c>
      <c r="K476" t="s">
        <v>18</v>
      </c>
      <c r="L476" t="s">
        <v>17</v>
      </c>
      <c r="M476">
        <v>2</v>
      </c>
      <c r="N476" s="2">
        <v>0</v>
      </c>
    </row>
    <row r="477" spans="1:14">
      <c r="A477" s="1" t="s">
        <v>151</v>
      </c>
      <c r="B477" t="s">
        <v>140</v>
      </c>
      <c r="C477" t="s">
        <v>16</v>
      </c>
      <c r="D477">
        <v>1</v>
      </c>
      <c r="E477">
        <v>10</v>
      </c>
      <c r="F477">
        <v>21</v>
      </c>
      <c r="G477">
        <v>0</v>
      </c>
      <c r="H477">
        <v>0</v>
      </c>
      <c r="I477">
        <f t="shared" si="7"/>
        <v>0</v>
      </c>
      <c r="J477">
        <v>10</v>
      </c>
      <c r="K477" t="s">
        <v>18</v>
      </c>
      <c r="L477" t="s">
        <v>17</v>
      </c>
      <c r="M477">
        <v>2</v>
      </c>
      <c r="N477" s="2">
        <v>0</v>
      </c>
    </row>
    <row r="478" spans="1:14">
      <c r="A478" s="1" t="s">
        <v>153</v>
      </c>
      <c r="B478" t="s">
        <v>192</v>
      </c>
      <c r="C478" t="s">
        <v>21</v>
      </c>
      <c r="D478">
        <v>0</v>
      </c>
      <c r="E478">
        <v>4</v>
      </c>
      <c r="F478">
        <v>4</v>
      </c>
      <c r="G478">
        <v>0</v>
      </c>
      <c r="H478">
        <v>0</v>
      </c>
      <c r="I478">
        <f t="shared" si="7"/>
        <v>0</v>
      </c>
      <c r="J478">
        <v>0</v>
      </c>
      <c r="K478" t="s">
        <v>18</v>
      </c>
      <c r="L478" t="s">
        <v>17</v>
      </c>
      <c r="M478">
        <v>2</v>
      </c>
      <c r="N478" s="2">
        <v>0</v>
      </c>
    </row>
    <row r="479" spans="1:14">
      <c r="A479" s="1" t="s">
        <v>155</v>
      </c>
      <c r="B479" t="s">
        <v>472</v>
      </c>
      <c r="C479" t="s">
        <v>21</v>
      </c>
      <c r="D479">
        <v>1</v>
      </c>
      <c r="E479">
        <v>24</v>
      </c>
      <c r="F479">
        <v>42</v>
      </c>
      <c r="G479">
        <v>0</v>
      </c>
      <c r="H479">
        <v>0</v>
      </c>
      <c r="I479">
        <f t="shared" si="7"/>
        <v>0</v>
      </c>
      <c r="J479">
        <v>4.16</v>
      </c>
      <c r="K479" t="s">
        <v>18</v>
      </c>
      <c r="L479" t="s">
        <v>17</v>
      </c>
      <c r="M479">
        <v>2</v>
      </c>
      <c r="N479" s="2">
        <v>0</v>
      </c>
    </row>
    <row r="480" spans="1:14">
      <c r="A480" s="1" t="s">
        <v>157</v>
      </c>
      <c r="B480" t="s">
        <v>194</v>
      </c>
      <c r="C480" t="s">
        <v>16</v>
      </c>
      <c r="D480">
        <v>12</v>
      </c>
      <c r="E480">
        <v>25</v>
      </c>
      <c r="F480">
        <v>55</v>
      </c>
      <c r="G480">
        <v>1</v>
      </c>
      <c r="H480">
        <v>0</v>
      </c>
      <c r="I480">
        <f t="shared" si="7"/>
        <v>1</v>
      </c>
      <c r="J480">
        <v>48</v>
      </c>
      <c r="K480" t="s">
        <v>18</v>
      </c>
      <c r="L480" t="s">
        <v>17</v>
      </c>
      <c r="M480">
        <v>2</v>
      </c>
      <c r="N480" s="2">
        <v>0</v>
      </c>
    </row>
    <row r="481" spans="1:14">
      <c r="A481" s="1" t="s">
        <v>473</v>
      </c>
      <c r="B481" t="s">
        <v>474</v>
      </c>
      <c r="C481" t="s">
        <v>21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f t="shared" si="7"/>
        <v>0</v>
      </c>
      <c r="J481">
        <v>0</v>
      </c>
      <c r="K481" t="s">
        <v>18</v>
      </c>
      <c r="L481" t="s">
        <v>17</v>
      </c>
      <c r="M481">
        <v>2</v>
      </c>
      <c r="N481" s="2">
        <v>0</v>
      </c>
    </row>
    <row r="482" spans="1:14">
      <c r="A482" s="1" t="s">
        <v>161</v>
      </c>
      <c r="B482" t="s">
        <v>474</v>
      </c>
      <c r="C482" t="s">
        <v>21</v>
      </c>
      <c r="D482">
        <v>0</v>
      </c>
      <c r="E482">
        <v>6</v>
      </c>
      <c r="F482">
        <v>10</v>
      </c>
      <c r="G482">
        <v>0</v>
      </c>
      <c r="H482">
        <v>0</v>
      </c>
      <c r="I482">
        <f t="shared" si="7"/>
        <v>0</v>
      </c>
      <c r="J482">
        <v>0</v>
      </c>
      <c r="K482" t="s">
        <v>18</v>
      </c>
      <c r="L482" t="s">
        <v>17</v>
      </c>
      <c r="M482">
        <v>2</v>
      </c>
      <c r="N482" s="2">
        <v>0</v>
      </c>
    </row>
    <row r="483" spans="1:14">
      <c r="A483" s="1" t="s">
        <v>160</v>
      </c>
      <c r="B483" t="s">
        <v>35</v>
      </c>
      <c r="C483" t="s">
        <v>36</v>
      </c>
      <c r="D483">
        <v>12</v>
      </c>
      <c r="E483">
        <v>23</v>
      </c>
      <c r="F483">
        <v>37</v>
      </c>
      <c r="G483">
        <v>2</v>
      </c>
      <c r="H483">
        <v>0</v>
      </c>
      <c r="I483">
        <f t="shared" si="7"/>
        <v>2</v>
      </c>
      <c r="J483">
        <v>52.17</v>
      </c>
      <c r="K483" t="s">
        <v>18</v>
      </c>
      <c r="L483" t="s">
        <v>17</v>
      </c>
      <c r="M483">
        <v>2</v>
      </c>
      <c r="N483" s="2">
        <v>0</v>
      </c>
    </row>
    <row r="484" spans="1:14">
      <c r="A484" s="1" t="s">
        <v>190</v>
      </c>
      <c r="B484" t="s">
        <v>196</v>
      </c>
      <c r="C484" t="s">
        <v>21</v>
      </c>
      <c r="D484">
        <v>14</v>
      </c>
      <c r="E484">
        <v>17</v>
      </c>
      <c r="F484">
        <v>20</v>
      </c>
      <c r="G484">
        <v>2</v>
      </c>
      <c r="H484">
        <v>0</v>
      </c>
      <c r="I484">
        <f t="shared" si="7"/>
        <v>2</v>
      </c>
      <c r="J484">
        <v>82.35</v>
      </c>
      <c r="K484" t="s">
        <v>18</v>
      </c>
      <c r="L484" t="s">
        <v>17</v>
      </c>
      <c r="M484">
        <v>2</v>
      </c>
      <c r="N484" s="2">
        <v>0</v>
      </c>
    </row>
    <row r="485" spans="1:14">
      <c r="A485" s="1" t="s">
        <v>163</v>
      </c>
      <c r="B485" t="s">
        <v>475</v>
      </c>
      <c r="C485" t="s">
        <v>21</v>
      </c>
      <c r="D485">
        <v>5</v>
      </c>
      <c r="E485">
        <v>6</v>
      </c>
      <c r="F485">
        <v>4</v>
      </c>
      <c r="G485">
        <v>1</v>
      </c>
      <c r="H485">
        <v>0</v>
      </c>
      <c r="I485">
        <f t="shared" si="7"/>
        <v>1</v>
      </c>
      <c r="J485">
        <v>83.33</v>
      </c>
      <c r="K485" t="s">
        <v>18</v>
      </c>
      <c r="L485" t="s">
        <v>17</v>
      </c>
      <c r="M485">
        <v>2</v>
      </c>
      <c r="N485" s="2">
        <v>0</v>
      </c>
    </row>
    <row r="486" spans="1:14">
      <c r="A486" s="1" t="s">
        <v>83</v>
      </c>
      <c r="B486" t="s">
        <v>476</v>
      </c>
      <c r="C486" t="s">
        <v>21</v>
      </c>
      <c r="D486">
        <v>52</v>
      </c>
      <c r="E486">
        <v>67</v>
      </c>
      <c r="F486">
        <v>97</v>
      </c>
      <c r="G486">
        <v>4</v>
      </c>
      <c r="H486">
        <v>1</v>
      </c>
      <c r="I486">
        <f t="shared" si="7"/>
        <v>5</v>
      </c>
      <c r="J486">
        <v>77.61</v>
      </c>
      <c r="K486" t="s">
        <v>41</v>
      </c>
      <c r="L486" t="s">
        <v>40</v>
      </c>
      <c r="M486">
        <v>2</v>
      </c>
      <c r="N486" s="2">
        <v>1</v>
      </c>
    </row>
    <row r="487" spans="1:14">
      <c r="A487" s="1" t="s">
        <v>85</v>
      </c>
      <c r="B487" t="s">
        <v>477</v>
      </c>
      <c r="C487" t="s">
        <v>21</v>
      </c>
      <c r="D487">
        <v>5</v>
      </c>
      <c r="E487">
        <v>12</v>
      </c>
      <c r="F487">
        <v>24</v>
      </c>
      <c r="G487">
        <v>1</v>
      </c>
      <c r="H487">
        <v>0</v>
      </c>
      <c r="I487">
        <f t="shared" si="7"/>
        <v>1</v>
      </c>
      <c r="J487">
        <v>41.66</v>
      </c>
      <c r="K487" t="s">
        <v>41</v>
      </c>
      <c r="L487" t="s">
        <v>40</v>
      </c>
      <c r="M487">
        <v>2</v>
      </c>
      <c r="N487" s="2">
        <v>1</v>
      </c>
    </row>
    <row r="488" spans="1:14">
      <c r="A488" s="1" t="s">
        <v>87</v>
      </c>
      <c r="B488" t="s">
        <v>478</v>
      </c>
      <c r="C488" t="s">
        <v>16</v>
      </c>
      <c r="D488">
        <v>17</v>
      </c>
      <c r="E488">
        <v>21</v>
      </c>
      <c r="F488">
        <v>24</v>
      </c>
      <c r="G488">
        <v>3</v>
      </c>
      <c r="H488">
        <v>0</v>
      </c>
      <c r="I488">
        <f t="shared" si="7"/>
        <v>3</v>
      </c>
      <c r="J488">
        <v>80.95</v>
      </c>
      <c r="K488" t="s">
        <v>41</v>
      </c>
      <c r="L488" t="s">
        <v>40</v>
      </c>
      <c r="M488">
        <v>2</v>
      </c>
      <c r="N488" s="2">
        <v>1</v>
      </c>
    </row>
    <row r="489" spans="1:14">
      <c r="A489" s="1" t="s">
        <v>89</v>
      </c>
      <c r="B489" t="s">
        <v>479</v>
      </c>
      <c r="C489" t="s">
        <v>16</v>
      </c>
      <c r="D489">
        <v>67</v>
      </c>
      <c r="E489">
        <v>68</v>
      </c>
      <c r="F489">
        <v>92</v>
      </c>
      <c r="G489">
        <v>6</v>
      </c>
      <c r="H489">
        <v>2</v>
      </c>
      <c r="I489">
        <f t="shared" si="7"/>
        <v>8</v>
      </c>
      <c r="J489">
        <v>98.52</v>
      </c>
      <c r="K489" t="s">
        <v>41</v>
      </c>
      <c r="L489" t="s">
        <v>40</v>
      </c>
      <c r="M489">
        <v>2</v>
      </c>
      <c r="N489" s="2">
        <v>1</v>
      </c>
    </row>
    <row r="490" spans="1:14">
      <c r="A490" s="1" t="s">
        <v>91</v>
      </c>
      <c r="B490" t="s">
        <v>480</v>
      </c>
      <c r="C490" t="s">
        <v>21</v>
      </c>
      <c r="D490">
        <v>5</v>
      </c>
      <c r="E490">
        <v>9</v>
      </c>
      <c r="F490">
        <v>10</v>
      </c>
      <c r="G490">
        <v>1</v>
      </c>
      <c r="H490">
        <v>0</v>
      </c>
      <c r="I490">
        <f t="shared" si="7"/>
        <v>1</v>
      </c>
      <c r="J490">
        <v>55.55</v>
      </c>
      <c r="K490" t="s">
        <v>41</v>
      </c>
      <c r="L490" t="s">
        <v>40</v>
      </c>
      <c r="M490">
        <v>2</v>
      </c>
      <c r="N490" s="2">
        <v>1</v>
      </c>
    </row>
    <row r="491" spans="1:14">
      <c r="A491" s="1" t="s">
        <v>93</v>
      </c>
      <c r="B491" t="s">
        <v>481</v>
      </c>
      <c r="C491" t="s">
        <v>57</v>
      </c>
      <c r="D491">
        <v>0</v>
      </c>
      <c r="E491">
        <v>2</v>
      </c>
      <c r="F491">
        <v>2</v>
      </c>
      <c r="G491">
        <v>0</v>
      </c>
      <c r="H491">
        <v>0</v>
      </c>
      <c r="I491">
        <f t="shared" si="7"/>
        <v>0</v>
      </c>
      <c r="J491">
        <v>0</v>
      </c>
      <c r="K491" t="s">
        <v>41</v>
      </c>
      <c r="L491" t="s">
        <v>40</v>
      </c>
      <c r="M491">
        <v>2</v>
      </c>
      <c r="N491" s="2">
        <v>1</v>
      </c>
    </row>
    <row r="492" spans="1:14">
      <c r="A492" s="1" t="s">
        <v>176</v>
      </c>
      <c r="B492" t="s">
        <v>408</v>
      </c>
      <c r="C492" t="s">
        <v>57</v>
      </c>
      <c r="D492">
        <v>10</v>
      </c>
      <c r="E492">
        <v>18</v>
      </c>
      <c r="F492">
        <v>24</v>
      </c>
      <c r="G492">
        <v>1</v>
      </c>
      <c r="H492">
        <v>0</v>
      </c>
      <c r="I492">
        <f t="shared" si="7"/>
        <v>1</v>
      </c>
      <c r="J492">
        <v>55.55</v>
      </c>
      <c r="K492" t="s">
        <v>41</v>
      </c>
      <c r="L492" t="s">
        <v>40</v>
      </c>
      <c r="M492">
        <v>2</v>
      </c>
      <c r="N492" s="2">
        <v>1</v>
      </c>
    </row>
    <row r="493" spans="1:14">
      <c r="A493" s="1" t="s">
        <v>98</v>
      </c>
      <c r="B493" t="s">
        <v>482</v>
      </c>
      <c r="C493" t="s">
        <v>31</v>
      </c>
      <c r="D493">
        <v>4</v>
      </c>
      <c r="E493">
        <v>7</v>
      </c>
      <c r="F493">
        <v>18</v>
      </c>
      <c r="G493">
        <v>0</v>
      </c>
      <c r="H493">
        <v>0</v>
      </c>
      <c r="I493">
        <f t="shared" si="7"/>
        <v>0</v>
      </c>
      <c r="J493">
        <v>57.14</v>
      </c>
      <c r="K493" t="s">
        <v>41</v>
      </c>
      <c r="L493" t="s">
        <v>40</v>
      </c>
      <c r="M493">
        <v>2</v>
      </c>
      <c r="N493" s="2">
        <v>1</v>
      </c>
    </row>
    <row r="494" spans="1:14">
      <c r="A494" s="1" t="s">
        <v>96</v>
      </c>
      <c r="B494" t="s">
        <v>35</v>
      </c>
      <c r="C494" t="s">
        <v>36</v>
      </c>
      <c r="D494">
        <v>28</v>
      </c>
      <c r="E494">
        <v>28</v>
      </c>
      <c r="F494">
        <v>36</v>
      </c>
      <c r="G494">
        <v>3</v>
      </c>
      <c r="H494">
        <v>1</v>
      </c>
      <c r="I494">
        <f t="shared" si="7"/>
        <v>4</v>
      </c>
      <c r="J494">
        <v>100</v>
      </c>
      <c r="K494" t="s">
        <v>41</v>
      </c>
      <c r="L494" t="s">
        <v>40</v>
      </c>
      <c r="M494">
        <v>2</v>
      </c>
      <c r="N494" s="2">
        <v>1</v>
      </c>
    </row>
    <row r="495" spans="1:14">
      <c r="A495" s="1" t="s">
        <v>99</v>
      </c>
      <c r="B495" t="s">
        <v>483</v>
      </c>
      <c r="C495" t="s">
        <v>16</v>
      </c>
      <c r="D495">
        <v>1</v>
      </c>
      <c r="E495">
        <v>2</v>
      </c>
      <c r="F495">
        <v>6</v>
      </c>
      <c r="G495">
        <v>0</v>
      </c>
      <c r="H495">
        <v>0</v>
      </c>
      <c r="I495">
        <f t="shared" si="7"/>
        <v>0</v>
      </c>
      <c r="J495">
        <v>50</v>
      </c>
      <c r="K495" t="s">
        <v>41</v>
      </c>
      <c r="L495" t="s">
        <v>40</v>
      </c>
      <c r="M495">
        <v>2</v>
      </c>
      <c r="N495" s="2">
        <v>1</v>
      </c>
    </row>
    <row r="496" spans="1:14">
      <c r="A496" s="1" t="s">
        <v>100</v>
      </c>
      <c r="B496" t="s">
        <v>430</v>
      </c>
      <c r="C496" t="s">
        <v>16</v>
      </c>
      <c r="D496">
        <v>7</v>
      </c>
      <c r="E496">
        <v>12</v>
      </c>
      <c r="F496">
        <v>17</v>
      </c>
      <c r="G496">
        <v>1</v>
      </c>
      <c r="H496">
        <v>0</v>
      </c>
      <c r="I496">
        <f t="shared" si="7"/>
        <v>1</v>
      </c>
      <c r="J496">
        <v>58.33</v>
      </c>
      <c r="K496" t="s">
        <v>41</v>
      </c>
      <c r="L496" t="s">
        <v>40</v>
      </c>
      <c r="M496">
        <v>2</v>
      </c>
      <c r="N496" s="2">
        <v>1</v>
      </c>
    </row>
    <row r="497" spans="1:14">
      <c r="A497" s="1" t="s">
        <v>209</v>
      </c>
      <c r="B497" t="s">
        <v>198</v>
      </c>
      <c r="C497" t="s">
        <v>21</v>
      </c>
      <c r="D497">
        <v>7</v>
      </c>
      <c r="E497">
        <v>3</v>
      </c>
      <c r="F497">
        <v>6</v>
      </c>
      <c r="G497">
        <v>1</v>
      </c>
      <c r="H497">
        <v>0</v>
      </c>
      <c r="I497">
        <f t="shared" si="7"/>
        <v>1</v>
      </c>
      <c r="J497">
        <v>233.33</v>
      </c>
      <c r="K497" t="s">
        <v>63</v>
      </c>
      <c r="L497" t="s">
        <v>17</v>
      </c>
      <c r="M497">
        <v>2</v>
      </c>
      <c r="N497" s="2">
        <v>2</v>
      </c>
    </row>
    <row r="498" spans="1:14">
      <c r="A498" s="1" t="s">
        <v>211</v>
      </c>
      <c r="B498" t="s">
        <v>484</v>
      </c>
      <c r="C498" t="s">
        <v>21</v>
      </c>
      <c r="D498">
        <v>137</v>
      </c>
      <c r="E498">
        <v>120</v>
      </c>
      <c r="F498">
        <v>166</v>
      </c>
      <c r="G498">
        <v>15</v>
      </c>
      <c r="H498">
        <v>4</v>
      </c>
      <c r="I498">
        <f t="shared" si="7"/>
        <v>19</v>
      </c>
      <c r="J498">
        <v>114.16</v>
      </c>
      <c r="K498" t="s">
        <v>63</v>
      </c>
      <c r="L498" t="s">
        <v>17</v>
      </c>
      <c r="M498">
        <v>2</v>
      </c>
      <c r="N498" s="2">
        <v>2</v>
      </c>
    </row>
    <row r="499" spans="1:14">
      <c r="A499" s="1" t="s">
        <v>213</v>
      </c>
      <c r="B499" t="s">
        <v>438</v>
      </c>
      <c r="C499" t="s">
        <v>21</v>
      </c>
      <c r="D499">
        <v>15</v>
      </c>
      <c r="E499">
        <v>15</v>
      </c>
      <c r="F499">
        <v>15</v>
      </c>
      <c r="G499">
        <v>1</v>
      </c>
      <c r="H499">
        <v>1</v>
      </c>
      <c r="I499">
        <f t="shared" si="7"/>
        <v>2</v>
      </c>
      <c r="J499">
        <v>100</v>
      </c>
      <c r="K499" t="s">
        <v>63</v>
      </c>
      <c r="L499" t="s">
        <v>17</v>
      </c>
      <c r="M499">
        <v>2</v>
      </c>
      <c r="N499" s="2">
        <v>2</v>
      </c>
    </row>
    <row r="500" spans="1:14">
      <c r="A500" s="1" t="s">
        <v>215</v>
      </c>
      <c r="B500" t="s">
        <v>441</v>
      </c>
      <c r="C500" t="s">
        <v>57</v>
      </c>
      <c r="D500">
        <v>4</v>
      </c>
      <c r="E500">
        <v>9</v>
      </c>
      <c r="F500">
        <v>11</v>
      </c>
      <c r="G500">
        <v>1</v>
      </c>
      <c r="H500">
        <v>0</v>
      </c>
      <c r="I500">
        <f t="shared" si="7"/>
        <v>1</v>
      </c>
      <c r="J500">
        <v>44.44</v>
      </c>
      <c r="K500" t="s">
        <v>63</v>
      </c>
      <c r="L500" t="s">
        <v>17</v>
      </c>
      <c r="M500">
        <v>2</v>
      </c>
      <c r="N500" s="2">
        <v>2</v>
      </c>
    </row>
    <row r="501" spans="1:14">
      <c r="A501" s="1" t="s">
        <v>217</v>
      </c>
      <c r="B501" t="s">
        <v>35</v>
      </c>
      <c r="C501" t="s">
        <v>36</v>
      </c>
      <c r="D501">
        <v>58</v>
      </c>
      <c r="E501">
        <v>110</v>
      </c>
      <c r="F501">
        <v>133</v>
      </c>
      <c r="G501">
        <v>4</v>
      </c>
      <c r="H501">
        <v>0</v>
      </c>
      <c r="I501">
        <f t="shared" si="7"/>
        <v>4</v>
      </c>
      <c r="J501">
        <v>52.72</v>
      </c>
      <c r="K501" t="s">
        <v>63</v>
      </c>
      <c r="L501" t="s">
        <v>17</v>
      </c>
      <c r="M501">
        <v>2</v>
      </c>
      <c r="N501" s="2">
        <v>2</v>
      </c>
    </row>
    <row r="502" spans="1:14">
      <c r="A502" s="1" t="s">
        <v>219</v>
      </c>
      <c r="B502" t="s">
        <v>35</v>
      </c>
      <c r="C502" t="s">
        <v>36</v>
      </c>
      <c r="D502">
        <v>2</v>
      </c>
      <c r="E502">
        <v>1</v>
      </c>
      <c r="F502">
        <v>1</v>
      </c>
      <c r="G502">
        <v>0</v>
      </c>
      <c r="H502">
        <v>0</v>
      </c>
      <c r="I502">
        <f t="shared" si="7"/>
        <v>0</v>
      </c>
      <c r="J502">
        <v>200</v>
      </c>
      <c r="K502" t="s">
        <v>63</v>
      </c>
      <c r="L502" t="s">
        <v>17</v>
      </c>
      <c r="M502">
        <v>2</v>
      </c>
      <c r="N502" s="2">
        <v>2</v>
      </c>
    </row>
    <row r="503" spans="1:14">
      <c r="A503" s="1" t="s">
        <v>257</v>
      </c>
      <c r="B503" t="s">
        <v>194</v>
      </c>
      <c r="C503" t="s">
        <v>16</v>
      </c>
      <c r="D503">
        <v>14</v>
      </c>
      <c r="E503">
        <v>23</v>
      </c>
      <c r="F503">
        <v>53</v>
      </c>
      <c r="G503">
        <v>2</v>
      </c>
      <c r="H503">
        <v>0</v>
      </c>
      <c r="I503">
        <f t="shared" si="7"/>
        <v>2</v>
      </c>
      <c r="J503">
        <v>60.86</v>
      </c>
      <c r="K503" t="s">
        <v>74</v>
      </c>
      <c r="L503" t="s">
        <v>17</v>
      </c>
      <c r="M503">
        <v>2</v>
      </c>
      <c r="N503" s="2">
        <v>3</v>
      </c>
    </row>
    <row r="504" spans="1:14">
      <c r="A504" s="1" t="s">
        <v>258</v>
      </c>
      <c r="B504" t="s">
        <v>141</v>
      </c>
      <c r="C504" t="s">
        <v>16</v>
      </c>
      <c r="D504">
        <v>16</v>
      </c>
      <c r="E504">
        <v>17</v>
      </c>
      <c r="F504">
        <v>25</v>
      </c>
      <c r="G504">
        <v>2</v>
      </c>
      <c r="H504">
        <v>1</v>
      </c>
      <c r="I504">
        <f t="shared" si="7"/>
        <v>3</v>
      </c>
      <c r="J504">
        <v>94.11</v>
      </c>
      <c r="K504" t="s">
        <v>74</v>
      </c>
      <c r="L504" t="s">
        <v>17</v>
      </c>
      <c r="M504">
        <v>2</v>
      </c>
      <c r="N504" s="2">
        <v>3</v>
      </c>
    </row>
    <row r="505" spans="1:14">
      <c r="A505" s="1" t="s">
        <v>259</v>
      </c>
      <c r="B505" t="s">
        <v>441</v>
      </c>
      <c r="C505" t="s">
        <v>57</v>
      </c>
      <c r="D505">
        <v>0</v>
      </c>
      <c r="E505">
        <v>1</v>
      </c>
      <c r="F505">
        <v>2</v>
      </c>
      <c r="G505">
        <v>0</v>
      </c>
      <c r="H505">
        <v>0</v>
      </c>
      <c r="I505">
        <f t="shared" si="7"/>
        <v>0</v>
      </c>
      <c r="J505">
        <v>0</v>
      </c>
      <c r="K505" t="s">
        <v>74</v>
      </c>
      <c r="L505" t="s">
        <v>17</v>
      </c>
      <c r="M505">
        <v>2</v>
      </c>
      <c r="N505" s="2">
        <v>3</v>
      </c>
    </row>
    <row r="506" spans="1:14">
      <c r="A506" s="1" t="s">
        <v>339</v>
      </c>
      <c r="B506" t="s">
        <v>194</v>
      </c>
      <c r="C506" t="s">
        <v>16</v>
      </c>
      <c r="D506">
        <v>0</v>
      </c>
      <c r="E506">
        <v>10</v>
      </c>
      <c r="F506">
        <v>14</v>
      </c>
      <c r="G506">
        <v>0</v>
      </c>
      <c r="H506">
        <v>0</v>
      </c>
      <c r="I506">
        <f t="shared" si="7"/>
        <v>0</v>
      </c>
      <c r="J506">
        <v>0</v>
      </c>
      <c r="K506" t="s">
        <v>74</v>
      </c>
      <c r="L506" t="s">
        <v>17</v>
      </c>
      <c r="M506">
        <v>2</v>
      </c>
      <c r="N506" s="2">
        <v>3</v>
      </c>
    </row>
    <row r="507" spans="1:14">
      <c r="A507" s="1" t="s">
        <v>263</v>
      </c>
      <c r="B507" t="s">
        <v>143</v>
      </c>
      <c r="C507" t="s">
        <v>16</v>
      </c>
      <c r="D507">
        <v>10</v>
      </c>
      <c r="E507">
        <v>23</v>
      </c>
      <c r="F507">
        <v>33</v>
      </c>
      <c r="G507">
        <v>1</v>
      </c>
      <c r="H507">
        <v>0</v>
      </c>
      <c r="I507">
        <f t="shared" si="7"/>
        <v>1</v>
      </c>
      <c r="J507">
        <v>43.47</v>
      </c>
      <c r="K507" t="s">
        <v>74</v>
      </c>
      <c r="L507" t="s">
        <v>17</v>
      </c>
      <c r="M507">
        <v>2</v>
      </c>
      <c r="N507" s="2">
        <v>3</v>
      </c>
    </row>
    <row r="508" spans="1:14">
      <c r="A508" s="1" t="s">
        <v>262</v>
      </c>
      <c r="B508" t="s">
        <v>474</v>
      </c>
      <c r="C508" t="s">
        <v>21</v>
      </c>
      <c r="D508">
        <v>15</v>
      </c>
      <c r="E508">
        <v>31</v>
      </c>
      <c r="F508">
        <v>55</v>
      </c>
      <c r="G508">
        <v>0</v>
      </c>
      <c r="H508">
        <v>0</v>
      </c>
      <c r="I508">
        <f t="shared" si="7"/>
        <v>0</v>
      </c>
      <c r="J508">
        <v>48.38</v>
      </c>
      <c r="K508" t="s">
        <v>74</v>
      </c>
      <c r="L508" t="s">
        <v>17</v>
      </c>
      <c r="M508">
        <v>2</v>
      </c>
      <c r="N508" s="2">
        <v>3</v>
      </c>
    </row>
    <row r="509" spans="1:14">
      <c r="A509" s="1" t="s">
        <v>264</v>
      </c>
      <c r="B509" t="s">
        <v>142</v>
      </c>
      <c r="C509" t="s">
        <v>57</v>
      </c>
      <c r="D509">
        <v>27</v>
      </c>
      <c r="E509">
        <v>46</v>
      </c>
      <c r="F509">
        <v>56</v>
      </c>
      <c r="G509">
        <v>2</v>
      </c>
      <c r="H509">
        <v>0</v>
      </c>
      <c r="I509">
        <f t="shared" si="7"/>
        <v>2</v>
      </c>
      <c r="J509">
        <v>58.69</v>
      </c>
      <c r="K509" t="s">
        <v>74</v>
      </c>
      <c r="L509" t="s">
        <v>17</v>
      </c>
      <c r="M509">
        <v>2</v>
      </c>
      <c r="N509" s="2">
        <v>3</v>
      </c>
    </row>
    <row r="510" spans="1:14">
      <c r="A510" s="1" t="s">
        <v>266</v>
      </c>
      <c r="B510" t="s">
        <v>485</v>
      </c>
      <c r="C510" t="s">
        <v>61</v>
      </c>
      <c r="D510">
        <v>10</v>
      </c>
      <c r="E510">
        <v>20</v>
      </c>
      <c r="F510">
        <v>21</v>
      </c>
      <c r="G510">
        <v>1</v>
      </c>
      <c r="H510">
        <v>0</v>
      </c>
      <c r="I510">
        <f t="shared" si="7"/>
        <v>1</v>
      </c>
      <c r="J510">
        <v>50</v>
      </c>
      <c r="K510" t="s">
        <v>74</v>
      </c>
      <c r="L510" t="s">
        <v>17</v>
      </c>
      <c r="M510">
        <v>2</v>
      </c>
      <c r="N510" s="2">
        <v>3</v>
      </c>
    </row>
    <row r="511" spans="1:14">
      <c r="A511" s="1" t="s">
        <v>345</v>
      </c>
      <c r="B511" t="s">
        <v>35</v>
      </c>
      <c r="C511" t="s">
        <v>36</v>
      </c>
      <c r="D511">
        <v>16</v>
      </c>
      <c r="E511">
        <v>17</v>
      </c>
      <c r="F511">
        <v>29</v>
      </c>
      <c r="G511">
        <v>0</v>
      </c>
      <c r="H511">
        <v>2</v>
      </c>
      <c r="I511">
        <f t="shared" si="7"/>
        <v>2</v>
      </c>
      <c r="J511">
        <v>94.11</v>
      </c>
      <c r="K511" t="s">
        <v>74</v>
      </c>
      <c r="L511" t="s">
        <v>17</v>
      </c>
      <c r="M511">
        <v>2</v>
      </c>
      <c r="N511" s="2">
        <v>3</v>
      </c>
    </row>
    <row r="512" spans="1:14">
      <c r="A512" s="1" t="s">
        <v>268</v>
      </c>
      <c r="B512" t="s">
        <v>194</v>
      </c>
      <c r="C512" t="s">
        <v>16</v>
      </c>
      <c r="D512">
        <v>13</v>
      </c>
      <c r="E512">
        <v>20</v>
      </c>
      <c r="F512">
        <v>19</v>
      </c>
      <c r="G512">
        <v>2</v>
      </c>
      <c r="H512">
        <v>0</v>
      </c>
      <c r="I512">
        <f t="shared" si="7"/>
        <v>2</v>
      </c>
      <c r="J512">
        <v>65</v>
      </c>
      <c r="K512" t="s">
        <v>74</v>
      </c>
      <c r="L512" t="s">
        <v>17</v>
      </c>
      <c r="M512">
        <v>2</v>
      </c>
      <c r="N512" s="2">
        <v>3</v>
      </c>
    </row>
    <row r="513" spans="1:14">
      <c r="A513" s="1" t="s">
        <v>269</v>
      </c>
      <c r="B513" t="s">
        <v>141</v>
      </c>
      <c r="C513" t="s">
        <v>16</v>
      </c>
      <c r="D513">
        <v>0</v>
      </c>
      <c r="E513">
        <v>1</v>
      </c>
      <c r="F513">
        <v>3</v>
      </c>
      <c r="G513">
        <v>0</v>
      </c>
      <c r="H513">
        <v>0</v>
      </c>
      <c r="I513">
        <f t="shared" si="7"/>
        <v>0</v>
      </c>
      <c r="J513">
        <v>0</v>
      </c>
      <c r="K513" t="s">
        <v>74</v>
      </c>
      <c r="L513" t="s">
        <v>17</v>
      </c>
      <c r="M513">
        <v>2</v>
      </c>
      <c r="N513" s="2">
        <v>3</v>
      </c>
    </row>
    <row r="514" spans="1:14">
      <c r="A514" s="1" t="s">
        <v>147</v>
      </c>
      <c r="B514" t="s">
        <v>486</v>
      </c>
      <c r="C514" t="s">
        <v>21</v>
      </c>
      <c r="D514">
        <v>54</v>
      </c>
      <c r="E514">
        <v>52</v>
      </c>
      <c r="F514">
        <v>69</v>
      </c>
      <c r="G514">
        <v>9</v>
      </c>
      <c r="H514">
        <v>0</v>
      </c>
      <c r="I514">
        <f t="shared" si="7"/>
        <v>9</v>
      </c>
      <c r="J514">
        <v>103.84</v>
      </c>
      <c r="K514" t="s">
        <v>18</v>
      </c>
      <c r="L514" t="s">
        <v>41</v>
      </c>
      <c r="M514">
        <v>2</v>
      </c>
      <c r="N514" s="2">
        <v>4</v>
      </c>
    </row>
    <row r="515" spans="1:14">
      <c r="A515" s="1" t="s">
        <v>149</v>
      </c>
      <c r="B515" t="s">
        <v>417</v>
      </c>
      <c r="C515" t="s">
        <v>21</v>
      </c>
      <c r="D515">
        <v>5</v>
      </c>
      <c r="E515">
        <v>8</v>
      </c>
      <c r="F515">
        <v>17</v>
      </c>
      <c r="G515">
        <v>1</v>
      </c>
      <c r="H515">
        <v>0</v>
      </c>
      <c r="I515">
        <f t="shared" ref="I515:I578" si="8">G515+H515</f>
        <v>1</v>
      </c>
      <c r="J515">
        <v>62.5</v>
      </c>
      <c r="K515" t="s">
        <v>18</v>
      </c>
      <c r="L515" t="s">
        <v>41</v>
      </c>
      <c r="M515">
        <v>2</v>
      </c>
      <c r="N515" s="2">
        <v>4</v>
      </c>
    </row>
    <row r="516" spans="1:14">
      <c r="A516" s="1" t="s">
        <v>151</v>
      </c>
      <c r="B516" t="s">
        <v>412</v>
      </c>
      <c r="C516" t="s">
        <v>21</v>
      </c>
      <c r="D516">
        <v>11</v>
      </c>
      <c r="E516">
        <v>17</v>
      </c>
      <c r="F516">
        <v>22</v>
      </c>
      <c r="G516">
        <v>2</v>
      </c>
      <c r="H516">
        <v>0</v>
      </c>
      <c r="I516">
        <f t="shared" si="8"/>
        <v>2</v>
      </c>
      <c r="J516">
        <v>64.7</v>
      </c>
      <c r="K516" t="s">
        <v>18</v>
      </c>
      <c r="L516" t="s">
        <v>41</v>
      </c>
      <c r="M516">
        <v>2</v>
      </c>
      <c r="N516" s="2">
        <v>4</v>
      </c>
    </row>
    <row r="517" spans="1:14">
      <c r="A517" s="1" t="s">
        <v>153</v>
      </c>
      <c r="B517" t="s">
        <v>35</v>
      </c>
      <c r="C517" t="s">
        <v>36</v>
      </c>
      <c r="D517">
        <v>91</v>
      </c>
      <c r="E517">
        <v>107</v>
      </c>
      <c r="F517">
        <v>168</v>
      </c>
      <c r="G517">
        <v>7</v>
      </c>
      <c r="H517">
        <v>0</v>
      </c>
      <c r="I517">
        <f t="shared" si="8"/>
        <v>7</v>
      </c>
      <c r="J517">
        <v>85.04</v>
      </c>
      <c r="K517" t="s">
        <v>18</v>
      </c>
      <c r="L517" t="s">
        <v>41</v>
      </c>
      <c r="M517">
        <v>2</v>
      </c>
      <c r="N517" s="2">
        <v>4</v>
      </c>
    </row>
    <row r="518" spans="1:14">
      <c r="A518" s="1" t="s">
        <v>155</v>
      </c>
      <c r="B518" t="s">
        <v>487</v>
      </c>
      <c r="C518" t="s">
        <v>16</v>
      </c>
      <c r="D518">
        <v>44</v>
      </c>
      <c r="E518">
        <v>66</v>
      </c>
      <c r="F518">
        <v>70</v>
      </c>
      <c r="G518">
        <v>2</v>
      </c>
      <c r="H518">
        <v>1</v>
      </c>
      <c r="I518">
        <f t="shared" si="8"/>
        <v>3</v>
      </c>
      <c r="J518">
        <v>66.66</v>
      </c>
      <c r="K518" t="s">
        <v>18</v>
      </c>
      <c r="L518" t="s">
        <v>41</v>
      </c>
      <c r="M518">
        <v>2</v>
      </c>
      <c r="N518" s="2">
        <v>4</v>
      </c>
    </row>
    <row r="519" spans="1:14">
      <c r="A519" s="1" t="s">
        <v>158</v>
      </c>
      <c r="B519" t="s">
        <v>488</v>
      </c>
      <c r="C519" t="s">
        <v>16</v>
      </c>
      <c r="D519">
        <v>30</v>
      </c>
      <c r="E519">
        <v>37</v>
      </c>
      <c r="F519">
        <v>57</v>
      </c>
      <c r="G519">
        <v>1</v>
      </c>
      <c r="H519">
        <v>2</v>
      </c>
      <c r="I519">
        <f t="shared" si="8"/>
        <v>3</v>
      </c>
      <c r="J519">
        <v>81.08</v>
      </c>
      <c r="K519" t="s">
        <v>18</v>
      </c>
      <c r="L519" t="s">
        <v>41</v>
      </c>
      <c r="M519">
        <v>2</v>
      </c>
      <c r="N519" s="2">
        <v>4</v>
      </c>
    </row>
    <row r="520" spans="1:14">
      <c r="A520" s="1" t="s">
        <v>473</v>
      </c>
      <c r="B520" t="s">
        <v>35</v>
      </c>
      <c r="C520" t="s">
        <v>36</v>
      </c>
      <c r="D520">
        <v>4</v>
      </c>
      <c r="E520">
        <v>3</v>
      </c>
      <c r="F520">
        <v>7</v>
      </c>
      <c r="G520">
        <v>1</v>
      </c>
      <c r="H520">
        <v>0</v>
      </c>
      <c r="I520">
        <f t="shared" si="8"/>
        <v>1</v>
      </c>
      <c r="J520">
        <v>133.33000000000001</v>
      </c>
      <c r="K520" t="s">
        <v>18</v>
      </c>
      <c r="L520" t="s">
        <v>41</v>
      </c>
      <c r="M520">
        <v>2</v>
      </c>
      <c r="N520" s="2">
        <v>4</v>
      </c>
    </row>
    <row r="521" spans="1:14">
      <c r="A521" s="1" t="s">
        <v>119</v>
      </c>
      <c r="B521" t="s">
        <v>358</v>
      </c>
      <c r="C521" t="s">
        <v>21</v>
      </c>
      <c r="D521">
        <v>12</v>
      </c>
      <c r="E521">
        <v>17</v>
      </c>
      <c r="F521">
        <v>30</v>
      </c>
      <c r="G521">
        <v>1</v>
      </c>
      <c r="H521">
        <v>0</v>
      </c>
      <c r="I521">
        <f t="shared" si="8"/>
        <v>1</v>
      </c>
      <c r="J521">
        <v>70.58</v>
      </c>
      <c r="K521" t="s">
        <v>105</v>
      </c>
      <c r="L521" t="s">
        <v>104</v>
      </c>
      <c r="M521">
        <v>2</v>
      </c>
      <c r="N521" s="2">
        <v>5</v>
      </c>
    </row>
    <row r="522" spans="1:14">
      <c r="A522" s="1" t="s">
        <v>116</v>
      </c>
      <c r="B522" t="s">
        <v>232</v>
      </c>
      <c r="C522" t="s">
        <v>57</v>
      </c>
      <c r="D522">
        <v>22</v>
      </c>
      <c r="E522">
        <v>44</v>
      </c>
      <c r="F522">
        <v>78</v>
      </c>
      <c r="G522">
        <v>3</v>
      </c>
      <c r="H522">
        <v>1</v>
      </c>
      <c r="I522">
        <f t="shared" si="8"/>
        <v>4</v>
      </c>
      <c r="J522">
        <v>50</v>
      </c>
      <c r="K522" t="s">
        <v>105</v>
      </c>
      <c r="L522" t="s">
        <v>104</v>
      </c>
      <c r="M522">
        <v>2</v>
      </c>
      <c r="N522" s="2">
        <v>5</v>
      </c>
    </row>
    <row r="523" spans="1:14">
      <c r="A523" s="1" t="s">
        <v>123</v>
      </c>
      <c r="B523" t="s">
        <v>358</v>
      </c>
      <c r="C523" t="s">
        <v>21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f t="shared" si="8"/>
        <v>0</v>
      </c>
      <c r="J523">
        <v>0</v>
      </c>
      <c r="K523" t="s">
        <v>105</v>
      </c>
      <c r="L523" t="s">
        <v>104</v>
      </c>
      <c r="M523">
        <v>2</v>
      </c>
      <c r="N523" s="2">
        <v>5</v>
      </c>
    </row>
    <row r="524" spans="1:14">
      <c r="A524" s="1" t="s">
        <v>125</v>
      </c>
      <c r="B524" t="s">
        <v>489</v>
      </c>
      <c r="C524" t="s">
        <v>21</v>
      </c>
      <c r="D524">
        <v>1</v>
      </c>
      <c r="E524">
        <v>4</v>
      </c>
      <c r="F524">
        <v>4</v>
      </c>
      <c r="G524">
        <v>0</v>
      </c>
      <c r="H524">
        <v>0</v>
      </c>
      <c r="I524">
        <f t="shared" si="8"/>
        <v>0</v>
      </c>
      <c r="J524">
        <v>25</v>
      </c>
      <c r="K524" t="s">
        <v>105</v>
      </c>
      <c r="L524" t="s">
        <v>104</v>
      </c>
      <c r="M524">
        <v>2</v>
      </c>
      <c r="N524" s="2">
        <v>5</v>
      </c>
    </row>
    <row r="525" spans="1:14">
      <c r="A525" s="1" t="s">
        <v>127</v>
      </c>
      <c r="B525" t="s">
        <v>490</v>
      </c>
      <c r="C525" t="s">
        <v>21</v>
      </c>
      <c r="D525">
        <v>8</v>
      </c>
      <c r="E525">
        <v>17</v>
      </c>
      <c r="F525">
        <v>24</v>
      </c>
      <c r="G525">
        <v>1</v>
      </c>
      <c r="H525">
        <v>0</v>
      </c>
      <c r="I525">
        <f t="shared" si="8"/>
        <v>1</v>
      </c>
      <c r="J525">
        <v>47.05</v>
      </c>
      <c r="K525" t="s">
        <v>105</v>
      </c>
      <c r="L525" t="s">
        <v>104</v>
      </c>
      <c r="M525">
        <v>2</v>
      </c>
      <c r="N525" s="2">
        <v>5</v>
      </c>
    </row>
    <row r="526" spans="1:14">
      <c r="A526" s="1" t="s">
        <v>131</v>
      </c>
      <c r="B526" t="s">
        <v>491</v>
      </c>
      <c r="C526" t="s">
        <v>21</v>
      </c>
      <c r="D526">
        <v>111</v>
      </c>
      <c r="E526">
        <v>111</v>
      </c>
      <c r="F526">
        <v>150</v>
      </c>
      <c r="G526">
        <v>11</v>
      </c>
      <c r="H526">
        <v>4</v>
      </c>
      <c r="I526">
        <f t="shared" si="8"/>
        <v>15</v>
      </c>
      <c r="J526">
        <v>100</v>
      </c>
      <c r="K526" t="s">
        <v>105</v>
      </c>
      <c r="L526" t="s">
        <v>104</v>
      </c>
      <c r="M526">
        <v>2</v>
      </c>
      <c r="N526" s="2">
        <v>5</v>
      </c>
    </row>
    <row r="527" spans="1:14">
      <c r="A527" s="1" t="s">
        <v>121</v>
      </c>
      <c r="B527" t="s">
        <v>492</v>
      </c>
      <c r="C527" t="s">
        <v>21</v>
      </c>
      <c r="D527">
        <v>11</v>
      </c>
      <c r="E527">
        <v>19</v>
      </c>
      <c r="F527">
        <v>26</v>
      </c>
      <c r="G527">
        <v>1</v>
      </c>
      <c r="H527">
        <v>0</v>
      </c>
      <c r="I527">
        <f t="shared" si="8"/>
        <v>1</v>
      </c>
      <c r="J527">
        <v>57.89</v>
      </c>
      <c r="K527" t="s">
        <v>105</v>
      </c>
      <c r="L527" t="s">
        <v>104</v>
      </c>
      <c r="M527">
        <v>2</v>
      </c>
      <c r="N527" s="2">
        <v>5</v>
      </c>
    </row>
    <row r="528" spans="1:14">
      <c r="A528" s="1" t="s">
        <v>320</v>
      </c>
      <c r="B528" t="s">
        <v>493</v>
      </c>
      <c r="C528" t="s">
        <v>39</v>
      </c>
      <c r="D528">
        <v>19</v>
      </c>
      <c r="E528">
        <v>19</v>
      </c>
      <c r="F528">
        <v>27</v>
      </c>
      <c r="G528">
        <v>3</v>
      </c>
      <c r="H528">
        <v>0</v>
      </c>
      <c r="I528">
        <f t="shared" si="8"/>
        <v>3</v>
      </c>
      <c r="J528">
        <v>100</v>
      </c>
      <c r="K528" t="s">
        <v>105</v>
      </c>
      <c r="L528" t="s">
        <v>104</v>
      </c>
      <c r="M528">
        <v>2</v>
      </c>
      <c r="N528" s="2">
        <v>5</v>
      </c>
    </row>
    <row r="529" spans="1:14">
      <c r="A529" s="1" t="s">
        <v>494</v>
      </c>
      <c r="B529" t="s">
        <v>495</v>
      </c>
      <c r="C529" t="s">
        <v>21</v>
      </c>
      <c r="D529">
        <v>15</v>
      </c>
      <c r="E529">
        <v>25</v>
      </c>
      <c r="F529">
        <v>32</v>
      </c>
      <c r="G529">
        <v>2</v>
      </c>
      <c r="H529">
        <v>0</v>
      </c>
      <c r="I529">
        <f t="shared" si="8"/>
        <v>2</v>
      </c>
      <c r="J529">
        <v>60</v>
      </c>
      <c r="K529" t="s">
        <v>105</v>
      </c>
      <c r="L529" t="s">
        <v>104</v>
      </c>
      <c r="M529">
        <v>2</v>
      </c>
      <c r="N529" s="2">
        <v>5</v>
      </c>
    </row>
    <row r="530" spans="1:14">
      <c r="A530" s="1" t="s">
        <v>134</v>
      </c>
      <c r="B530" t="s">
        <v>496</v>
      </c>
      <c r="C530" t="s">
        <v>21</v>
      </c>
      <c r="D530">
        <v>11</v>
      </c>
      <c r="E530">
        <v>21</v>
      </c>
      <c r="F530">
        <v>51</v>
      </c>
      <c r="G530">
        <v>2</v>
      </c>
      <c r="H530">
        <v>0</v>
      </c>
      <c r="I530">
        <f t="shared" si="8"/>
        <v>2</v>
      </c>
      <c r="J530">
        <v>52.38</v>
      </c>
      <c r="K530" t="s">
        <v>105</v>
      </c>
      <c r="L530" t="s">
        <v>104</v>
      </c>
      <c r="M530">
        <v>2</v>
      </c>
      <c r="N530" s="2">
        <v>5</v>
      </c>
    </row>
    <row r="531" spans="1:14">
      <c r="A531" s="1" t="s">
        <v>136</v>
      </c>
      <c r="B531" t="s">
        <v>35</v>
      </c>
      <c r="C531" t="s">
        <v>36</v>
      </c>
      <c r="D531">
        <v>6</v>
      </c>
      <c r="E531">
        <v>4</v>
      </c>
      <c r="F531">
        <v>4</v>
      </c>
      <c r="G531">
        <v>1</v>
      </c>
      <c r="H531">
        <v>0</v>
      </c>
      <c r="I531">
        <f t="shared" si="8"/>
        <v>1</v>
      </c>
      <c r="J531">
        <v>150</v>
      </c>
      <c r="K531" t="s">
        <v>105</v>
      </c>
      <c r="L531" t="s">
        <v>104</v>
      </c>
      <c r="M531">
        <v>2</v>
      </c>
      <c r="N531" s="2">
        <v>5</v>
      </c>
    </row>
    <row r="532" spans="1:14">
      <c r="A532" s="1" t="s">
        <v>191</v>
      </c>
      <c r="B532" t="s">
        <v>497</v>
      </c>
      <c r="C532" t="s">
        <v>57</v>
      </c>
      <c r="D532">
        <v>45</v>
      </c>
      <c r="E532">
        <v>59</v>
      </c>
      <c r="F532">
        <v>91</v>
      </c>
      <c r="G532">
        <v>3</v>
      </c>
      <c r="H532">
        <v>0</v>
      </c>
      <c r="I532">
        <f t="shared" si="8"/>
        <v>3</v>
      </c>
      <c r="J532">
        <v>76.27</v>
      </c>
      <c r="K532" t="s">
        <v>118</v>
      </c>
      <c r="L532" t="s">
        <v>105</v>
      </c>
      <c r="M532">
        <v>2</v>
      </c>
      <c r="N532" s="2">
        <v>6</v>
      </c>
    </row>
    <row r="533" spans="1:14">
      <c r="A533" s="1" t="s">
        <v>195</v>
      </c>
      <c r="B533" t="s">
        <v>498</v>
      </c>
      <c r="C533" t="s">
        <v>21</v>
      </c>
      <c r="D533">
        <v>9</v>
      </c>
      <c r="E533">
        <v>13</v>
      </c>
      <c r="F533">
        <v>12</v>
      </c>
      <c r="G533">
        <v>2</v>
      </c>
      <c r="H533">
        <v>0</v>
      </c>
      <c r="I533">
        <f t="shared" si="8"/>
        <v>2</v>
      </c>
      <c r="J533">
        <v>69.23</v>
      </c>
      <c r="K533" t="s">
        <v>118</v>
      </c>
      <c r="L533" t="s">
        <v>105</v>
      </c>
      <c r="M533">
        <v>2</v>
      </c>
      <c r="N533" s="2">
        <v>6</v>
      </c>
    </row>
    <row r="534" spans="1:14">
      <c r="A534" s="1" t="s">
        <v>435</v>
      </c>
      <c r="B534" t="s">
        <v>499</v>
      </c>
      <c r="C534" t="s">
        <v>500</v>
      </c>
      <c r="D534">
        <v>78</v>
      </c>
      <c r="E534">
        <v>107</v>
      </c>
      <c r="F534">
        <v>158</v>
      </c>
      <c r="G534">
        <v>8</v>
      </c>
      <c r="H534">
        <v>1</v>
      </c>
      <c r="I534">
        <f t="shared" si="8"/>
        <v>9</v>
      </c>
      <c r="J534">
        <v>72.89</v>
      </c>
      <c r="K534" t="s">
        <v>118</v>
      </c>
      <c r="L534" t="s">
        <v>105</v>
      </c>
      <c r="M534">
        <v>2</v>
      </c>
      <c r="N534" s="2">
        <v>6</v>
      </c>
    </row>
    <row r="535" spans="1:14">
      <c r="A535" s="1" t="s">
        <v>197</v>
      </c>
      <c r="B535" t="s">
        <v>35</v>
      </c>
      <c r="C535" t="s">
        <v>36</v>
      </c>
      <c r="D535">
        <v>89</v>
      </c>
      <c r="E535">
        <v>67</v>
      </c>
      <c r="F535">
        <v>103</v>
      </c>
      <c r="G535">
        <v>6</v>
      </c>
      <c r="H535">
        <v>4</v>
      </c>
      <c r="I535">
        <f t="shared" si="8"/>
        <v>10</v>
      </c>
      <c r="J535">
        <v>132.83000000000001</v>
      </c>
      <c r="K535" t="s">
        <v>118</v>
      </c>
      <c r="L535" t="s">
        <v>105</v>
      </c>
      <c r="M535">
        <v>2</v>
      </c>
      <c r="N535" s="2">
        <v>6</v>
      </c>
    </row>
    <row r="536" spans="1:14">
      <c r="A536" s="1" t="s">
        <v>200</v>
      </c>
      <c r="B536" t="s">
        <v>35</v>
      </c>
      <c r="C536" t="s">
        <v>36</v>
      </c>
      <c r="D536">
        <v>16</v>
      </c>
      <c r="E536">
        <v>11</v>
      </c>
      <c r="F536">
        <v>22</v>
      </c>
      <c r="G536">
        <v>1</v>
      </c>
      <c r="H536">
        <v>1</v>
      </c>
      <c r="I536">
        <f t="shared" si="8"/>
        <v>2</v>
      </c>
      <c r="J536">
        <v>145.44999999999999</v>
      </c>
      <c r="K536" t="s">
        <v>118</v>
      </c>
      <c r="L536" t="s">
        <v>105</v>
      </c>
      <c r="M536">
        <v>2</v>
      </c>
      <c r="N536" s="2">
        <v>6</v>
      </c>
    </row>
    <row r="537" spans="1:14">
      <c r="A537" s="1" t="s">
        <v>14</v>
      </c>
      <c r="B537" t="s">
        <v>501</v>
      </c>
      <c r="C537" t="s">
        <v>21</v>
      </c>
      <c r="D537">
        <v>86</v>
      </c>
      <c r="E537">
        <v>63</v>
      </c>
      <c r="F537">
        <v>91</v>
      </c>
      <c r="G537">
        <v>6</v>
      </c>
      <c r="H537">
        <v>6</v>
      </c>
      <c r="I537">
        <f t="shared" si="8"/>
        <v>12</v>
      </c>
      <c r="J537">
        <v>136.5</v>
      </c>
      <c r="K537" t="s">
        <v>17</v>
      </c>
      <c r="L537" t="s">
        <v>40</v>
      </c>
      <c r="M537">
        <v>2</v>
      </c>
      <c r="N537" s="2">
        <v>7</v>
      </c>
    </row>
    <row r="538" spans="1:14">
      <c r="A538" s="1" t="s">
        <v>19</v>
      </c>
      <c r="B538" t="s">
        <v>468</v>
      </c>
      <c r="C538" t="s">
        <v>21</v>
      </c>
      <c r="D538">
        <v>16</v>
      </c>
      <c r="E538">
        <v>11</v>
      </c>
      <c r="F538">
        <v>11</v>
      </c>
      <c r="G538">
        <v>4</v>
      </c>
      <c r="H538">
        <v>0</v>
      </c>
      <c r="I538">
        <f t="shared" si="8"/>
        <v>4</v>
      </c>
      <c r="J538">
        <v>145.44999999999999</v>
      </c>
      <c r="K538" t="s">
        <v>17</v>
      </c>
      <c r="L538" t="s">
        <v>40</v>
      </c>
      <c r="M538">
        <v>2</v>
      </c>
      <c r="N538" s="2">
        <v>7</v>
      </c>
    </row>
    <row r="539" spans="1:14">
      <c r="A539" s="1" t="s">
        <v>22</v>
      </c>
      <c r="B539" t="s">
        <v>502</v>
      </c>
      <c r="C539" t="s">
        <v>21</v>
      </c>
      <c r="D539">
        <v>16</v>
      </c>
      <c r="E539">
        <v>18</v>
      </c>
      <c r="F539">
        <v>31</v>
      </c>
      <c r="G539">
        <v>3</v>
      </c>
      <c r="H539">
        <v>0</v>
      </c>
      <c r="I539">
        <f t="shared" si="8"/>
        <v>3</v>
      </c>
      <c r="J539">
        <v>88.88</v>
      </c>
      <c r="K539" t="s">
        <v>17</v>
      </c>
      <c r="L539" t="s">
        <v>40</v>
      </c>
      <c r="M539">
        <v>2</v>
      </c>
      <c r="N539" s="2">
        <v>7</v>
      </c>
    </row>
    <row r="540" spans="1:14">
      <c r="A540" s="1" t="s">
        <v>24</v>
      </c>
      <c r="B540" t="s">
        <v>35</v>
      </c>
      <c r="C540" t="s">
        <v>36</v>
      </c>
      <c r="D540">
        <v>53</v>
      </c>
      <c r="E540">
        <v>62</v>
      </c>
      <c r="F540">
        <v>80</v>
      </c>
      <c r="G540">
        <v>3</v>
      </c>
      <c r="H540">
        <v>2</v>
      </c>
      <c r="I540">
        <f t="shared" si="8"/>
        <v>5</v>
      </c>
      <c r="J540">
        <v>85.48</v>
      </c>
      <c r="K540" t="s">
        <v>17</v>
      </c>
      <c r="L540" t="s">
        <v>40</v>
      </c>
      <c r="M540">
        <v>2</v>
      </c>
      <c r="N540" s="2">
        <v>7</v>
      </c>
    </row>
    <row r="541" spans="1:14">
      <c r="A541" s="1" t="s">
        <v>26</v>
      </c>
      <c r="B541" t="s">
        <v>35</v>
      </c>
      <c r="C541" t="s">
        <v>36</v>
      </c>
      <c r="D541">
        <v>19</v>
      </c>
      <c r="E541">
        <v>29</v>
      </c>
      <c r="F541">
        <v>33</v>
      </c>
      <c r="G541">
        <v>2</v>
      </c>
      <c r="H541">
        <v>0</v>
      </c>
      <c r="I541">
        <f t="shared" si="8"/>
        <v>2</v>
      </c>
      <c r="J541">
        <v>65.510000000000005</v>
      </c>
      <c r="K541" t="s">
        <v>17</v>
      </c>
      <c r="L541" t="s">
        <v>40</v>
      </c>
      <c r="M541">
        <v>2</v>
      </c>
      <c r="N541" s="2">
        <v>7</v>
      </c>
    </row>
    <row r="542" spans="1:14">
      <c r="A542" s="1" t="s">
        <v>191</v>
      </c>
      <c r="B542" t="s">
        <v>503</v>
      </c>
      <c r="C542" t="s">
        <v>21</v>
      </c>
      <c r="D542">
        <v>45</v>
      </c>
      <c r="E542">
        <v>42</v>
      </c>
      <c r="F542">
        <v>54</v>
      </c>
      <c r="G542">
        <v>9</v>
      </c>
      <c r="H542">
        <v>0</v>
      </c>
      <c r="I542">
        <f t="shared" si="8"/>
        <v>9</v>
      </c>
      <c r="J542">
        <v>107.14</v>
      </c>
      <c r="K542" t="s">
        <v>118</v>
      </c>
      <c r="L542" t="s">
        <v>18</v>
      </c>
      <c r="M542">
        <v>2</v>
      </c>
      <c r="N542" s="2">
        <v>8</v>
      </c>
    </row>
    <row r="543" spans="1:14">
      <c r="A543" s="1" t="s">
        <v>195</v>
      </c>
      <c r="B543" t="s">
        <v>504</v>
      </c>
      <c r="C543" t="s">
        <v>21</v>
      </c>
      <c r="D543">
        <v>42</v>
      </c>
      <c r="E543">
        <v>34</v>
      </c>
      <c r="F543">
        <v>61</v>
      </c>
      <c r="G543">
        <v>3</v>
      </c>
      <c r="H543">
        <v>3</v>
      </c>
      <c r="I543">
        <f t="shared" si="8"/>
        <v>6</v>
      </c>
      <c r="J543">
        <v>123.52</v>
      </c>
      <c r="K543" t="s">
        <v>118</v>
      </c>
      <c r="L543" t="s">
        <v>18</v>
      </c>
      <c r="M543">
        <v>2</v>
      </c>
      <c r="N543" s="2">
        <v>8</v>
      </c>
    </row>
    <row r="544" spans="1:14">
      <c r="A544" s="1" t="s">
        <v>435</v>
      </c>
      <c r="B544" t="s">
        <v>505</v>
      </c>
      <c r="C544" t="s">
        <v>16</v>
      </c>
      <c r="D544">
        <v>14</v>
      </c>
      <c r="E544">
        <v>15</v>
      </c>
      <c r="F544">
        <v>26</v>
      </c>
      <c r="G544">
        <v>2</v>
      </c>
      <c r="H544">
        <v>0</v>
      </c>
      <c r="I544">
        <f t="shared" si="8"/>
        <v>2</v>
      </c>
      <c r="J544">
        <v>93.33</v>
      </c>
      <c r="K544" t="s">
        <v>118</v>
      </c>
      <c r="L544" t="s">
        <v>18</v>
      </c>
      <c r="M544">
        <v>2</v>
      </c>
      <c r="N544" s="2">
        <v>8</v>
      </c>
    </row>
    <row r="545" spans="1:14">
      <c r="A545" s="1" t="s">
        <v>197</v>
      </c>
      <c r="B545" t="s">
        <v>506</v>
      </c>
      <c r="C545" t="s">
        <v>21</v>
      </c>
      <c r="D545">
        <v>43</v>
      </c>
      <c r="E545">
        <v>31</v>
      </c>
      <c r="F545">
        <v>45</v>
      </c>
      <c r="G545">
        <v>5</v>
      </c>
      <c r="H545">
        <v>2</v>
      </c>
      <c r="I545">
        <f t="shared" si="8"/>
        <v>7</v>
      </c>
      <c r="J545">
        <v>138.69999999999999</v>
      </c>
      <c r="K545" t="s">
        <v>118</v>
      </c>
      <c r="L545" t="s">
        <v>18</v>
      </c>
      <c r="M545">
        <v>2</v>
      </c>
      <c r="N545" s="2">
        <v>8</v>
      </c>
    </row>
    <row r="546" spans="1:14">
      <c r="A546" s="1" t="s">
        <v>202</v>
      </c>
      <c r="B546" t="s">
        <v>507</v>
      </c>
      <c r="C546" t="s">
        <v>31</v>
      </c>
      <c r="D546">
        <v>7</v>
      </c>
      <c r="E546">
        <v>6</v>
      </c>
      <c r="F546">
        <v>13</v>
      </c>
      <c r="G546">
        <v>1</v>
      </c>
      <c r="H546">
        <v>0</v>
      </c>
      <c r="I546">
        <f t="shared" si="8"/>
        <v>1</v>
      </c>
      <c r="J546">
        <v>116.66</v>
      </c>
      <c r="K546" t="s">
        <v>118</v>
      </c>
      <c r="L546" t="s">
        <v>18</v>
      </c>
      <c r="M546">
        <v>2</v>
      </c>
      <c r="N546" s="2">
        <v>8</v>
      </c>
    </row>
    <row r="547" spans="1:14">
      <c r="A547" s="1" t="s">
        <v>200</v>
      </c>
      <c r="B547" t="s">
        <v>35</v>
      </c>
      <c r="C547" t="s">
        <v>36</v>
      </c>
      <c r="D547">
        <v>17</v>
      </c>
      <c r="E547">
        <v>10</v>
      </c>
      <c r="F547">
        <v>15</v>
      </c>
      <c r="G547">
        <v>3</v>
      </c>
      <c r="H547">
        <v>0</v>
      </c>
      <c r="I547">
        <f t="shared" si="8"/>
        <v>3</v>
      </c>
      <c r="J547">
        <v>170</v>
      </c>
      <c r="K547" t="s">
        <v>118</v>
      </c>
      <c r="L547" t="s">
        <v>18</v>
      </c>
      <c r="M547">
        <v>2</v>
      </c>
      <c r="N547" s="2">
        <v>8</v>
      </c>
    </row>
    <row r="548" spans="1:14">
      <c r="A548" s="1" t="s">
        <v>199</v>
      </c>
      <c r="B548" t="s">
        <v>35</v>
      </c>
      <c r="C548" t="s">
        <v>36</v>
      </c>
      <c r="D548">
        <v>2</v>
      </c>
      <c r="E548">
        <v>2</v>
      </c>
      <c r="F548">
        <v>3</v>
      </c>
      <c r="G548">
        <v>0</v>
      </c>
      <c r="H548">
        <v>0</v>
      </c>
      <c r="I548">
        <f t="shared" si="8"/>
        <v>0</v>
      </c>
      <c r="J548">
        <v>100</v>
      </c>
      <c r="K548" t="s">
        <v>118</v>
      </c>
      <c r="L548" t="s">
        <v>18</v>
      </c>
      <c r="M548">
        <v>2</v>
      </c>
      <c r="N548" s="2">
        <v>8</v>
      </c>
    </row>
    <row r="549" spans="1:14">
      <c r="A549" s="1" t="s">
        <v>191</v>
      </c>
      <c r="B549" t="s">
        <v>474</v>
      </c>
      <c r="C549" t="s">
        <v>21</v>
      </c>
      <c r="D549">
        <v>13</v>
      </c>
      <c r="E549">
        <v>15</v>
      </c>
      <c r="F549">
        <v>26</v>
      </c>
      <c r="G549">
        <v>3</v>
      </c>
      <c r="H549">
        <v>0</v>
      </c>
      <c r="I549">
        <f t="shared" si="8"/>
        <v>3</v>
      </c>
      <c r="J549">
        <v>86.66</v>
      </c>
      <c r="K549" t="s">
        <v>118</v>
      </c>
      <c r="L549" t="s">
        <v>17</v>
      </c>
      <c r="M549">
        <v>2</v>
      </c>
      <c r="N549" s="2">
        <v>9</v>
      </c>
    </row>
    <row r="550" spans="1:14">
      <c r="A550" s="1" t="s">
        <v>195</v>
      </c>
      <c r="B550" t="s">
        <v>474</v>
      </c>
      <c r="C550" t="s">
        <v>21</v>
      </c>
      <c r="D550">
        <v>13</v>
      </c>
      <c r="E550">
        <v>22</v>
      </c>
      <c r="F550">
        <v>39</v>
      </c>
      <c r="G550">
        <v>3</v>
      </c>
      <c r="H550">
        <v>0</v>
      </c>
      <c r="I550">
        <f t="shared" si="8"/>
        <v>3</v>
      </c>
      <c r="J550">
        <v>59.09</v>
      </c>
      <c r="K550" t="s">
        <v>118</v>
      </c>
      <c r="L550" t="s">
        <v>17</v>
      </c>
      <c r="M550">
        <v>2</v>
      </c>
      <c r="N550" s="2">
        <v>9</v>
      </c>
    </row>
    <row r="551" spans="1:14">
      <c r="A551" s="1" t="s">
        <v>435</v>
      </c>
      <c r="B551" t="s">
        <v>508</v>
      </c>
      <c r="C551" t="s">
        <v>21</v>
      </c>
      <c r="D551">
        <v>69</v>
      </c>
      <c r="E551">
        <v>73</v>
      </c>
      <c r="F551">
        <v>116</v>
      </c>
      <c r="G551">
        <v>8</v>
      </c>
      <c r="H551">
        <v>1</v>
      </c>
      <c r="I551">
        <f t="shared" si="8"/>
        <v>9</v>
      </c>
      <c r="J551">
        <v>94.52</v>
      </c>
      <c r="K551" t="s">
        <v>118</v>
      </c>
      <c r="L551" t="s">
        <v>17</v>
      </c>
      <c r="M551">
        <v>2</v>
      </c>
      <c r="N551" s="2">
        <v>9</v>
      </c>
    </row>
    <row r="552" spans="1:14">
      <c r="A552" s="1" t="s">
        <v>197</v>
      </c>
      <c r="B552" t="s">
        <v>472</v>
      </c>
      <c r="C552" t="s">
        <v>21</v>
      </c>
      <c r="D552">
        <v>134</v>
      </c>
      <c r="E552">
        <v>119</v>
      </c>
      <c r="F552">
        <v>180</v>
      </c>
      <c r="G552">
        <v>9</v>
      </c>
      <c r="H552">
        <v>7</v>
      </c>
      <c r="I552">
        <f t="shared" si="8"/>
        <v>16</v>
      </c>
      <c r="J552">
        <v>112.6</v>
      </c>
      <c r="K552" t="s">
        <v>118</v>
      </c>
      <c r="L552" t="s">
        <v>17</v>
      </c>
      <c r="M552">
        <v>2</v>
      </c>
      <c r="N552" s="2">
        <v>9</v>
      </c>
    </row>
    <row r="553" spans="1:14">
      <c r="A553" s="1" t="s">
        <v>199</v>
      </c>
      <c r="B553" t="s">
        <v>509</v>
      </c>
      <c r="C553" t="s">
        <v>57</v>
      </c>
      <c r="D553">
        <v>0</v>
      </c>
      <c r="E553">
        <v>2</v>
      </c>
      <c r="F553">
        <v>1</v>
      </c>
      <c r="G553">
        <v>0</v>
      </c>
      <c r="H553">
        <v>0</v>
      </c>
      <c r="I553">
        <f t="shared" si="8"/>
        <v>0</v>
      </c>
      <c r="J553">
        <v>0</v>
      </c>
      <c r="K553" t="s">
        <v>118</v>
      </c>
      <c r="L553" t="s">
        <v>17</v>
      </c>
      <c r="M553">
        <v>2</v>
      </c>
      <c r="N553" s="2">
        <v>9</v>
      </c>
    </row>
    <row r="554" spans="1:14">
      <c r="A554" s="1" t="s">
        <v>200</v>
      </c>
      <c r="B554" t="s">
        <v>380</v>
      </c>
      <c r="C554" t="s">
        <v>21</v>
      </c>
      <c r="D554">
        <v>41</v>
      </c>
      <c r="E554">
        <v>33</v>
      </c>
      <c r="F554">
        <v>58</v>
      </c>
      <c r="G554">
        <v>4</v>
      </c>
      <c r="H554">
        <v>2</v>
      </c>
      <c r="I554">
        <f t="shared" si="8"/>
        <v>6</v>
      </c>
      <c r="J554">
        <v>124.24</v>
      </c>
      <c r="K554" t="s">
        <v>118</v>
      </c>
      <c r="L554" t="s">
        <v>17</v>
      </c>
      <c r="M554">
        <v>2</v>
      </c>
      <c r="N554" s="2">
        <v>9</v>
      </c>
    </row>
    <row r="555" spans="1:14">
      <c r="A555" s="1" t="s">
        <v>202</v>
      </c>
      <c r="B555" t="s">
        <v>510</v>
      </c>
      <c r="C555" t="s">
        <v>21</v>
      </c>
      <c r="D555">
        <v>2</v>
      </c>
      <c r="E555">
        <v>5</v>
      </c>
      <c r="F555">
        <v>5</v>
      </c>
      <c r="G555">
        <v>0</v>
      </c>
      <c r="H555">
        <v>0</v>
      </c>
      <c r="I555">
        <f t="shared" si="8"/>
        <v>0</v>
      </c>
      <c r="J555">
        <v>40</v>
      </c>
      <c r="K555" t="s">
        <v>118</v>
      </c>
      <c r="L555" t="s">
        <v>17</v>
      </c>
      <c r="M555">
        <v>2</v>
      </c>
      <c r="N555" s="2">
        <v>9</v>
      </c>
    </row>
    <row r="556" spans="1:14">
      <c r="A556" s="1" t="s">
        <v>204</v>
      </c>
      <c r="B556" t="s">
        <v>511</v>
      </c>
      <c r="C556" t="s">
        <v>21</v>
      </c>
      <c r="D556">
        <v>9</v>
      </c>
      <c r="E556">
        <v>10</v>
      </c>
      <c r="F556">
        <v>20</v>
      </c>
      <c r="G556">
        <v>0</v>
      </c>
      <c r="H556">
        <v>0</v>
      </c>
      <c r="I556">
        <f t="shared" si="8"/>
        <v>0</v>
      </c>
      <c r="J556">
        <v>90</v>
      </c>
      <c r="K556" t="s">
        <v>118</v>
      </c>
      <c r="L556" t="s">
        <v>17</v>
      </c>
      <c r="M556">
        <v>2</v>
      </c>
      <c r="N556" s="2">
        <v>9</v>
      </c>
    </row>
    <row r="557" spans="1:14">
      <c r="A557" s="1" t="s">
        <v>512</v>
      </c>
      <c r="B557" t="s">
        <v>474</v>
      </c>
      <c r="C557" t="s">
        <v>21</v>
      </c>
      <c r="D557">
        <v>9</v>
      </c>
      <c r="E557">
        <v>10</v>
      </c>
      <c r="F557">
        <v>14</v>
      </c>
      <c r="G557">
        <v>1</v>
      </c>
      <c r="H557">
        <v>0</v>
      </c>
      <c r="I557">
        <f t="shared" si="8"/>
        <v>1</v>
      </c>
      <c r="J557">
        <v>90</v>
      </c>
      <c r="K557" t="s">
        <v>118</v>
      </c>
      <c r="L557" t="s">
        <v>17</v>
      </c>
      <c r="M557">
        <v>2</v>
      </c>
      <c r="N557" s="2">
        <v>9</v>
      </c>
    </row>
    <row r="558" spans="1:14">
      <c r="A558" s="1" t="s">
        <v>208</v>
      </c>
      <c r="B558" t="s">
        <v>35</v>
      </c>
      <c r="C558" t="s">
        <v>36</v>
      </c>
      <c r="D558">
        <v>2</v>
      </c>
      <c r="E558">
        <v>2</v>
      </c>
      <c r="F558">
        <v>5</v>
      </c>
      <c r="G558">
        <v>0</v>
      </c>
      <c r="H558">
        <v>0</v>
      </c>
      <c r="I558">
        <f t="shared" si="8"/>
        <v>0</v>
      </c>
      <c r="J558">
        <v>100</v>
      </c>
      <c r="K558" t="s">
        <v>118</v>
      </c>
      <c r="L558" t="s">
        <v>17</v>
      </c>
      <c r="M558">
        <v>2</v>
      </c>
      <c r="N558" s="2">
        <v>9</v>
      </c>
    </row>
    <row r="559" spans="1:14">
      <c r="A559" s="1" t="s">
        <v>206</v>
      </c>
      <c r="B559" t="s">
        <v>474</v>
      </c>
      <c r="C559" t="s">
        <v>21</v>
      </c>
      <c r="D559">
        <v>6</v>
      </c>
      <c r="E559">
        <v>3</v>
      </c>
      <c r="F559">
        <v>2</v>
      </c>
      <c r="G559">
        <v>0</v>
      </c>
      <c r="H559">
        <v>1</v>
      </c>
      <c r="I559">
        <f t="shared" si="8"/>
        <v>1</v>
      </c>
      <c r="J559">
        <v>200</v>
      </c>
      <c r="K559" t="s">
        <v>118</v>
      </c>
      <c r="L559" t="s">
        <v>17</v>
      </c>
      <c r="M559">
        <v>2</v>
      </c>
      <c r="N559" s="2">
        <v>9</v>
      </c>
    </row>
    <row r="560" spans="1:14">
      <c r="A560" s="1" t="s">
        <v>277</v>
      </c>
      <c r="B560" t="s">
        <v>513</v>
      </c>
      <c r="C560" t="s">
        <v>21</v>
      </c>
      <c r="D560">
        <v>10</v>
      </c>
      <c r="E560">
        <v>11</v>
      </c>
      <c r="F560">
        <v>24</v>
      </c>
      <c r="G560">
        <v>2</v>
      </c>
      <c r="H560">
        <v>0</v>
      </c>
      <c r="I560">
        <f t="shared" si="8"/>
        <v>2</v>
      </c>
      <c r="J560">
        <v>90.9</v>
      </c>
      <c r="K560" t="s">
        <v>170</v>
      </c>
      <c r="L560" t="s">
        <v>41</v>
      </c>
      <c r="M560">
        <v>2</v>
      </c>
      <c r="N560" s="2">
        <v>10</v>
      </c>
    </row>
    <row r="561" spans="1:14">
      <c r="A561" s="1" t="s">
        <v>279</v>
      </c>
      <c r="B561" t="s">
        <v>433</v>
      </c>
      <c r="C561" t="s">
        <v>16</v>
      </c>
      <c r="D561">
        <v>20</v>
      </c>
      <c r="E561">
        <v>34</v>
      </c>
      <c r="F561">
        <v>44</v>
      </c>
      <c r="G561">
        <v>2</v>
      </c>
      <c r="H561">
        <v>0</v>
      </c>
      <c r="I561">
        <f t="shared" si="8"/>
        <v>2</v>
      </c>
      <c r="J561">
        <v>58.82</v>
      </c>
      <c r="K561" t="s">
        <v>170</v>
      </c>
      <c r="L561" t="s">
        <v>41</v>
      </c>
      <c r="M561">
        <v>2</v>
      </c>
      <c r="N561" s="2">
        <v>10</v>
      </c>
    </row>
    <row r="562" spans="1:14">
      <c r="A562" s="1" t="s">
        <v>281</v>
      </c>
      <c r="B562" t="s">
        <v>514</v>
      </c>
      <c r="C562" t="s">
        <v>39</v>
      </c>
      <c r="D562">
        <v>52</v>
      </c>
      <c r="E562">
        <v>54</v>
      </c>
      <c r="F562">
        <v>74</v>
      </c>
      <c r="G562">
        <v>8</v>
      </c>
      <c r="H562">
        <v>0</v>
      </c>
      <c r="I562">
        <f t="shared" si="8"/>
        <v>8</v>
      </c>
      <c r="J562">
        <v>96.29</v>
      </c>
      <c r="K562" t="s">
        <v>170</v>
      </c>
      <c r="L562" t="s">
        <v>41</v>
      </c>
      <c r="M562">
        <v>2</v>
      </c>
      <c r="N562" s="2">
        <v>10</v>
      </c>
    </row>
    <row r="563" spans="1:14">
      <c r="A563" s="1" t="s">
        <v>282</v>
      </c>
      <c r="B563" t="s">
        <v>35</v>
      </c>
      <c r="C563" t="s">
        <v>36</v>
      </c>
      <c r="D563">
        <v>56</v>
      </c>
      <c r="E563">
        <v>64</v>
      </c>
      <c r="F563">
        <v>92</v>
      </c>
      <c r="G563">
        <v>6</v>
      </c>
      <c r="H563">
        <v>0</v>
      </c>
      <c r="I563">
        <f t="shared" si="8"/>
        <v>6</v>
      </c>
      <c r="J563">
        <v>87.5</v>
      </c>
      <c r="K563" t="s">
        <v>170</v>
      </c>
      <c r="L563" t="s">
        <v>41</v>
      </c>
      <c r="M563">
        <v>2</v>
      </c>
      <c r="N563" s="2">
        <v>10</v>
      </c>
    </row>
    <row r="564" spans="1:14">
      <c r="A564" s="1" t="s">
        <v>288</v>
      </c>
      <c r="B564" t="s">
        <v>35</v>
      </c>
      <c r="C564" t="s">
        <v>36</v>
      </c>
      <c r="D564">
        <v>31</v>
      </c>
      <c r="E564">
        <v>28</v>
      </c>
      <c r="F564">
        <v>38</v>
      </c>
      <c r="G564">
        <v>3</v>
      </c>
      <c r="H564">
        <v>0</v>
      </c>
      <c r="I564">
        <f t="shared" si="8"/>
        <v>3</v>
      </c>
      <c r="J564">
        <v>110.71</v>
      </c>
      <c r="K564" t="s">
        <v>170</v>
      </c>
      <c r="L564" t="s">
        <v>41</v>
      </c>
      <c r="M564">
        <v>2</v>
      </c>
      <c r="N564" s="2">
        <v>10</v>
      </c>
    </row>
    <row r="565" spans="1:14">
      <c r="A565" s="1" t="s">
        <v>119</v>
      </c>
      <c r="B565" t="s">
        <v>23</v>
      </c>
      <c r="C565" t="s">
        <v>21</v>
      </c>
      <c r="D565">
        <v>9</v>
      </c>
      <c r="E565">
        <v>5</v>
      </c>
      <c r="F565">
        <v>11</v>
      </c>
      <c r="G565">
        <v>2</v>
      </c>
      <c r="H565">
        <v>0</v>
      </c>
      <c r="I565">
        <f t="shared" si="8"/>
        <v>2</v>
      </c>
      <c r="J565">
        <v>180</v>
      </c>
      <c r="K565" t="s">
        <v>105</v>
      </c>
      <c r="L565" t="s">
        <v>18</v>
      </c>
      <c r="M565">
        <v>2</v>
      </c>
      <c r="N565" s="2">
        <v>11</v>
      </c>
    </row>
    <row r="566" spans="1:14">
      <c r="A566" s="1" t="s">
        <v>116</v>
      </c>
      <c r="B566" t="s">
        <v>92</v>
      </c>
      <c r="C566" t="s">
        <v>57</v>
      </c>
      <c r="D566">
        <v>23</v>
      </c>
      <c r="E566">
        <v>22</v>
      </c>
      <c r="F566">
        <v>36</v>
      </c>
      <c r="G566">
        <v>2</v>
      </c>
      <c r="H566">
        <v>2</v>
      </c>
      <c r="I566">
        <f t="shared" si="8"/>
        <v>4</v>
      </c>
      <c r="J566">
        <v>104.54</v>
      </c>
      <c r="K566" t="s">
        <v>105</v>
      </c>
      <c r="L566" t="s">
        <v>18</v>
      </c>
      <c r="M566">
        <v>2</v>
      </c>
      <c r="N566" s="2">
        <v>11</v>
      </c>
    </row>
    <row r="567" spans="1:14">
      <c r="A567" s="1" t="s">
        <v>123</v>
      </c>
      <c r="B567" t="s">
        <v>505</v>
      </c>
      <c r="C567" t="s">
        <v>16</v>
      </c>
      <c r="D567">
        <v>90</v>
      </c>
      <c r="E567">
        <v>101</v>
      </c>
      <c r="F567">
        <v>163</v>
      </c>
      <c r="G567">
        <v>12</v>
      </c>
      <c r="H567">
        <v>0</v>
      </c>
      <c r="I567">
        <f t="shared" si="8"/>
        <v>12</v>
      </c>
      <c r="J567">
        <v>89.1</v>
      </c>
      <c r="K567" t="s">
        <v>105</v>
      </c>
      <c r="L567" t="s">
        <v>18</v>
      </c>
      <c r="M567">
        <v>2</v>
      </c>
      <c r="N567" s="2">
        <v>11</v>
      </c>
    </row>
    <row r="568" spans="1:14">
      <c r="A568" s="1" t="s">
        <v>125</v>
      </c>
      <c r="B568" t="s">
        <v>506</v>
      </c>
      <c r="C568" t="s">
        <v>21</v>
      </c>
      <c r="D568">
        <v>82</v>
      </c>
      <c r="E568">
        <v>65</v>
      </c>
      <c r="F568">
        <v>128</v>
      </c>
      <c r="G568">
        <v>12</v>
      </c>
      <c r="H568">
        <v>2</v>
      </c>
      <c r="I568">
        <f t="shared" si="8"/>
        <v>14</v>
      </c>
      <c r="J568">
        <v>126.15</v>
      </c>
      <c r="K568" t="s">
        <v>105</v>
      </c>
      <c r="L568" t="s">
        <v>18</v>
      </c>
      <c r="M568">
        <v>2</v>
      </c>
      <c r="N568" s="2">
        <v>11</v>
      </c>
    </row>
    <row r="569" spans="1:14">
      <c r="A569" s="1" t="s">
        <v>131</v>
      </c>
      <c r="B569" t="s">
        <v>94</v>
      </c>
      <c r="C569" t="s">
        <v>16</v>
      </c>
      <c r="D569">
        <v>22</v>
      </c>
      <c r="E569">
        <v>23</v>
      </c>
      <c r="F569">
        <v>37</v>
      </c>
      <c r="G569">
        <v>3</v>
      </c>
      <c r="H569">
        <v>1</v>
      </c>
      <c r="I569">
        <f t="shared" si="8"/>
        <v>4</v>
      </c>
      <c r="J569">
        <v>95.65</v>
      </c>
      <c r="K569" t="s">
        <v>105</v>
      </c>
      <c r="L569" t="s">
        <v>18</v>
      </c>
      <c r="M569">
        <v>2</v>
      </c>
      <c r="N569" s="2">
        <v>11</v>
      </c>
    </row>
    <row r="570" spans="1:14">
      <c r="A570" s="1" t="s">
        <v>127</v>
      </c>
      <c r="B570" t="s">
        <v>15</v>
      </c>
      <c r="C570" t="s">
        <v>16</v>
      </c>
      <c r="D570">
        <v>10</v>
      </c>
      <c r="E570">
        <v>13</v>
      </c>
      <c r="F570">
        <v>21</v>
      </c>
      <c r="G570">
        <v>1</v>
      </c>
      <c r="H570">
        <v>0</v>
      </c>
      <c r="I570">
        <f t="shared" si="8"/>
        <v>1</v>
      </c>
      <c r="J570">
        <v>76.92</v>
      </c>
      <c r="K570" t="s">
        <v>105</v>
      </c>
      <c r="L570" t="s">
        <v>18</v>
      </c>
      <c r="M570">
        <v>2</v>
      </c>
      <c r="N570" s="2">
        <v>11</v>
      </c>
    </row>
    <row r="571" spans="1:14">
      <c r="A571" s="1" t="s">
        <v>129</v>
      </c>
      <c r="B571" t="s">
        <v>35</v>
      </c>
      <c r="C571" t="s">
        <v>36</v>
      </c>
      <c r="D571">
        <v>15</v>
      </c>
      <c r="E571">
        <v>7</v>
      </c>
      <c r="F571">
        <v>22</v>
      </c>
      <c r="G571">
        <v>0</v>
      </c>
      <c r="H571">
        <v>2</v>
      </c>
      <c r="I571">
        <f t="shared" si="8"/>
        <v>2</v>
      </c>
      <c r="J571">
        <v>214.28</v>
      </c>
      <c r="K571" t="s">
        <v>105</v>
      </c>
      <c r="L571" t="s">
        <v>18</v>
      </c>
      <c r="M571">
        <v>2</v>
      </c>
      <c r="N571" s="2">
        <v>11</v>
      </c>
    </row>
    <row r="572" spans="1:14">
      <c r="A572" s="1" t="s">
        <v>121</v>
      </c>
      <c r="B572" t="s">
        <v>515</v>
      </c>
      <c r="C572" t="s">
        <v>21</v>
      </c>
      <c r="D572">
        <v>3</v>
      </c>
      <c r="E572">
        <v>5</v>
      </c>
      <c r="F572">
        <v>9</v>
      </c>
      <c r="G572">
        <v>0</v>
      </c>
      <c r="H572">
        <v>0</v>
      </c>
      <c r="I572">
        <f t="shared" si="8"/>
        <v>0</v>
      </c>
      <c r="J572">
        <v>60</v>
      </c>
      <c r="K572" t="s">
        <v>105</v>
      </c>
      <c r="L572" t="s">
        <v>18</v>
      </c>
      <c r="M572">
        <v>2</v>
      </c>
      <c r="N572" s="2">
        <v>11</v>
      </c>
    </row>
    <row r="573" spans="1:14">
      <c r="A573" s="1" t="s">
        <v>516</v>
      </c>
      <c r="B573" t="s">
        <v>35</v>
      </c>
      <c r="C573" t="s">
        <v>36</v>
      </c>
      <c r="D573">
        <v>5</v>
      </c>
      <c r="E573">
        <v>6</v>
      </c>
      <c r="F573">
        <v>6</v>
      </c>
      <c r="G573">
        <v>1</v>
      </c>
      <c r="H573">
        <v>0</v>
      </c>
      <c r="I573">
        <f t="shared" si="8"/>
        <v>1</v>
      </c>
      <c r="J573">
        <v>83.33</v>
      </c>
      <c r="K573" t="s">
        <v>105</v>
      </c>
      <c r="L573" t="s">
        <v>18</v>
      </c>
      <c r="M573">
        <v>2</v>
      </c>
      <c r="N573" s="2">
        <v>11</v>
      </c>
    </row>
    <row r="574" spans="1:14">
      <c r="A574" s="1" t="s">
        <v>14</v>
      </c>
      <c r="B574" t="s">
        <v>517</v>
      </c>
      <c r="C574" t="s">
        <v>16</v>
      </c>
      <c r="D574">
        <v>46</v>
      </c>
      <c r="E574">
        <v>40</v>
      </c>
      <c r="F574">
        <v>44</v>
      </c>
      <c r="G574">
        <v>4</v>
      </c>
      <c r="H574">
        <v>4</v>
      </c>
      <c r="I574">
        <f t="shared" si="8"/>
        <v>8</v>
      </c>
      <c r="J574">
        <v>115</v>
      </c>
      <c r="K574" t="s">
        <v>17</v>
      </c>
      <c r="L574" t="s">
        <v>118</v>
      </c>
      <c r="M574">
        <v>2</v>
      </c>
      <c r="N574" s="2">
        <v>12</v>
      </c>
    </row>
    <row r="575" spans="1:14">
      <c r="A575" s="1" t="s">
        <v>19</v>
      </c>
      <c r="B575" t="s">
        <v>518</v>
      </c>
      <c r="C575" t="s">
        <v>21</v>
      </c>
      <c r="D575">
        <v>26</v>
      </c>
      <c r="E575">
        <v>31</v>
      </c>
      <c r="F575">
        <v>53</v>
      </c>
      <c r="G575">
        <v>5</v>
      </c>
      <c r="H575">
        <v>0</v>
      </c>
      <c r="I575">
        <f t="shared" si="8"/>
        <v>5</v>
      </c>
      <c r="J575">
        <v>83.87</v>
      </c>
      <c r="K575" t="s">
        <v>17</v>
      </c>
      <c r="L575" t="s">
        <v>118</v>
      </c>
      <c r="M575">
        <v>2</v>
      </c>
      <c r="N575" s="2">
        <v>12</v>
      </c>
    </row>
    <row r="576" spans="1:14">
      <c r="A576" s="1" t="s">
        <v>22</v>
      </c>
      <c r="B576" t="s">
        <v>519</v>
      </c>
      <c r="C576" t="s">
        <v>21</v>
      </c>
      <c r="D576">
        <v>95</v>
      </c>
      <c r="E576">
        <v>104</v>
      </c>
      <c r="F576">
        <v>154</v>
      </c>
      <c r="G576">
        <v>8</v>
      </c>
      <c r="H576">
        <v>2</v>
      </c>
      <c r="I576">
        <f t="shared" si="8"/>
        <v>10</v>
      </c>
      <c r="J576">
        <v>91.34</v>
      </c>
      <c r="K576" t="s">
        <v>17</v>
      </c>
      <c r="L576" t="s">
        <v>118</v>
      </c>
      <c r="M576">
        <v>2</v>
      </c>
      <c r="N576" s="2">
        <v>12</v>
      </c>
    </row>
    <row r="577" spans="1:14">
      <c r="A577" s="1" t="s">
        <v>24</v>
      </c>
      <c r="B577" t="s">
        <v>520</v>
      </c>
      <c r="C577" t="s">
        <v>21</v>
      </c>
      <c r="D577">
        <v>33</v>
      </c>
      <c r="E577">
        <v>29</v>
      </c>
      <c r="F577">
        <v>32</v>
      </c>
      <c r="G577">
        <v>6</v>
      </c>
      <c r="H577">
        <v>0</v>
      </c>
      <c r="I577">
        <f t="shared" si="8"/>
        <v>6</v>
      </c>
      <c r="J577">
        <v>113.79</v>
      </c>
      <c r="K577" t="s">
        <v>17</v>
      </c>
      <c r="L577" t="s">
        <v>118</v>
      </c>
      <c r="M577">
        <v>2</v>
      </c>
      <c r="N577" s="2">
        <v>12</v>
      </c>
    </row>
    <row r="578" spans="1:14">
      <c r="A578" s="1" t="s">
        <v>26</v>
      </c>
      <c r="B578" t="s">
        <v>521</v>
      </c>
      <c r="C578" t="s">
        <v>57</v>
      </c>
      <c r="D578">
        <v>27</v>
      </c>
      <c r="E578">
        <v>35</v>
      </c>
      <c r="F578">
        <v>43</v>
      </c>
      <c r="G578">
        <v>3</v>
      </c>
      <c r="H578">
        <v>0</v>
      </c>
      <c r="I578">
        <f t="shared" si="8"/>
        <v>3</v>
      </c>
      <c r="J578">
        <v>77.14</v>
      </c>
      <c r="K578" t="s">
        <v>17</v>
      </c>
      <c r="L578" t="s">
        <v>118</v>
      </c>
      <c r="M578">
        <v>2</v>
      </c>
      <c r="N578" s="2">
        <v>12</v>
      </c>
    </row>
    <row r="579" spans="1:14">
      <c r="A579" s="1" t="s">
        <v>28</v>
      </c>
      <c r="B579" t="s">
        <v>522</v>
      </c>
      <c r="C579" t="s">
        <v>31</v>
      </c>
      <c r="D579">
        <v>2</v>
      </c>
      <c r="E579">
        <v>4</v>
      </c>
      <c r="F579">
        <v>8</v>
      </c>
      <c r="G579">
        <v>0</v>
      </c>
      <c r="H579">
        <v>0</v>
      </c>
      <c r="I579">
        <f t="shared" ref="I579:I642" si="9">G579+H579</f>
        <v>0</v>
      </c>
      <c r="J579">
        <v>50</v>
      </c>
      <c r="K579" t="s">
        <v>17</v>
      </c>
      <c r="L579" t="s">
        <v>118</v>
      </c>
      <c r="M579">
        <v>2</v>
      </c>
      <c r="N579" s="2">
        <v>12</v>
      </c>
    </row>
    <row r="580" spans="1:14">
      <c r="A580" s="1" t="s">
        <v>29</v>
      </c>
      <c r="B580" t="s">
        <v>35</v>
      </c>
      <c r="C580" t="s">
        <v>36</v>
      </c>
      <c r="D580">
        <v>39</v>
      </c>
      <c r="E580">
        <v>44</v>
      </c>
      <c r="F580">
        <v>63</v>
      </c>
      <c r="G580">
        <v>3</v>
      </c>
      <c r="H580">
        <v>1</v>
      </c>
      <c r="I580">
        <f t="shared" si="9"/>
        <v>4</v>
      </c>
      <c r="J580">
        <v>88.63</v>
      </c>
      <c r="K580" t="s">
        <v>17</v>
      </c>
      <c r="L580" t="s">
        <v>118</v>
      </c>
      <c r="M580">
        <v>2</v>
      </c>
      <c r="N580" s="2">
        <v>12</v>
      </c>
    </row>
    <row r="581" spans="1:14">
      <c r="A581" s="1" t="s">
        <v>32</v>
      </c>
      <c r="B581" t="s">
        <v>35</v>
      </c>
      <c r="C581" t="s">
        <v>36</v>
      </c>
      <c r="D581">
        <v>1</v>
      </c>
      <c r="E581">
        <v>1</v>
      </c>
      <c r="F581">
        <v>2</v>
      </c>
      <c r="G581">
        <v>0</v>
      </c>
      <c r="H581">
        <v>0</v>
      </c>
      <c r="I581">
        <f t="shared" si="9"/>
        <v>0</v>
      </c>
      <c r="J581">
        <v>100</v>
      </c>
      <c r="K581" t="s">
        <v>17</v>
      </c>
      <c r="L581" t="s">
        <v>118</v>
      </c>
      <c r="M581">
        <v>2</v>
      </c>
      <c r="N581" s="2">
        <v>12</v>
      </c>
    </row>
    <row r="582" spans="1:14">
      <c r="A582" s="1" t="s">
        <v>191</v>
      </c>
      <c r="B582" t="s">
        <v>353</v>
      </c>
      <c r="C582" t="s">
        <v>21</v>
      </c>
      <c r="D582">
        <v>28</v>
      </c>
      <c r="E582">
        <v>17</v>
      </c>
      <c r="F582">
        <v>35</v>
      </c>
      <c r="G582">
        <v>6</v>
      </c>
      <c r="H582">
        <v>0</v>
      </c>
      <c r="I582">
        <f t="shared" si="9"/>
        <v>6</v>
      </c>
      <c r="J582">
        <v>164.7</v>
      </c>
      <c r="K582" t="s">
        <v>118</v>
      </c>
      <c r="L582" t="s">
        <v>63</v>
      </c>
      <c r="M582">
        <v>2</v>
      </c>
      <c r="N582" s="2">
        <v>13</v>
      </c>
    </row>
    <row r="583" spans="1:14">
      <c r="A583" s="1" t="s">
        <v>193</v>
      </c>
      <c r="B583" t="s">
        <v>353</v>
      </c>
      <c r="C583" t="s">
        <v>21</v>
      </c>
      <c r="D583">
        <v>32</v>
      </c>
      <c r="E583">
        <v>37</v>
      </c>
      <c r="F583">
        <v>44</v>
      </c>
      <c r="G583">
        <v>4</v>
      </c>
      <c r="H583">
        <v>1</v>
      </c>
      <c r="I583">
        <f t="shared" si="9"/>
        <v>5</v>
      </c>
      <c r="J583">
        <v>86.48</v>
      </c>
      <c r="K583" t="s">
        <v>118</v>
      </c>
      <c r="L583" t="s">
        <v>63</v>
      </c>
      <c r="M583">
        <v>2</v>
      </c>
      <c r="N583" s="2">
        <v>13</v>
      </c>
    </row>
    <row r="584" spans="1:14">
      <c r="A584" s="1" t="s">
        <v>195</v>
      </c>
      <c r="B584" t="s">
        <v>523</v>
      </c>
      <c r="C584" t="s">
        <v>21</v>
      </c>
      <c r="D584">
        <v>116</v>
      </c>
      <c r="E584">
        <v>89</v>
      </c>
      <c r="F584">
        <v>137</v>
      </c>
      <c r="G584">
        <v>9</v>
      </c>
      <c r="H584">
        <v>5</v>
      </c>
      <c r="I584">
        <f t="shared" si="9"/>
        <v>14</v>
      </c>
      <c r="J584">
        <v>130.33000000000001</v>
      </c>
      <c r="K584" t="s">
        <v>118</v>
      </c>
      <c r="L584" t="s">
        <v>63</v>
      </c>
      <c r="M584">
        <v>2</v>
      </c>
      <c r="N584" s="2">
        <v>13</v>
      </c>
    </row>
    <row r="585" spans="1:14">
      <c r="A585" s="1" t="s">
        <v>197</v>
      </c>
      <c r="B585" t="s">
        <v>524</v>
      </c>
      <c r="C585" t="s">
        <v>21</v>
      </c>
      <c r="D585">
        <v>54</v>
      </c>
      <c r="E585">
        <v>51</v>
      </c>
      <c r="F585">
        <v>59</v>
      </c>
      <c r="G585">
        <v>6</v>
      </c>
      <c r="H585">
        <v>1</v>
      </c>
      <c r="I585">
        <f t="shared" si="9"/>
        <v>7</v>
      </c>
      <c r="J585">
        <v>105.88</v>
      </c>
      <c r="K585" t="s">
        <v>118</v>
      </c>
      <c r="L585" t="s">
        <v>63</v>
      </c>
      <c r="M585">
        <v>2</v>
      </c>
      <c r="N585" s="2">
        <v>13</v>
      </c>
    </row>
    <row r="586" spans="1:14">
      <c r="A586" s="1" t="s">
        <v>199</v>
      </c>
      <c r="B586" t="s">
        <v>525</v>
      </c>
      <c r="C586" t="s">
        <v>21</v>
      </c>
      <c r="D586">
        <v>21</v>
      </c>
      <c r="E586">
        <v>22</v>
      </c>
      <c r="F586">
        <v>29</v>
      </c>
      <c r="G586">
        <v>2</v>
      </c>
      <c r="H586">
        <v>0</v>
      </c>
      <c r="I586">
        <f t="shared" si="9"/>
        <v>2</v>
      </c>
      <c r="J586">
        <v>95.45</v>
      </c>
      <c r="K586" t="s">
        <v>118</v>
      </c>
      <c r="L586" t="s">
        <v>63</v>
      </c>
      <c r="M586">
        <v>2</v>
      </c>
      <c r="N586" s="2">
        <v>13</v>
      </c>
    </row>
    <row r="587" spans="1:14">
      <c r="A587" s="1" t="s">
        <v>200</v>
      </c>
      <c r="B587" t="s">
        <v>272</v>
      </c>
      <c r="C587" t="s">
        <v>21</v>
      </c>
      <c r="D587">
        <v>12</v>
      </c>
      <c r="E587">
        <v>16</v>
      </c>
      <c r="F587">
        <v>21</v>
      </c>
      <c r="G587">
        <v>1</v>
      </c>
      <c r="H587">
        <v>0</v>
      </c>
      <c r="I587">
        <f t="shared" si="9"/>
        <v>1</v>
      </c>
      <c r="J587">
        <v>75</v>
      </c>
      <c r="K587" t="s">
        <v>118</v>
      </c>
      <c r="L587" t="s">
        <v>63</v>
      </c>
      <c r="M587">
        <v>2</v>
      </c>
      <c r="N587" s="2">
        <v>13</v>
      </c>
    </row>
    <row r="588" spans="1:14">
      <c r="A588" s="1" t="s">
        <v>526</v>
      </c>
      <c r="B588" t="s">
        <v>315</v>
      </c>
      <c r="C588" t="s">
        <v>31</v>
      </c>
      <c r="D588">
        <v>58</v>
      </c>
      <c r="E588">
        <v>39</v>
      </c>
      <c r="F588">
        <v>64</v>
      </c>
      <c r="G588">
        <v>3</v>
      </c>
      <c r="H588">
        <v>3</v>
      </c>
      <c r="I588">
        <f t="shared" si="9"/>
        <v>6</v>
      </c>
      <c r="J588">
        <v>148.71</v>
      </c>
      <c r="K588" t="s">
        <v>118</v>
      </c>
      <c r="L588" t="s">
        <v>63</v>
      </c>
      <c r="M588">
        <v>2</v>
      </c>
      <c r="N588" s="2">
        <v>13</v>
      </c>
    </row>
    <row r="589" spans="1:14">
      <c r="A589" s="1" t="s">
        <v>204</v>
      </c>
      <c r="B589" t="s">
        <v>355</v>
      </c>
      <c r="C589" t="s">
        <v>21</v>
      </c>
      <c r="D589">
        <v>17</v>
      </c>
      <c r="E589">
        <v>12</v>
      </c>
      <c r="F589">
        <v>13</v>
      </c>
      <c r="G589">
        <v>1</v>
      </c>
      <c r="H589">
        <v>1</v>
      </c>
      <c r="I589">
        <f t="shared" si="9"/>
        <v>2</v>
      </c>
      <c r="J589">
        <v>141.66</v>
      </c>
      <c r="K589" t="s">
        <v>118</v>
      </c>
      <c r="L589" t="s">
        <v>63</v>
      </c>
      <c r="M589">
        <v>2</v>
      </c>
      <c r="N589" s="2">
        <v>13</v>
      </c>
    </row>
    <row r="590" spans="1:14">
      <c r="A590" s="1" t="s">
        <v>205</v>
      </c>
      <c r="B590" t="s">
        <v>384</v>
      </c>
      <c r="C590" t="s">
        <v>21</v>
      </c>
      <c r="D590">
        <v>9</v>
      </c>
      <c r="E590">
        <v>8</v>
      </c>
      <c r="F590">
        <v>14</v>
      </c>
      <c r="G590">
        <v>1</v>
      </c>
      <c r="H590">
        <v>0</v>
      </c>
      <c r="I590">
        <f t="shared" si="9"/>
        <v>1</v>
      </c>
      <c r="J590">
        <v>112.5</v>
      </c>
      <c r="K590" t="s">
        <v>118</v>
      </c>
      <c r="L590" t="s">
        <v>63</v>
      </c>
      <c r="M590">
        <v>2</v>
      </c>
      <c r="N590" s="2">
        <v>13</v>
      </c>
    </row>
    <row r="591" spans="1:14">
      <c r="A591" s="1" t="s">
        <v>208</v>
      </c>
      <c r="B591" t="s">
        <v>35</v>
      </c>
      <c r="C591" t="s">
        <v>36</v>
      </c>
      <c r="D591">
        <v>10</v>
      </c>
      <c r="E591">
        <v>8</v>
      </c>
      <c r="F591">
        <v>21</v>
      </c>
      <c r="G591">
        <v>0</v>
      </c>
      <c r="H591">
        <v>1</v>
      </c>
      <c r="I591">
        <f t="shared" si="9"/>
        <v>1</v>
      </c>
      <c r="J591">
        <v>125</v>
      </c>
      <c r="K591" t="s">
        <v>118</v>
      </c>
      <c r="L591" t="s">
        <v>63</v>
      </c>
      <c r="M591">
        <v>2</v>
      </c>
      <c r="N591" s="2">
        <v>13</v>
      </c>
    </row>
    <row r="592" spans="1:14">
      <c r="A592" s="1" t="s">
        <v>206</v>
      </c>
      <c r="B592" t="s">
        <v>35</v>
      </c>
      <c r="C592" t="s">
        <v>36</v>
      </c>
      <c r="D592">
        <v>0</v>
      </c>
      <c r="E592">
        <v>1</v>
      </c>
      <c r="F592">
        <v>1</v>
      </c>
      <c r="G592">
        <v>0</v>
      </c>
      <c r="H592">
        <v>0</v>
      </c>
      <c r="I592">
        <f t="shared" si="9"/>
        <v>0</v>
      </c>
      <c r="J592">
        <v>0</v>
      </c>
      <c r="K592" t="s">
        <v>118</v>
      </c>
      <c r="L592" t="s">
        <v>63</v>
      </c>
      <c r="M592">
        <v>2</v>
      </c>
      <c r="N592" s="2">
        <v>13</v>
      </c>
    </row>
    <row r="593" spans="1:14">
      <c r="A593" s="1" t="s">
        <v>247</v>
      </c>
      <c r="B593" t="s">
        <v>433</v>
      </c>
      <c r="C593" t="s">
        <v>16</v>
      </c>
      <c r="D593">
        <v>16</v>
      </c>
      <c r="E593">
        <v>31</v>
      </c>
      <c r="F593">
        <v>35</v>
      </c>
      <c r="G593">
        <v>2</v>
      </c>
      <c r="H593">
        <v>1</v>
      </c>
      <c r="I593">
        <f t="shared" si="9"/>
        <v>3</v>
      </c>
      <c r="J593">
        <v>51.61</v>
      </c>
      <c r="K593" t="s">
        <v>104</v>
      </c>
      <c r="L593" t="s">
        <v>41</v>
      </c>
      <c r="M593">
        <v>2</v>
      </c>
      <c r="N593" s="2">
        <v>14</v>
      </c>
    </row>
    <row r="594" spans="1:14">
      <c r="A594" s="1" t="s">
        <v>102</v>
      </c>
      <c r="B594" t="s">
        <v>527</v>
      </c>
      <c r="C594" t="s">
        <v>21</v>
      </c>
      <c r="D594">
        <v>20</v>
      </c>
      <c r="E594">
        <v>22</v>
      </c>
      <c r="F594">
        <v>28</v>
      </c>
      <c r="G594">
        <v>3</v>
      </c>
      <c r="H594">
        <v>0</v>
      </c>
      <c r="I594">
        <f t="shared" si="9"/>
        <v>3</v>
      </c>
      <c r="J594">
        <v>90.9</v>
      </c>
      <c r="K594" t="s">
        <v>104</v>
      </c>
      <c r="L594" t="s">
        <v>41</v>
      </c>
      <c r="M594">
        <v>2</v>
      </c>
      <c r="N594" s="2">
        <v>14</v>
      </c>
    </row>
    <row r="595" spans="1:14">
      <c r="A595" s="1" t="s">
        <v>108</v>
      </c>
      <c r="B595" t="s">
        <v>528</v>
      </c>
      <c r="C595" t="s">
        <v>21</v>
      </c>
      <c r="D595">
        <v>4</v>
      </c>
      <c r="E595">
        <v>7</v>
      </c>
      <c r="F595">
        <v>16</v>
      </c>
      <c r="G595">
        <v>0</v>
      </c>
      <c r="H595">
        <v>0</v>
      </c>
      <c r="I595">
        <f t="shared" si="9"/>
        <v>0</v>
      </c>
      <c r="J595">
        <v>57.14</v>
      </c>
      <c r="K595" t="s">
        <v>104</v>
      </c>
      <c r="L595" t="s">
        <v>41</v>
      </c>
      <c r="M595">
        <v>2</v>
      </c>
      <c r="N595" s="2">
        <v>14</v>
      </c>
    </row>
    <row r="596" spans="1:14">
      <c r="A596" s="1" t="s">
        <v>110</v>
      </c>
      <c r="B596" t="s">
        <v>350</v>
      </c>
      <c r="C596" t="s">
        <v>16</v>
      </c>
      <c r="D596">
        <v>1</v>
      </c>
      <c r="E596">
        <v>3</v>
      </c>
      <c r="F596">
        <v>4</v>
      </c>
      <c r="G596">
        <v>0</v>
      </c>
      <c r="H596">
        <v>0</v>
      </c>
      <c r="I596">
        <f t="shared" si="9"/>
        <v>0</v>
      </c>
      <c r="J596">
        <v>33.33</v>
      </c>
      <c r="K596" t="s">
        <v>104</v>
      </c>
      <c r="L596" t="s">
        <v>41</v>
      </c>
      <c r="M596">
        <v>2</v>
      </c>
      <c r="N596" s="2">
        <v>14</v>
      </c>
    </row>
    <row r="597" spans="1:14">
      <c r="A597" s="1" t="s">
        <v>112</v>
      </c>
      <c r="B597" t="s">
        <v>529</v>
      </c>
      <c r="C597" t="s">
        <v>21</v>
      </c>
      <c r="D597">
        <v>28</v>
      </c>
      <c r="E597">
        <v>28</v>
      </c>
      <c r="F597">
        <v>36</v>
      </c>
      <c r="G597">
        <v>4</v>
      </c>
      <c r="H597">
        <v>0</v>
      </c>
      <c r="I597">
        <f t="shared" si="9"/>
        <v>4</v>
      </c>
      <c r="J597">
        <v>100</v>
      </c>
      <c r="K597" t="s">
        <v>104</v>
      </c>
      <c r="L597" t="s">
        <v>41</v>
      </c>
      <c r="M597">
        <v>2</v>
      </c>
      <c r="N597" s="2">
        <v>14</v>
      </c>
    </row>
    <row r="598" spans="1:14">
      <c r="A598" s="1" t="s">
        <v>114</v>
      </c>
      <c r="B598" t="s">
        <v>414</v>
      </c>
      <c r="C598" t="s">
        <v>16</v>
      </c>
      <c r="D598">
        <v>43</v>
      </c>
      <c r="E598">
        <v>52</v>
      </c>
      <c r="F598">
        <v>81</v>
      </c>
      <c r="G598">
        <v>4</v>
      </c>
      <c r="H598">
        <v>1</v>
      </c>
      <c r="I598">
        <f t="shared" si="9"/>
        <v>5</v>
      </c>
      <c r="J598">
        <v>82.69</v>
      </c>
      <c r="K598" t="s">
        <v>104</v>
      </c>
      <c r="L598" t="s">
        <v>41</v>
      </c>
      <c r="M598">
        <v>2</v>
      </c>
      <c r="N598" s="2">
        <v>14</v>
      </c>
    </row>
    <row r="599" spans="1:14">
      <c r="A599" s="1" t="s">
        <v>115</v>
      </c>
      <c r="B599" t="s">
        <v>350</v>
      </c>
      <c r="C599" t="s">
        <v>16</v>
      </c>
      <c r="D599">
        <v>9</v>
      </c>
      <c r="E599">
        <v>25</v>
      </c>
      <c r="F599">
        <v>22</v>
      </c>
      <c r="G599">
        <v>0</v>
      </c>
      <c r="H599">
        <v>0</v>
      </c>
      <c r="I599">
        <f t="shared" si="9"/>
        <v>0</v>
      </c>
      <c r="J599">
        <v>36</v>
      </c>
      <c r="K599" t="s">
        <v>104</v>
      </c>
      <c r="L599" t="s">
        <v>41</v>
      </c>
      <c r="M599">
        <v>2</v>
      </c>
      <c r="N599" s="2">
        <v>14</v>
      </c>
    </row>
    <row r="600" spans="1:14">
      <c r="A600" s="1" t="s">
        <v>243</v>
      </c>
      <c r="B600" t="s">
        <v>51</v>
      </c>
      <c r="C600" t="s">
        <v>21</v>
      </c>
      <c r="D600">
        <v>22</v>
      </c>
      <c r="E600">
        <v>23</v>
      </c>
      <c r="F600">
        <v>33</v>
      </c>
      <c r="G600">
        <v>2</v>
      </c>
      <c r="H600">
        <v>1</v>
      </c>
      <c r="I600">
        <f t="shared" si="9"/>
        <v>3</v>
      </c>
      <c r="J600">
        <v>95.65</v>
      </c>
      <c r="K600" t="s">
        <v>104</v>
      </c>
      <c r="L600" t="s">
        <v>41</v>
      </c>
      <c r="M600">
        <v>2</v>
      </c>
      <c r="N600" s="2">
        <v>14</v>
      </c>
    </row>
    <row r="601" spans="1:14">
      <c r="A601" s="1" t="s">
        <v>245</v>
      </c>
      <c r="B601" t="s">
        <v>513</v>
      </c>
      <c r="C601" t="s">
        <v>21</v>
      </c>
      <c r="D601">
        <v>40</v>
      </c>
      <c r="E601">
        <v>37</v>
      </c>
      <c r="F601">
        <v>54</v>
      </c>
      <c r="G601">
        <v>5</v>
      </c>
      <c r="H601">
        <v>1</v>
      </c>
      <c r="I601">
        <f t="shared" si="9"/>
        <v>6</v>
      </c>
      <c r="J601">
        <v>108.1</v>
      </c>
      <c r="K601" t="s">
        <v>104</v>
      </c>
      <c r="L601" t="s">
        <v>41</v>
      </c>
      <c r="M601">
        <v>2</v>
      </c>
      <c r="N601" s="2">
        <v>14</v>
      </c>
    </row>
    <row r="602" spans="1:14">
      <c r="A602" s="1" t="s">
        <v>254</v>
      </c>
      <c r="B602" t="s">
        <v>375</v>
      </c>
      <c r="C602" t="s">
        <v>21</v>
      </c>
      <c r="D602">
        <v>9</v>
      </c>
      <c r="E602">
        <v>6</v>
      </c>
      <c r="F602">
        <v>9</v>
      </c>
      <c r="G602">
        <v>0</v>
      </c>
      <c r="H602">
        <v>1</v>
      </c>
      <c r="I602">
        <f t="shared" si="9"/>
        <v>1</v>
      </c>
      <c r="J602">
        <v>150</v>
      </c>
      <c r="K602" t="s">
        <v>104</v>
      </c>
      <c r="L602" t="s">
        <v>41</v>
      </c>
      <c r="M602">
        <v>2</v>
      </c>
      <c r="N602" s="2">
        <v>14</v>
      </c>
    </row>
    <row r="603" spans="1:14">
      <c r="A603" s="1" t="s">
        <v>530</v>
      </c>
      <c r="B603" t="s">
        <v>35</v>
      </c>
      <c r="C603" t="s">
        <v>36</v>
      </c>
      <c r="D603">
        <v>7</v>
      </c>
      <c r="E603">
        <v>24</v>
      </c>
      <c r="F603">
        <v>35</v>
      </c>
      <c r="G603">
        <v>0</v>
      </c>
      <c r="H603">
        <v>0</v>
      </c>
      <c r="I603">
        <f t="shared" si="9"/>
        <v>0</v>
      </c>
      <c r="J603">
        <v>29.16</v>
      </c>
      <c r="K603" t="s">
        <v>104</v>
      </c>
      <c r="L603" t="s">
        <v>41</v>
      </c>
      <c r="M603">
        <v>2</v>
      </c>
      <c r="N603" s="2">
        <v>14</v>
      </c>
    </row>
    <row r="604" spans="1:14">
      <c r="A604" s="1" t="s">
        <v>257</v>
      </c>
      <c r="B604" t="s">
        <v>531</v>
      </c>
      <c r="C604" t="s">
        <v>21</v>
      </c>
      <c r="D604">
        <v>10</v>
      </c>
      <c r="E604">
        <v>12</v>
      </c>
      <c r="F604">
        <v>13</v>
      </c>
      <c r="G604">
        <v>1</v>
      </c>
      <c r="H604">
        <v>1</v>
      </c>
      <c r="I604">
        <f t="shared" si="9"/>
        <v>2</v>
      </c>
      <c r="J604">
        <v>83.33</v>
      </c>
      <c r="K604" t="s">
        <v>74</v>
      </c>
      <c r="L604" t="s">
        <v>104</v>
      </c>
      <c r="M604">
        <v>2</v>
      </c>
      <c r="N604" s="2">
        <v>15</v>
      </c>
    </row>
    <row r="605" spans="1:14">
      <c r="A605" s="1" t="s">
        <v>258</v>
      </c>
      <c r="B605" t="s">
        <v>230</v>
      </c>
      <c r="C605" t="s">
        <v>21</v>
      </c>
      <c r="D605">
        <v>6</v>
      </c>
      <c r="E605">
        <v>11</v>
      </c>
      <c r="F605">
        <v>30</v>
      </c>
      <c r="G605">
        <v>1</v>
      </c>
      <c r="H605">
        <v>0</v>
      </c>
      <c r="I605">
        <f t="shared" si="9"/>
        <v>1</v>
      </c>
      <c r="J605">
        <v>54.54</v>
      </c>
      <c r="K605" t="s">
        <v>74</v>
      </c>
      <c r="L605" t="s">
        <v>104</v>
      </c>
      <c r="M605">
        <v>2</v>
      </c>
      <c r="N605" s="2">
        <v>15</v>
      </c>
    </row>
    <row r="606" spans="1:14">
      <c r="A606" s="1" t="s">
        <v>259</v>
      </c>
      <c r="B606" t="s">
        <v>363</v>
      </c>
      <c r="C606" t="s">
        <v>21</v>
      </c>
      <c r="D606">
        <v>2</v>
      </c>
      <c r="E606">
        <v>6</v>
      </c>
      <c r="F606">
        <v>9</v>
      </c>
      <c r="G606">
        <v>0</v>
      </c>
      <c r="H606">
        <v>0</v>
      </c>
      <c r="I606">
        <f t="shared" si="9"/>
        <v>0</v>
      </c>
      <c r="J606">
        <v>33.33</v>
      </c>
      <c r="K606" t="s">
        <v>74</v>
      </c>
      <c r="L606" t="s">
        <v>104</v>
      </c>
      <c r="M606">
        <v>2</v>
      </c>
      <c r="N606" s="2">
        <v>15</v>
      </c>
    </row>
    <row r="607" spans="1:14">
      <c r="A607" s="1" t="s">
        <v>339</v>
      </c>
      <c r="B607" t="s">
        <v>532</v>
      </c>
      <c r="C607" t="s">
        <v>39</v>
      </c>
      <c r="D607">
        <v>5</v>
      </c>
      <c r="E607">
        <v>8</v>
      </c>
      <c r="F607">
        <v>20</v>
      </c>
      <c r="G607">
        <v>1</v>
      </c>
      <c r="H607">
        <v>0</v>
      </c>
      <c r="I607">
        <f t="shared" si="9"/>
        <v>1</v>
      </c>
      <c r="J607">
        <v>62.5</v>
      </c>
      <c r="K607" t="s">
        <v>74</v>
      </c>
      <c r="L607" t="s">
        <v>104</v>
      </c>
      <c r="M607">
        <v>2</v>
      </c>
      <c r="N607" s="2">
        <v>15</v>
      </c>
    </row>
    <row r="608" spans="1:14">
      <c r="A608" s="1" t="s">
        <v>260</v>
      </c>
      <c r="B608" t="s">
        <v>533</v>
      </c>
      <c r="C608" t="s">
        <v>57</v>
      </c>
      <c r="D608">
        <v>17</v>
      </c>
      <c r="E608">
        <v>25</v>
      </c>
      <c r="F608">
        <v>33</v>
      </c>
      <c r="G608">
        <v>2</v>
      </c>
      <c r="H608">
        <v>1</v>
      </c>
      <c r="I608">
        <f t="shared" si="9"/>
        <v>3</v>
      </c>
      <c r="J608">
        <v>68</v>
      </c>
      <c r="K608" t="s">
        <v>74</v>
      </c>
      <c r="L608" t="s">
        <v>104</v>
      </c>
      <c r="M608">
        <v>2</v>
      </c>
      <c r="N608" s="2">
        <v>15</v>
      </c>
    </row>
    <row r="609" spans="1:14">
      <c r="A609" s="1" t="s">
        <v>263</v>
      </c>
      <c r="B609" t="s">
        <v>360</v>
      </c>
      <c r="C609" t="s">
        <v>21</v>
      </c>
      <c r="D609">
        <v>15</v>
      </c>
      <c r="E609">
        <v>7</v>
      </c>
      <c r="F609">
        <v>14</v>
      </c>
      <c r="G609">
        <v>2</v>
      </c>
      <c r="H609">
        <v>1</v>
      </c>
      <c r="I609">
        <f t="shared" si="9"/>
        <v>3</v>
      </c>
      <c r="J609">
        <v>214.28</v>
      </c>
      <c r="K609" t="s">
        <v>74</v>
      </c>
      <c r="L609" t="s">
        <v>104</v>
      </c>
      <c r="M609">
        <v>2</v>
      </c>
      <c r="N609" s="2">
        <v>15</v>
      </c>
    </row>
    <row r="610" spans="1:14">
      <c r="A610" s="1" t="s">
        <v>345</v>
      </c>
      <c r="B610" t="s">
        <v>534</v>
      </c>
      <c r="C610" t="s">
        <v>21</v>
      </c>
      <c r="D610">
        <v>12</v>
      </c>
      <c r="E610">
        <v>12</v>
      </c>
      <c r="F610">
        <v>24</v>
      </c>
      <c r="G610">
        <v>1</v>
      </c>
      <c r="H610">
        <v>1</v>
      </c>
      <c r="I610">
        <f t="shared" si="9"/>
        <v>2</v>
      </c>
      <c r="J610">
        <v>100</v>
      </c>
      <c r="K610" t="s">
        <v>74</v>
      </c>
      <c r="L610" t="s">
        <v>104</v>
      </c>
      <c r="M610">
        <v>2</v>
      </c>
      <c r="N610" s="2">
        <v>15</v>
      </c>
    </row>
    <row r="611" spans="1:14">
      <c r="A611" s="1" t="s">
        <v>268</v>
      </c>
      <c r="B611" t="s">
        <v>535</v>
      </c>
      <c r="C611" t="s">
        <v>21</v>
      </c>
      <c r="D611">
        <v>10</v>
      </c>
      <c r="E611">
        <v>14</v>
      </c>
      <c r="F611">
        <v>14</v>
      </c>
      <c r="G611">
        <v>1</v>
      </c>
      <c r="H611">
        <v>0</v>
      </c>
      <c r="I611">
        <f t="shared" si="9"/>
        <v>1</v>
      </c>
      <c r="J611">
        <v>71.42</v>
      </c>
      <c r="K611" t="s">
        <v>74</v>
      </c>
      <c r="L611" t="s">
        <v>104</v>
      </c>
      <c r="M611">
        <v>2</v>
      </c>
      <c r="N611" s="2">
        <v>15</v>
      </c>
    </row>
    <row r="612" spans="1:14">
      <c r="A612" s="1" t="s">
        <v>418</v>
      </c>
      <c r="B612" t="s">
        <v>401</v>
      </c>
      <c r="C612" t="s">
        <v>16</v>
      </c>
      <c r="D612">
        <v>35</v>
      </c>
      <c r="E612">
        <v>21</v>
      </c>
      <c r="F612">
        <v>31</v>
      </c>
      <c r="G612">
        <v>7</v>
      </c>
      <c r="H612">
        <v>0</v>
      </c>
      <c r="I612">
        <f t="shared" si="9"/>
        <v>7</v>
      </c>
      <c r="J612">
        <v>166.66</v>
      </c>
      <c r="K612" t="s">
        <v>74</v>
      </c>
      <c r="L612" t="s">
        <v>104</v>
      </c>
      <c r="M612">
        <v>2</v>
      </c>
      <c r="N612" s="2">
        <v>15</v>
      </c>
    </row>
    <row r="613" spans="1:14">
      <c r="A613" s="1" t="s">
        <v>269</v>
      </c>
      <c r="B613" t="s">
        <v>35</v>
      </c>
      <c r="C613" t="s">
        <v>36</v>
      </c>
      <c r="D613">
        <v>43</v>
      </c>
      <c r="E613">
        <v>17</v>
      </c>
      <c r="F613">
        <v>25</v>
      </c>
      <c r="G613">
        <v>2</v>
      </c>
      <c r="H613">
        <v>5</v>
      </c>
      <c r="I613">
        <f t="shared" si="9"/>
        <v>7</v>
      </c>
      <c r="J613">
        <v>252.94</v>
      </c>
      <c r="K613" t="s">
        <v>74</v>
      </c>
      <c r="L613" t="s">
        <v>104</v>
      </c>
      <c r="M613">
        <v>2</v>
      </c>
      <c r="N613" s="2">
        <v>15</v>
      </c>
    </row>
    <row r="614" spans="1:14">
      <c r="A614" s="1" t="s">
        <v>211</v>
      </c>
      <c r="B614" t="s">
        <v>401</v>
      </c>
      <c r="C614" t="s">
        <v>16</v>
      </c>
      <c r="D614">
        <v>62</v>
      </c>
      <c r="E614">
        <v>48</v>
      </c>
      <c r="F614">
        <v>62</v>
      </c>
      <c r="G614">
        <v>9</v>
      </c>
      <c r="H614">
        <v>2</v>
      </c>
      <c r="I614">
        <f t="shared" si="9"/>
        <v>11</v>
      </c>
      <c r="J614">
        <v>129.16</v>
      </c>
      <c r="K614" t="s">
        <v>63</v>
      </c>
      <c r="L614" t="s">
        <v>104</v>
      </c>
      <c r="M614">
        <v>2</v>
      </c>
      <c r="N614" s="2">
        <v>16</v>
      </c>
    </row>
    <row r="615" spans="1:14">
      <c r="A615" s="1" t="s">
        <v>209</v>
      </c>
      <c r="B615" t="s">
        <v>536</v>
      </c>
      <c r="C615" t="s">
        <v>16</v>
      </c>
      <c r="D615">
        <v>29</v>
      </c>
      <c r="E615">
        <v>18</v>
      </c>
      <c r="F615">
        <v>29</v>
      </c>
      <c r="G615">
        <v>1</v>
      </c>
      <c r="H615">
        <v>4</v>
      </c>
      <c r="I615">
        <f t="shared" si="9"/>
        <v>5</v>
      </c>
      <c r="J615">
        <v>161.11000000000001</v>
      </c>
      <c r="K615" t="s">
        <v>63</v>
      </c>
      <c r="L615" t="s">
        <v>104</v>
      </c>
      <c r="M615">
        <v>2</v>
      </c>
      <c r="N615" s="2">
        <v>16</v>
      </c>
    </row>
    <row r="616" spans="1:14">
      <c r="A616" s="1" t="s">
        <v>213</v>
      </c>
      <c r="B616" t="s">
        <v>537</v>
      </c>
      <c r="C616" t="s">
        <v>21</v>
      </c>
      <c r="D616">
        <v>0</v>
      </c>
      <c r="E616">
        <v>6</v>
      </c>
      <c r="F616">
        <v>5</v>
      </c>
      <c r="G616">
        <v>0</v>
      </c>
      <c r="H616">
        <v>0</v>
      </c>
      <c r="I616">
        <f t="shared" si="9"/>
        <v>0</v>
      </c>
      <c r="J616">
        <v>0</v>
      </c>
      <c r="K616" t="s">
        <v>63</v>
      </c>
      <c r="L616" t="s">
        <v>104</v>
      </c>
      <c r="M616">
        <v>2</v>
      </c>
      <c r="N616" s="2">
        <v>16</v>
      </c>
    </row>
    <row r="617" spans="1:14">
      <c r="A617" s="1" t="s">
        <v>215</v>
      </c>
      <c r="B617" t="s">
        <v>360</v>
      </c>
      <c r="C617" t="s">
        <v>21</v>
      </c>
      <c r="D617">
        <v>30</v>
      </c>
      <c r="E617">
        <v>62</v>
      </c>
      <c r="F617">
        <v>102</v>
      </c>
      <c r="G617">
        <v>2</v>
      </c>
      <c r="H617">
        <v>0</v>
      </c>
      <c r="I617">
        <f t="shared" si="9"/>
        <v>2</v>
      </c>
      <c r="J617">
        <v>48.38</v>
      </c>
      <c r="K617" t="s">
        <v>63</v>
      </c>
      <c r="L617" t="s">
        <v>104</v>
      </c>
      <c r="M617">
        <v>2</v>
      </c>
      <c r="N617" s="2">
        <v>16</v>
      </c>
    </row>
    <row r="618" spans="1:14">
      <c r="A618" s="1" t="s">
        <v>217</v>
      </c>
      <c r="B618" t="s">
        <v>538</v>
      </c>
      <c r="C618" t="s">
        <v>57</v>
      </c>
      <c r="D618">
        <v>18</v>
      </c>
      <c r="E618">
        <v>31</v>
      </c>
      <c r="F618">
        <v>28</v>
      </c>
      <c r="G618">
        <v>2</v>
      </c>
      <c r="H618">
        <v>0</v>
      </c>
      <c r="I618">
        <f t="shared" si="9"/>
        <v>2</v>
      </c>
      <c r="J618">
        <v>58.06</v>
      </c>
      <c r="K618" t="s">
        <v>63</v>
      </c>
      <c r="L618" t="s">
        <v>104</v>
      </c>
      <c r="M618">
        <v>2</v>
      </c>
      <c r="N618" s="2">
        <v>16</v>
      </c>
    </row>
    <row r="619" spans="1:14">
      <c r="A619" s="1" t="s">
        <v>219</v>
      </c>
      <c r="B619" t="s">
        <v>539</v>
      </c>
      <c r="C619" t="s">
        <v>16</v>
      </c>
      <c r="D619">
        <v>1</v>
      </c>
      <c r="E619">
        <v>5</v>
      </c>
      <c r="F619">
        <v>8</v>
      </c>
      <c r="G619">
        <v>0</v>
      </c>
      <c r="H619">
        <v>0</v>
      </c>
      <c r="I619">
        <f t="shared" si="9"/>
        <v>0</v>
      </c>
      <c r="J619">
        <v>20</v>
      </c>
      <c r="K619" t="s">
        <v>63</v>
      </c>
      <c r="L619" t="s">
        <v>104</v>
      </c>
      <c r="M619">
        <v>2</v>
      </c>
      <c r="N619" s="2">
        <v>16</v>
      </c>
    </row>
    <row r="620" spans="1:14">
      <c r="A620" s="1" t="s">
        <v>221</v>
      </c>
      <c r="B620" t="s">
        <v>231</v>
      </c>
      <c r="C620" t="s">
        <v>16</v>
      </c>
      <c r="D620">
        <v>28</v>
      </c>
      <c r="E620">
        <v>49</v>
      </c>
      <c r="F620">
        <v>66</v>
      </c>
      <c r="G620">
        <v>3</v>
      </c>
      <c r="H620">
        <v>0</v>
      </c>
      <c r="I620">
        <f t="shared" si="9"/>
        <v>3</v>
      </c>
      <c r="J620">
        <v>57.14</v>
      </c>
      <c r="K620" t="s">
        <v>63</v>
      </c>
      <c r="L620" t="s">
        <v>104</v>
      </c>
      <c r="M620">
        <v>2</v>
      </c>
      <c r="N620" s="2">
        <v>16</v>
      </c>
    </row>
    <row r="621" spans="1:14">
      <c r="A621" s="1" t="s">
        <v>224</v>
      </c>
      <c r="B621" t="s">
        <v>35</v>
      </c>
      <c r="C621" t="s">
        <v>36</v>
      </c>
      <c r="D621">
        <v>16</v>
      </c>
      <c r="E621">
        <v>38</v>
      </c>
      <c r="F621">
        <v>61</v>
      </c>
      <c r="G621">
        <v>2</v>
      </c>
      <c r="H621">
        <v>0</v>
      </c>
      <c r="I621">
        <f t="shared" si="9"/>
        <v>2</v>
      </c>
      <c r="J621">
        <v>42.1</v>
      </c>
      <c r="K621" t="s">
        <v>63</v>
      </c>
      <c r="L621" t="s">
        <v>104</v>
      </c>
      <c r="M621">
        <v>2</v>
      </c>
      <c r="N621" s="2">
        <v>16</v>
      </c>
    </row>
    <row r="622" spans="1:14">
      <c r="A622" s="1" t="s">
        <v>223</v>
      </c>
      <c r="B622" t="s">
        <v>35</v>
      </c>
      <c r="C622" t="s">
        <v>36</v>
      </c>
      <c r="D622">
        <v>14</v>
      </c>
      <c r="E622">
        <v>29</v>
      </c>
      <c r="F622">
        <v>32</v>
      </c>
      <c r="G622">
        <v>2</v>
      </c>
      <c r="H622">
        <v>0</v>
      </c>
      <c r="I622">
        <f t="shared" si="9"/>
        <v>2</v>
      </c>
      <c r="J622">
        <v>48.27</v>
      </c>
      <c r="K622" t="s">
        <v>63</v>
      </c>
      <c r="L622" t="s">
        <v>104</v>
      </c>
      <c r="M622">
        <v>2</v>
      </c>
      <c r="N622" s="2">
        <v>16</v>
      </c>
    </row>
    <row r="623" spans="1:14">
      <c r="A623" s="1" t="s">
        <v>191</v>
      </c>
      <c r="B623" t="s">
        <v>35</v>
      </c>
      <c r="C623" t="s">
        <v>36</v>
      </c>
      <c r="D623">
        <v>152</v>
      </c>
      <c r="E623">
        <v>121</v>
      </c>
      <c r="F623">
        <v>147</v>
      </c>
      <c r="G623">
        <v>19</v>
      </c>
      <c r="H623">
        <v>3</v>
      </c>
      <c r="I623">
        <f t="shared" si="9"/>
        <v>22</v>
      </c>
      <c r="J623">
        <v>125.61</v>
      </c>
      <c r="K623" t="s">
        <v>118</v>
      </c>
      <c r="L623" t="s">
        <v>74</v>
      </c>
      <c r="M623">
        <v>2</v>
      </c>
      <c r="N623" s="2">
        <v>17</v>
      </c>
    </row>
    <row r="624" spans="1:14">
      <c r="A624" s="1" t="s">
        <v>193</v>
      </c>
      <c r="B624" t="s">
        <v>540</v>
      </c>
      <c r="C624" t="s">
        <v>21</v>
      </c>
      <c r="D624">
        <v>0</v>
      </c>
      <c r="E624">
        <v>1</v>
      </c>
      <c r="F624">
        <v>5</v>
      </c>
      <c r="G624">
        <v>0</v>
      </c>
      <c r="H624">
        <v>0</v>
      </c>
      <c r="I624">
        <f t="shared" si="9"/>
        <v>0</v>
      </c>
      <c r="J624">
        <v>0</v>
      </c>
      <c r="K624" t="s">
        <v>118</v>
      </c>
      <c r="L624" t="s">
        <v>74</v>
      </c>
      <c r="M624">
        <v>2</v>
      </c>
      <c r="N624" s="2">
        <v>17</v>
      </c>
    </row>
    <row r="625" spans="1:14">
      <c r="A625" s="1" t="s">
        <v>195</v>
      </c>
      <c r="B625" t="s">
        <v>35</v>
      </c>
      <c r="C625" t="s">
        <v>36</v>
      </c>
      <c r="D625">
        <v>123</v>
      </c>
      <c r="E625">
        <v>96</v>
      </c>
      <c r="F625">
        <v>141</v>
      </c>
      <c r="G625">
        <v>11</v>
      </c>
      <c r="H625">
        <v>5</v>
      </c>
      <c r="I625">
        <f t="shared" si="9"/>
        <v>16</v>
      </c>
      <c r="J625">
        <v>128.12</v>
      </c>
      <c r="K625" t="s">
        <v>118</v>
      </c>
      <c r="L625" t="s">
        <v>74</v>
      </c>
      <c r="M625">
        <v>2</v>
      </c>
      <c r="N625" s="2">
        <v>17</v>
      </c>
    </row>
    <row r="626" spans="1:14">
      <c r="A626" s="1" t="s">
        <v>213</v>
      </c>
      <c r="B626" t="s">
        <v>541</v>
      </c>
      <c r="C626" t="s">
        <v>31</v>
      </c>
      <c r="D626">
        <v>52</v>
      </c>
      <c r="E626">
        <v>51</v>
      </c>
      <c r="F626">
        <v>67</v>
      </c>
      <c r="G626">
        <v>9</v>
      </c>
      <c r="H626">
        <v>0</v>
      </c>
      <c r="I626">
        <f t="shared" si="9"/>
        <v>9</v>
      </c>
      <c r="J626">
        <v>101.96</v>
      </c>
      <c r="K626" t="s">
        <v>63</v>
      </c>
      <c r="L626" t="s">
        <v>18</v>
      </c>
      <c r="M626">
        <v>2</v>
      </c>
      <c r="N626" s="2">
        <v>18</v>
      </c>
    </row>
    <row r="627" spans="1:14">
      <c r="A627" s="1" t="s">
        <v>209</v>
      </c>
      <c r="B627" t="s">
        <v>92</v>
      </c>
      <c r="C627" t="s">
        <v>57</v>
      </c>
      <c r="D627">
        <v>11</v>
      </c>
      <c r="E627">
        <v>6</v>
      </c>
      <c r="F627">
        <v>16</v>
      </c>
      <c r="G627">
        <v>0</v>
      </c>
      <c r="H627">
        <v>1</v>
      </c>
      <c r="I627">
        <f t="shared" si="9"/>
        <v>1</v>
      </c>
      <c r="J627">
        <v>183.33</v>
      </c>
      <c r="K627" t="s">
        <v>63</v>
      </c>
      <c r="L627" t="s">
        <v>18</v>
      </c>
      <c r="M627">
        <v>2</v>
      </c>
      <c r="N627" s="2">
        <v>18</v>
      </c>
    </row>
    <row r="628" spans="1:14">
      <c r="A628" s="1" t="s">
        <v>215</v>
      </c>
      <c r="B628" t="s">
        <v>92</v>
      </c>
      <c r="C628" t="s">
        <v>57</v>
      </c>
      <c r="D628">
        <v>0</v>
      </c>
      <c r="E628">
        <v>5</v>
      </c>
      <c r="F628">
        <v>4</v>
      </c>
      <c r="G628">
        <v>0</v>
      </c>
      <c r="H628">
        <v>0</v>
      </c>
      <c r="I628">
        <f t="shared" si="9"/>
        <v>0</v>
      </c>
      <c r="J628">
        <v>0</v>
      </c>
      <c r="K628" t="s">
        <v>63</v>
      </c>
      <c r="L628" t="s">
        <v>18</v>
      </c>
      <c r="M628">
        <v>2</v>
      </c>
      <c r="N628" s="2">
        <v>18</v>
      </c>
    </row>
    <row r="629" spans="1:14">
      <c r="A629" s="1" t="s">
        <v>217</v>
      </c>
      <c r="B629" t="s">
        <v>542</v>
      </c>
      <c r="C629" t="s">
        <v>21</v>
      </c>
      <c r="D629">
        <v>40</v>
      </c>
      <c r="E629">
        <v>60</v>
      </c>
      <c r="F629">
        <v>100</v>
      </c>
      <c r="G629">
        <v>2</v>
      </c>
      <c r="H629">
        <v>0</v>
      </c>
      <c r="I629">
        <f t="shared" si="9"/>
        <v>2</v>
      </c>
      <c r="J629">
        <v>66.66</v>
      </c>
      <c r="K629" t="s">
        <v>63</v>
      </c>
      <c r="L629" t="s">
        <v>18</v>
      </c>
      <c r="M629">
        <v>2</v>
      </c>
      <c r="N629" s="2">
        <v>18</v>
      </c>
    </row>
    <row r="630" spans="1:14">
      <c r="A630" s="1" t="s">
        <v>221</v>
      </c>
      <c r="B630" t="s">
        <v>543</v>
      </c>
      <c r="C630" t="s">
        <v>21</v>
      </c>
      <c r="D630">
        <v>58</v>
      </c>
      <c r="E630">
        <v>59</v>
      </c>
      <c r="F630">
        <v>75</v>
      </c>
      <c r="G630">
        <v>5</v>
      </c>
      <c r="H630">
        <v>1</v>
      </c>
      <c r="I630">
        <f t="shared" si="9"/>
        <v>6</v>
      </c>
      <c r="J630">
        <v>98.3</v>
      </c>
      <c r="K630" t="s">
        <v>63</v>
      </c>
      <c r="L630" t="s">
        <v>18</v>
      </c>
      <c r="M630">
        <v>2</v>
      </c>
      <c r="N630" s="2">
        <v>18</v>
      </c>
    </row>
    <row r="631" spans="1:14">
      <c r="A631" s="1" t="s">
        <v>219</v>
      </c>
      <c r="B631" t="s">
        <v>35</v>
      </c>
      <c r="C631" t="s">
        <v>36</v>
      </c>
      <c r="D631">
        <v>31</v>
      </c>
      <c r="E631">
        <v>21</v>
      </c>
      <c r="F631">
        <v>30</v>
      </c>
      <c r="G631">
        <v>4</v>
      </c>
      <c r="H631">
        <v>2</v>
      </c>
      <c r="I631">
        <f t="shared" si="9"/>
        <v>6</v>
      </c>
      <c r="J631">
        <v>147.61000000000001</v>
      </c>
      <c r="K631" t="s">
        <v>63</v>
      </c>
      <c r="L631" t="s">
        <v>18</v>
      </c>
      <c r="M631">
        <v>2</v>
      </c>
      <c r="N631" s="2">
        <v>18</v>
      </c>
    </row>
    <row r="632" spans="1:14">
      <c r="A632" s="1" t="s">
        <v>308</v>
      </c>
      <c r="B632" t="s">
        <v>35</v>
      </c>
      <c r="C632" t="s">
        <v>36</v>
      </c>
      <c r="D632">
        <v>20</v>
      </c>
      <c r="E632">
        <v>10</v>
      </c>
      <c r="F632">
        <v>10</v>
      </c>
      <c r="G632">
        <v>2</v>
      </c>
      <c r="H632">
        <v>1</v>
      </c>
      <c r="I632">
        <f t="shared" si="9"/>
        <v>3</v>
      </c>
      <c r="J632">
        <v>200</v>
      </c>
      <c r="K632" t="s">
        <v>63</v>
      </c>
      <c r="L632" t="s">
        <v>18</v>
      </c>
      <c r="M632">
        <v>2</v>
      </c>
      <c r="N632" s="2">
        <v>18</v>
      </c>
    </row>
    <row r="633" spans="1:14">
      <c r="A633" s="1" t="s">
        <v>119</v>
      </c>
      <c r="B633" t="s">
        <v>544</v>
      </c>
      <c r="C633" t="s">
        <v>31</v>
      </c>
      <c r="D633">
        <v>5</v>
      </c>
      <c r="E633">
        <v>13</v>
      </c>
      <c r="F633">
        <v>19</v>
      </c>
      <c r="G633">
        <v>1</v>
      </c>
      <c r="H633">
        <v>0</v>
      </c>
      <c r="I633">
        <f t="shared" si="9"/>
        <v>1</v>
      </c>
      <c r="J633">
        <v>38.46</v>
      </c>
      <c r="K633" t="s">
        <v>105</v>
      </c>
      <c r="L633" t="s">
        <v>170</v>
      </c>
      <c r="M633">
        <v>2</v>
      </c>
      <c r="N633" s="2">
        <v>19</v>
      </c>
    </row>
    <row r="634" spans="1:14">
      <c r="A634" s="1" t="s">
        <v>116</v>
      </c>
      <c r="B634" t="s">
        <v>398</v>
      </c>
      <c r="C634" t="s">
        <v>16</v>
      </c>
      <c r="D634">
        <v>13</v>
      </c>
      <c r="E634">
        <v>18</v>
      </c>
      <c r="F634">
        <v>29</v>
      </c>
      <c r="G634">
        <v>2</v>
      </c>
      <c r="H634">
        <v>0</v>
      </c>
      <c r="I634">
        <f t="shared" si="9"/>
        <v>2</v>
      </c>
      <c r="J634">
        <v>72.22</v>
      </c>
      <c r="K634" t="s">
        <v>105</v>
      </c>
      <c r="L634" t="s">
        <v>170</v>
      </c>
      <c r="M634">
        <v>2</v>
      </c>
      <c r="N634" s="2">
        <v>19</v>
      </c>
    </row>
    <row r="635" spans="1:14">
      <c r="A635" s="1" t="s">
        <v>121</v>
      </c>
      <c r="B635" t="s">
        <v>545</v>
      </c>
      <c r="C635" t="s">
        <v>21</v>
      </c>
      <c r="D635">
        <v>57</v>
      </c>
      <c r="E635">
        <v>73</v>
      </c>
      <c r="F635">
        <v>89</v>
      </c>
      <c r="G635">
        <v>5</v>
      </c>
      <c r="H635">
        <v>0</v>
      </c>
      <c r="I635">
        <f t="shared" si="9"/>
        <v>5</v>
      </c>
      <c r="J635">
        <v>78.08</v>
      </c>
      <c r="K635" t="s">
        <v>105</v>
      </c>
      <c r="L635" t="s">
        <v>170</v>
      </c>
      <c r="M635">
        <v>2</v>
      </c>
      <c r="N635" s="2">
        <v>19</v>
      </c>
    </row>
    <row r="636" spans="1:14">
      <c r="A636" s="1" t="s">
        <v>123</v>
      </c>
      <c r="B636" t="s">
        <v>35</v>
      </c>
      <c r="C636" t="s">
        <v>36</v>
      </c>
      <c r="D636">
        <v>59</v>
      </c>
      <c r="E636">
        <v>83</v>
      </c>
      <c r="F636">
        <v>112</v>
      </c>
      <c r="G636">
        <v>3</v>
      </c>
      <c r="H636">
        <v>1</v>
      </c>
      <c r="I636">
        <f t="shared" si="9"/>
        <v>4</v>
      </c>
      <c r="J636">
        <v>71.08</v>
      </c>
      <c r="K636" t="s">
        <v>105</v>
      </c>
      <c r="L636" t="s">
        <v>170</v>
      </c>
      <c r="M636">
        <v>2</v>
      </c>
      <c r="N636" s="2">
        <v>19</v>
      </c>
    </row>
    <row r="637" spans="1:14">
      <c r="A637" s="1" t="s">
        <v>125</v>
      </c>
      <c r="B637" t="s">
        <v>546</v>
      </c>
      <c r="C637" t="s">
        <v>21</v>
      </c>
      <c r="D637">
        <v>14</v>
      </c>
      <c r="E637">
        <v>19</v>
      </c>
      <c r="F637">
        <v>24</v>
      </c>
      <c r="G637">
        <v>2</v>
      </c>
      <c r="H637">
        <v>0</v>
      </c>
      <c r="I637">
        <f t="shared" si="9"/>
        <v>2</v>
      </c>
      <c r="J637">
        <v>73.680000000000007</v>
      </c>
      <c r="K637" t="s">
        <v>105</v>
      </c>
      <c r="L637" t="s">
        <v>170</v>
      </c>
      <c r="M637">
        <v>2</v>
      </c>
      <c r="N637" s="2">
        <v>19</v>
      </c>
    </row>
    <row r="638" spans="1:14">
      <c r="A638" s="1" t="s">
        <v>127</v>
      </c>
      <c r="B638" t="s">
        <v>35</v>
      </c>
      <c r="C638" t="s">
        <v>36</v>
      </c>
      <c r="D638">
        <v>2</v>
      </c>
      <c r="E638">
        <v>3</v>
      </c>
      <c r="F638">
        <v>6</v>
      </c>
      <c r="G638">
        <v>0</v>
      </c>
      <c r="H638">
        <v>0</v>
      </c>
      <c r="I638">
        <f t="shared" si="9"/>
        <v>0</v>
      </c>
      <c r="J638">
        <v>66.66</v>
      </c>
      <c r="K638" t="s">
        <v>105</v>
      </c>
      <c r="L638" t="s">
        <v>170</v>
      </c>
      <c r="M638">
        <v>2</v>
      </c>
      <c r="N638" s="2">
        <v>19</v>
      </c>
    </row>
    <row r="639" spans="1:14">
      <c r="A639" s="1" t="s">
        <v>14</v>
      </c>
      <c r="B639" t="s">
        <v>547</v>
      </c>
      <c r="C639" t="s">
        <v>57</v>
      </c>
      <c r="D639">
        <v>0</v>
      </c>
      <c r="E639">
        <v>6</v>
      </c>
      <c r="F639">
        <v>10</v>
      </c>
      <c r="G639">
        <v>0</v>
      </c>
      <c r="H639">
        <v>0</v>
      </c>
      <c r="I639">
        <f t="shared" si="9"/>
        <v>0</v>
      </c>
      <c r="J639">
        <v>0</v>
      </c>
      <c r="K639" t="s">
        <v>17</v>
      </c>
      <c r="L639" t="s">
        <v>63</v>
      </c>
      <c r="M639">
        <v>2</v>
      </c>
      <c r="N639" s="2">
        <v>20</v>
      </c>
    </row>
    <row r="640" spans="1:14">
      <c r="A640" s="1" t="s">
        <v>548</v>
      </c>
      <c r="B640" t="s">
        <v>549</v>
      </c>
      <c r="C640" t="s">
        <v>21</v>
      </c>
      <c r="D640">
        <v>0</v>
      </c>
      <c r="E640">
        <v>1</v>
      </c>
      <c r="F640">
        <v>3</v>
      </c>
      <c r="G640">
        <v>0</v>
      </c>
      <c r="H640">
        <v>0</v>
      </c>
      <c r="I640">
        <f t="shared" si="9"/>
        <v>0</v>
      </c>
      <c r="J640">
        <v>0</v>
      </c>
      <c r="K640" t="s">
        <v>17</v>
      </c>
      <c r="L640" t="s">
        <v>63</v>
      </c>
      <c r="M640">
        <v>2</v>
      </c>
      <c r="N640" s="2">
        <v>20</v>
      </c>
    </row>
    <row r="641" spans="1:14">
      <c r="A641" s="1" t="s">
        <v>22</v>
      </c>
      <c r="B641" t="s">
        <v>550</v>
      </c>
      <c r="C641" t="s">
        <v>21</v>
      </c>
      <c r="D641">
        <v>85</v>
      </c>
      <c r="E641">
        <v>116</v>
      </c>
      <c r="F641">
        <v>171</v>
      </c>
      <c r="G641">
        <v>6</v>
      </c>
      <c r="H641">
        <v>0</v>
      </c>
      <c r="I641">
        <f t="shared" si="9"/>
        <v>6</v>
      </c>
      <c r="J641">
        <v>73.27</v>
      </c>
      <c r="K641" t="s">
        <v>17</v>
      </c>
      <c r="L641" t="s">
        <v>63</v>
      </c>
      <c r="M641">
        <v>2</v>
      </c>
      <c r="N641" s="2">
        <v>20</v>
      </c>
    </row>
    <row r="642" spans="1:14">
      <c r="A642" s="1" t="s">
        <v>24</v>
      </c>
      <c r="B642" t="s">
        <v>551</v>
      </c>
      <c r="C642" t="s">
        <v>21</v>
      </c>
      <c r="D642">
        <v>0</v>
      </c>
      <c r="E642">
        <v>3</v>
      </c>
      <c r="F642">
        <v>2</v>
      </c>
      <c r="G642">
        <v>0</v>
      </c>
      <c r="H642">
        <v>0</v>
      </c>
      <c r="I642">
        <f t="shared" si="9"/>
        <v>0</v>
      </c>
      <c r="J642">
        <v>0</v>
      </c>
      <c r="K642" t="s">
        <v>17</v>
      </c>
      <c r="L642" t="s">
        <v>63</v>
      </c>
      <c r="M642">
        <v>2</v>
      </c>
      <c r="N642" s="2">
        <v>20</v>
      </c>
    </row>
    <row r="643" spans="1:14">
      <c r="A643" s="1" t="s">
        <v>26</v>
      </c>
      <c r="B643" t="s">
        <v>35</v>
      </c>
      <c r="C643" t="s">
        <v>36</v>
      </c>
      <c r="D643">
        <v>97</v>
      </c>
      <c r="E643">
        <v>115</v>
      </c>
      <c r="F643">
        <v>180</v>
      </c>
      <c r="G643">
        <v>8</v>
      </c>
      <c r="H643">
        <v>2</v>
      </c>
      <c r="I643">
        <f t="shared" ref="I643:I706" si="10">G643+H643</f>
        <v>10</v>
      </c>
      <c r="J643">
        <v>84.34</v>
      </c>
      <c r="K643" t="s">
        <v>17</v>
      </c>
      <c r="L643" t="s">
        <v>63</v>
      </c>
      <c r="M643">
        <v>2</v>
      </c>
      <c r="N643" s="2">
        <v>20</v>
      </c>
    </row>
    <row r="644" spans="1:14">
      <c r="A644" s="1" t="s">
        <v>552</v>
      </c>
      <c r="B644" t="s">
        <v>35</v>
      </c>
      <c r="C644" t="s">
        <v>36</v>
      </c>
      <c r="D644">
        <v>11</v>
      </c>
      <c r="E644">
        <v>8</v>
      </c>
      <c r="F644">
        <v>17</v>
      </c>
      <c r="G644">
        <v>0</v>
      </c>
      <c r="H644">
        <v>1</v>
      </c>
      <c r="I644">
        <f t="shared" si="10"/>
        <v>1</v>
      </c>
      <c r="J644">
        <v>137.5</v>
      </c>
      <c r="K644" t="s">
        <v>17</v>
      </c>
      <c r="L644" t="s">
        <v>63</v>
      </c>
      <c r="M644">
        <v>2</v>
      </c>
      <c r="N644" s="2">
        <v>20</v>
      </c>
    </row>
    <row r="645" spans="1:14">
      <c r="A645" s="1" t="s">
        <v>257</v>
      </c>
      <c r="B645" t="s">
        <v>67</v>
      </c>
      <c r="C645" t="s">
        <v>21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f t="shared" si="10"/>
        <v>0</v>
      </c>
      <c r="J645">
        <v>0</v>
      </c>
      <c r="K645" t="s">
        <v>74</v>
      </c>
      <c r="L645" t="s">
        <v>63</v>
      </c>
      <c r="M645">
        <v>2</v>
      </c>
      <c r="N645" s="2">
        <v>21</v>
      </c>
    </row>
    <row r="646" spans="1:14">
      <c r="A646" s="1" t="s">
        <v>258</v>
      </c>
      <c r="B646" t="s">
        <v>251</v>
      </c>
      <c r="C646" t="s">
        <v>21</v>
      </c>
      <c r="D646">
        <v>50</v>
      </c>
      <c r="E646">
        <v>64</v>
      </c>
      <c r="F646">
        <v>99</v>
      </c>
      <c r="G646">
        <v>4</v>
      </c>
      <c r="H646">
        <v>1</v>
      </c>
      <c r="I646">
        <f t="shared" si="10"/>
        <v>5</v>
      </c>
      <c r="J646">
        <v>78.12</v>
      </c>
      <c r="K646" t="s">
        <v>74</v>
      </c>
      <c r="L646" t="s">
        <v>63</v>
      </c>
      <c r="M646">
        <v>2</v>
      </c>
      <c r="N646" s="2">
        <v>21</v>
      </c>
    </row>
    <row r="647" spans="1:14">
      <c r="A647" s="1" t="s">
        <v>259</v>
      </c>
      <c r="B647" t="s">
        <v>67</v>
      </c>
      <c r="C647" t="s">
        <v>21</v>
      </c>
      <c r="D647">
        <v>13</v>
      </c>
      <c r="E647">
        <v>17</v>
      </c>
      <c r="F647">
        <v>23</v>
      </c>
      <c r="G647">
        <v>2</v>
      </c>
      <c r="H647">
        <v>0</v>
      </c>
      <c r="I647">
        <f t="shared" si="10"/>
        <v>2</v>
      </c>
      <c r="J647">
        <v>76.47</v>
      </c>
      <c r="K647" t="s">
        <v>74</v>
      </c>
      <c r="L647" t="s">
        <v>63</v>
      </c>
      <c r="M647">
        <v>2</v>
      </c>
      <c r="N647" s="2">
        <v>21</v>
      </c>
    </row>
    <row r="648" spans="1:14">
      <c r="A648" s="1" t="s">
        <v>339</v>
      </c>
      <c r="B648" t="s">
        <v>553</v>
      </c>
      <c r="C648" t="s">
        <v>21</v>
      </c>
      <c r="D648">
        <v>64</v>
      </c>
      <c r="E648">
        <v>90</v>
      </c>
      <c r="F648">
        <v>128</v>
      </c>
      <c r="G648">
        <v>2</v>
      </c>
      <c r="H648">
        <v>3</v>
      </c>
      <c r="I648">
        <f t="shared" si="10"/>
        <v>5</v>
      </c>
      <c r="J648">
        <v>71.11</v>
      </c>
      <c r="K648" t="s">
        <v>74</v>
      </c>
      <c r="L648" t="s">
        <v>63</v>
      </c>
      <c r="M648">
        <v>2</v>
      </c>
      <c r="N648" s="2">
        <v>21</v>
      </c>
    </row>
    <row r="649" spans="1:14">
      <c r="A649" s="1" t="s">
        <v>263</v>
      </c>
      <c r="B649" t="s">
        <v>554</v>
      </c>
      <c r="C649" t="s">
        <v>21</v>
      </c>
      <c r="D649">
        <v>1</v>
      </c>
      <c r="E649">
        <v>7</v>
      </c>
      <c r="F649">
        <v>10</v>
      </c>
      <c r="G649">
        <v>0</v>
      </c>
      <c r="H649">
        <v>0</v>
      </c>
      <c r="I649">
        <f t="shared" si="10"/>
        <v>0</v>
      </c>
      <c r="J649">
        <v>14.28</v>
      </c>
      <c r="K649" t="s">
        <v>74</v>
      </c>
      <c r="L649" t="s">
        <v>63</v>
      </c>
      <c r="M649">
        <v>2</v>
      </c>
      <c r="N649" s="2">
        <v>21</v>
      </c>
    </row>
    <row r="650" spans="1:14">
      <c r="A650" s="1" t="s">
        <v>262</v>
      </c>
      <c r="B650" t="s">
        <v>271</v>
      </c>
      <c r="C650" t="s">
        <v>21</v>
      </c>
      <c r="D650">
        <v>42</v>
      </c>
      <c r="E650">
        <v>43</v>
      </c>
      <c r="F650">
        <v>61</v>
      </c>
      <c r="G650">
        <v>6</v>
      </c>
      <c r="H650">
        <v>0</v>
      </c>
      <c r="I650">
        <f t="shared" si="10"/>
        <v>6</v>
      </c>
      <c r="J650">
        <v>97.67</v>
      </c>
      <c r="K650" t="s">
        <v>74</v>
      </c>
      <c r="L650" t="s">
        <v>63</v>
      </c>
      <c r="M650">
        <v>2</v>
      </c>
      <c r="N650" s="2">
        <v>21</v>
      </c>
    </row>
    <row r="651" spans="1:14">
      <c r="A651" s="1" t="s">
        <v>264</v>
      </c>
      <c r="B651" t="s">
        <v>555</v>
      </c>
      <c r="C651" t="s">
        <v>21</v>
      </c>
      <c r="D651">
        <v>2</v>
      </c>
      <c r="E651">
        <v>5</v>
      </c>
      <c r="F651">
        <v>6</v>
      </c>
      <c r="G651">
        <v>0</v>
      </c>
      <c r="H651">
        <v>0</v>
      </c>
      <c r="I651">
        <f t="shared" si="10"/>
        <v>0</v>
      </c>
      <c r="J651">
        <v>40</v>
      </c>
      <c r="K651" t="s">
        <v>74</v>
      </c>
      <c r="L651" t="s">
        <v>63</v>
      </c>
      <c r="M651">
        <v>2</v>
      </c>
      <c r="N651" s="2">
        <v>21</v>
      </c>
    </row>
    <row r="652" spans="1:14">
      <c r="A652" s="1" t="s">
        <v>266</v>
      </c>
      <c r="B652" t="s">
        <v>316</v>
      </c>
      <c r="C652" t="s">
        <v>21</v>
      </c>
      <c r="D652">
        <v>32</v>
      </c>
      <c r="E652">
        <v>33</v>
      </c>
      <c r="F652">
        <v>52</v>
      </c>
      <c r="G652">
        <v>4</v>
      </c>
      <c r="H652">
        <v>1</v>
      </c>
      <c r="I652">
        <f t="shared" si="10"/>
        <v>5</v>
      </c>
      <c r="J652">
        <v>96.96</v>
      </c>
      <c r="K652" t="s">
        <v>74</v>
      </c>
      <c r="L652" t="s">
        <v>63</v>
      </c>
      <c r="M652">
        <v>2</v>
      </c>
      <c r="N652" s="2">
        <v>21</v>
      </c>
    </row>
    <row r="653" spans="1:14">
      <c r="A653" s="1" t="s">
        <v>345</v>
      </c>
      <c r="B653" t="s">
        <v>556</v>
      </c>
      <c r="C653" t="s">
        <v>21</v>
      </c>
      <c r="D653">
        <v>15</v>
      </c>
      <c r="E653">
        <v>14</v>
      </c>
      <c r="F653">
        <v>19</v>
      </c>
      <c r="G653">
        <v>3</v>
      </c>
      <c r="H653">
        <v>0</v>
      </c>
      <c r="I653">
        <f t="shared" si="10"/>
        <v>3</v>
      </c>
      <c r="J653">
        <v>107.14</v>
      </c>
      <c r="K653" t="s">
        <v>74</v>
      </c>
      <c r="L653" t="s">
        <v>63</v>
      </c>
      <c r="M653">
        <v>2</v>
      </c>
      <c r="N653" s="2">
        <v>21</v>
      </c>
    </row>
    <row r="654" spans="1:14">
      <c r="A654" s="1" t="s">
        <v>268</v>
      </c>
      <c r="B654" t="s">
        <v>68</v>
      </c>
      <c r="C654" t="s">
        <v>21</v>
      </c>
      <c r="D654">
        <v>20</v>
      </c>
      <c r="E654">
        <v>15</v>
      </c>
      <c r="F654">
        <v>23</v>
      </c>
      <c r="G654">
        <v>1</v>
      </c>
      <c r="H654">
        <v>1</v>
      </c>
      <c r="I654">
        <f t="shared" si="10"/>
        <v>2</v>
      </c>
      <c r="J654">
        <v>133.33000000000001</v>
      </c>
      <c r="K654" t="s">
        <v>74</v>
      </c>
      <c r="L654" t="s">
        <v>63</v>
      </c>
      <c r="M654">
        <v>2</v>
      </c>
      <c r="N654" s="2">
        <v>21</v>
      </c>
    </row>
    <row r="655" spans="1:14">
      <c r="A655" s="1" t="s">
        <v>269</v>
      </c>
      <c r="B655" t="s">
        <v>35</v>
      </c>
      <c r="C655" t="s">
        <v>36</v>
      </c>
      <c r="D655">
        <v>0</v>
      </c>
      <c r="E655">
        <v>0</v>
      </c>
      <c r="F655">
        <v>1</v>
      </c>
      <c r="G655">
        <v>0</v>
      </c>
      <c r="H655">
        <v>0</v>
      </c>
      <c r="I655">
        <f t="shared" si="10"/>
        <v>0</v>
      </c>
      <c r="J655">
        <v>0</v>
      </c>
      <c r="K655" t="s">
        <v>74</v>
      </c>
      <c r="L655" t="s">
        <v>63</v>
      </c>
      <c r="M655">
        <v>2</v>
      </c>
      <c r="N655" s="2">
        <v>21</v>
      </c>
    </row>
    <row r="656" spans="1:14">
      <c r="A656" s="1" t="s">
        <v>211</v>
      </c>
      <c r="B656" t="s">
        <v>287</v>
      </c>
      <c r="C656" t="s">
        <v>16</v>
      </c>
      <c r="D656">
        <v>10</v>
      </c>
      <c r="E656">
        <v>11</v>
      </c>
      <c r="F656">
        <v>11</v>
      </c>
      <c r="G656">
        <v>2</v>
      </c>
      <c r="H656">
        <v>0</v>
      </c>
      <c r="I656">
        <f t="shared" si="10"/>
        <v>2</v>
      </c>
      <c r="J656">
        <v>90.9</v>
      </c>
      <c r="K656" t="s">
        <v>63</v>
      </c>
      <c r="L656" t="s">
        <v>105</v>
      </c>
      <c r="M656">
        <v>2</v>
      </c>
      <c r="N656" s="2">
        <v>22</v>
      </c>
    </row>
    <row r="657" spans="1:14">
      <c r="A657" s="1" t="s">
        <v>209</v>
      </c>
      <c r="B657" t="s">
        <v>557</v>
      </c>
      <c r="C657" t="s">
        <v>21</v>
      </c>
      <c r="D657">
        <v>53</v>
      </c>
      <c r="E657">
        <v>61</v>
      </c>
      <c r="F657">
        <v>90</v>
      </c>
      <c r="G657">
        <v>6</v>
      </c>
      <c r="H657">
        <v>0</v>
      </c>
      <c r="I657">
        <f t="shared" si="10"/>
        <v>6</v>
      </c>
      <c r="J657">
        <v>86.88</v>
      </c>
      <c r="K657" t="s">
        <v>63</v>
      </c>
      <c r="L657" t="s">
        <v>105</v>
      </c>
      <c r="M657">
        <v>2</v>
      </c>
      <c r="N657" s="2">
        <v>22</v>
      </c>
    </row>
    <row r="658" spans="1:14">
      <c r="A658" s="1" t="s">
        <v>213</v>
      </c>
      <c r="B658" t="s">
        <v>35</v>
      </c>
      <c r="C658" t="s">
        <v>36</v>
      </c>
      <c r="D658">
        <v>177</v>
      </c>
      <c r="E658">
        <v>132</v>
      </c>
      <c r="F658">
        <v>177</v>
      </c>
      <c r="G658">
        <v>17</v>
      </c>
      <c r="H658">
        <v>9</v>
      </c>
      <c r="I658">
        <f t="shared" si="10"/>
        <v>26</v>
      </c>
      <c r="J658">
        <v>134.09</v>
      </c>
      <c r="K658" t="s">
        <v>63</v>
      </c>
      <c r="L658" t="s">
        <v>105</v>
      </c>
      <c r="M658">
        <v>2</v>
      </c>
      <c r="N658" s="2">
        <v>22</v>
      </c>
    </row>
    <row r="659" spans="1:14">
      <c r="A659" s="1" t="s">
        <v>215</v>
      </c>
      <c r="B659" t="s">
        <v>35</v>
      </c>
      <c r="C659" t="s">
        <v>36</v>
      </c>
      <c r="D659">
        <v>63</v>
      </c>
      <c r="E659">
        <v>64</v>
      </c>
      <c r="F659">
        <v>99</v>
      </c>
      <c r="G659">
        <v>4</v>
      </c>
      <c r="H659">
        <v>1</v>
      </c>
      <c r="I659">
        <f t="shared" si="10"/>
        <v>5</v>
      </c>
      <c r="J659">
        <v>98.43</v>
      </c>
      <c r="K659" t="s">
        <v>63</v>
      </c>
      <c r="L659" t="s">
        <v>105</v>
      </c>
      <c r="M659">
        <v>2</v>
      </c>
      <c r="N659" s="2">
        <v>22</v>
      </c>
    </row>
    <row r="660" spans="1:14">
      <c r="A660" s="1" t="s">
        <v>116</v>
      </c>
      <c r="B660" t="s">
        <v>312</v>
      </c>
      <c r="C660" t="s">
        <v>21</v>
      </c>
      <c r="D660">
        <v>76</v>
      </c>
      <c r="E660">
        <v>66</v>
      </c>
      <c r="F660">
        <v>99</v>
      </c>
      <c r="G660">
        <v>7</v>
      </c>
      <c r="H660">
        <v>2</v>
      </c>
      <c r="I660">
        <f t="shared" si="10"/>
        <v>9</v>
      </c>
      <c r="J660">
        <v>115.15</v>
      </c>
      <c r="K660" t="s">
        <v>105</v>
      </c>
      <c r="L660" t="s">
        <v>74</v>
      </c>
      <c r="M660">
        <v>2</v>
      </c>
      <c r="N660" s="2">
        <v>23</v>
      </c>
    </row>
    <row r="661" spans="1:14">
      <c r="A661" s="1" t="s">
        <v>119</v>
      </c>
      <c r="B661" t="s">
        <v>240</v>
      </c>
      <c r="C661" t="s">
        <v>21</v>
      </c>
      <c r="D661">
        <v>1</v>
      </c>
      <c r="E661">
        <v>2</v>
      </c>
      <c r="F661">
        <v>7</v>
      </c>
      <c r="G661">
        <v>0</v>
      </c>
      <c r="H661">
        <v>0</v>
      </c>
      <c r="I661">
        <f t="shared" si="10"/>
        <v>0</v>
      </c>
      <c r="J661">
        <v>50</v>
      </c>
      <c r="K661" t="s">
        <v>105</v>
      </c>
      <c r="L661" t="s">
        <v>74</v>
      </c>
      <c r="M661">
        <v>2</v>
      </c>
      <c r="N661" s="2">
        <v>23</v>
      </c>
    </row>
    <row r="662" spans="1:14">
      <c r="A662" s="1" t="s">
        <v>123</v>
      </c>
      <c r="B662" t="s">
        <v>558</v>
      </c>
      <c r="C662" t="s">
        <v>21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f t="shared" si="10"/>
        <v>0</v>
      </c>
      <c r="J662">
        <v>0</v>
      </c>
      <c r="K662" t="s">
        <v>105</v>
      </c>
      <c r="L662" t="s">
        <v>74</v>
      </c>
      <c r="M662">
        <v>2</v>
      </c>
      <c r="N662" s="2">
        <v>23</v>
      </c>
    </row>
    <row r="663" spans="1:14">
      <c r="A663" s="1" t="s">
        <v>125</v>
      </c>
      <c r="B663" t="s">
        <v>559</v>
      </c>
      <c r="C663" t="s">
        <v>16</v>
      </c>
      <c r="D663">
        <v>1</v>
      </c>
      <c r="E663">
        <v>9</v>
      </c>
      <c r="F663">
        <v>16</v>
      </c>
      <c r="G663">
        <v>0</v>
      </c>
      <c r="H663">
        <v>0</v>
      </c>
      <c r="I663">
        <f t="shared" si="10"/>
        <v>0</v>
      </c>
      <c r="J663">
        <v>11.11</v>
      </c>
      <c r="K663" t="s">
        <v>105</v>
      </c>
      <c r="L663" t="s">
        <v>74</v>
      </c>
      <c r="M663">
        <v>2</v>
      </c>
      <c r="N663" s="2">
        <v>23</v>
      </c>
    </row>
    <row r="664" spans="1:14">
      <c r="A664" s="1" t="s">
        <v>121</v>
      </c>
      <c r="B664" t="s">
        <v>312</v>
      </c>
      <c r="C664" t="s">
        <v>21</v>
      </c>
      <c r="D664">
        <v>8</v>
      </c>
      <c r="E664">
        <v>7</v>
      </c>
      <c r="F664">
        <v>12</v>
      </c>
      <c r="G664">
        <v>1</v>
      </c>
      <c r="H664">
        <v>0</v>
      </c>
      <c r="I664">
        <f t="shared" si="10"/>
        <v>1</v>
      </c>
      <c r="J664">
        <v>114.28</v>
      </c>
      <c r="K664" t="s">
        <v>105</v>
      </c>
      <c r="L664" t="s">
        <v>74</v>
      </c>
      <c r="M664">
        <v>2</v>
      </c>
      <c r="N664" s="2">
        <v>23</v>
      </c>
    </row>
    <row r="665" spans="1:14">
      <c r="A665" s="1" t="s">
        <v>127</v>
      </c>
      <c r="B665" t="s">
        <v>560</v>
      </c>
      <c r="C665" t="s">
        <v>21</v>
      </c>
      <c r="D665">
        <v>51</v>
      </c>
      <c r="E665">
        <v>64</v>
      </c>
      <c r="F665">
        <v>93</v>
      </c>
      <c r="G665">
        <v>4</v>
      </c>
      <c r="H665">
        <v>0</v>
      </c>
      <c r="I665">
        <f t="shared" si="10"/>
        <v>4</v>
      </c>
      <c r="J665">
        <v>79.680000000000007</v>
      </c>
      <c r="K665" t="s">
        <v>105</v>
      </c>
      <c r="L665" t="s">
        <v>74</v>
      </c>
      <c r="M665">
        <v>2</v>
      </c>
      <c r="N665" s="2">
        <v>23</v>
      </c>
    </row>
    <row r="666" spans="1:14">
      <c r="A666" s="1" t="s">
        <v>129</v>
      </c>
      <c r="B666" t="s">
        <v>561</v>
      </c>
      <c r="C666" t="s">
        <v>21</v>
      </c>
      <c r="D666">
        <v>39</v>
      </c>
      <c r="E666">
        <v>61</v>
      </c>
      <c r="F666">
        <v>70</v>
      </c>
      <c r="G666">
        <v>2</v>
      </c>
      <c r="H666">
        <v>0</v>
      </c>
      <c r="I666">
        <f t="shared" si="10"/>
        <v>2</v>
      </c>
      <c r="J666">
        <v>63.93</v>
      </c>
      <c r="K666" t="s">
        <v>105</v>
      </c>
      <c r="L666" t="s">
        <v>74</v>
      </c>
      <c r="M666">
        <v>2</v>
      </c>
      <c r="N666" s="2">
        <v>23</v>
      </c>
    </row>
    <row r="667" spans="1:14">
      <c r="A667" s="1" t="s">
        <v>322</v>
      </c>
      <c r="B667" t="s">
        <v>238</v>
      </c>
      <c r="C667" t="s">
        <v>16</v>
      </c>
      <c r="D667">
        <v>14</v>
      </c>
      <c r="E667">
        <v>32</v>
      </c>
      <c r="F667">
        <v>39</v>
      </c>
      <c r="G667">
        <v>1</v>
      </c>
      <c r="H667">
        <v>0</v>
      </c>
      <c r="I667">
        <f t="shared" si="10"/>
        <v>1</v>
      </c>
      <c r="J667">
        <v>43.75</v>
      </c>
      <c r="K667" t="s">
        <v>105</v>
      </c>
      <c r="L667" t="s">
        <v>74</v>
      </c>
      <c r="M667">
        <v>2</v>
      </c>
      <c r="N667" s="2">
        <v>23</v>
      </c>
    </row>
    <row r="668" spans="1:14">
      <c r="A668" s="1" t="s">
        <v>132</v>
      </c>
      <c r="B668" t="s">
        <v>562</v>
      </c>
      <c r="C668" t="s">
        <v>16</v>
      </c>
      <c r="D668">
        <v>15</v>
      </c>
      <c r="E668">
        <v>25</v>
      </c>
      <c r="F668">
        <v>35</v>
      </c>
      <c r="G668">
        <v>0</v>
      </c>
      <c r="H668">
        <v>1</v>
      </c>
      <c r="I668">
        <f t="shared" si="10"/>
        <v>1</v>
      </c>
      <c r="J668">
        <v>60</v>
      </c>
      <c r="K668" t="s">
        <v>105</v>
      </c>
      <c r="L668" t="s">
        <v>74</v>
      </c>
      <c r="M668">
        <v>2</v>
      </c>
      <c r="N668" s="2">
        <v>23</v>
      </c>
    </row>
    <row r="669" spans="1:14">
      <c r="A669" s="1" t="s">
        <v>136</v>
      </c>
      <c r="B669" t="s">
        <v>563</v>
      </c>
      <c r="C669" t="s">
        <v>16</v>
      </c>
      <c r="D669">
        <v>12</v>
      </c>
      <c r="E669">
        <v>14</v>
      </c>
      <c r="F669">
        <v>17</v>
      </c>
      <c r="G669">
        <v>2</v>
      </c>
      <c r="H669">
        <v>0</v>
      </c>
      <c r="I669">
        <f t="shared" si="10"/>
        <v>2</v>
      </c>
      <c r="J669">
        <v>85.71</v>
      </c>
      <c r="K669" t="s">
        <v>105</v>
      </c>
      <c r="L669" t="s">
        <v>74</v>
      </c>
      <c r="M669">
        <v>2</v>
      </c>
      <c r="N669" s="2">
        <v>23</v>
      </c>
    </row>
    <row r="670" spans="1:14">
      <c r="A670" s="1" t="s">
        <v>134</v>
      </c>
      <c r="B670" t="s">
        <v>35</v>
      </c>
      <c r="C670" t="s">
        <v>36</v>
      </c>
      <c r="D670">
        <v>3</v>
      </c>
      <c r="E670">
        <v>9</v>
      </c>
      <c r="F670">
        <v>12</v>
      </c>
      <c r="G670">
        <v>0</v>
      </c>
      <c r="H670">
        <v>0</v>
      </c>
      <c r="I670">
        <f t="shared" si="10"/>
        <v>0</v>
      </c>
      <c r="J670">
        <v>33.33</v>
      </c>
      <c r="K670" t="s">
        <v>105</v>
      </c>
      <c r="L670" t="s">
        <v>74</v>
      </c>
      <c r="M670">
        <v>2</v>
      </c>
      <c r="N670" s="2">
        <v>23</v>
      </c>
    </row>
    <row r="671" spans="1:14">
      <c r="A671" s="1" t="s">
        <v>257</v>
      </c>
      <c r="B671" t="s">
        <v>392</v>
      </c>
      <c r="C671" t="s">
        <v>57</v>
      </c>
      <c r="D671">
        <v>2</v>
      </c>
      <c r="E671">
        <v>4</v>
      </c>
      <c r="F671">
        <v>5</v>
      </c>
      <c r="G671">
        <v>0</v>
      </c>
      <c r="H671">
        <v>0</v>
      </c>
      <c r="I671">
        <f t="shared" si="10"/>
        <v>0</v>
      </c>
      <c r="J671">
        <v>50</v>
      </c>
      <c r="K671" t="s">
        <v>74</v>
      </c>
      <c r="L671" t="s">
        <v>170</v>
      </c>
      <c r="M671">
        <v>2</v>
      </c>
      <c r="N671" s="2">
        <v>24</v>
      </c>
    </row>
    <row r="672" spans="1:14">
      <c r="A672" s="1" t="s">
        <v>258</v>
      </c>
      <c r="B672" t="s">
        <v>564</v>
      </c>
      <c r="C672" t="s">
        <v>21</v>
      </c>
      <c r="D672">
        <v>32</v>
      </c>
      <c r="E672">
        <v>39</v>
      </c>
      <c r="F672">
        <v>61</v>
      </c>
      <c r="G672">
        <v>4</v>
      </c>
      <c r="H672">
        <v>0</v>
      </c>
      <c r="I672">
        <f t="shared" si="10"/>
        <v>4</v>
      </c>
      <c r="J672">
        <v>82.05</v>
      </c>
      <c r="K672" t="s">
        <v>74</v>
      </c>
      <c r="L672" t="s">
        <v>170</v>
      </c>
      <c r="M672">
        <v>2</v>
      </c>
      <c r="N672" s="2">
        <v>24</v>
      </c>
    </row>
    <row r="673" spans="1:14">
      <c r="A673" s="1" t="s">
        <v>259</v>
      </c>
      <c r="B673" t="s">
        <v>565</v>
      </c>
      <c r="C673" t="s">
        <v>16</v>
      </c>
      <c r="D673">
        <v>11</v>
      </c>
      <c r="E673">
        <v>17</v>
      </c>
      <c r="F673">
        <v>23</v>
      </c>
      <c r="G673">
        <v>2</v>
      </c>
      <c r="H673">
        <v>0</v>
      </c>
      <c r="I673">
        <f t="shared" si="10"/>
        <v>2</v>
      </c>
      <c r="J673">
        <v>64.7</v>
      </c>
      <c r="K673" t="s">
        <v>74</v>
      </c>
      <c r="L673" t="s">
        <v>170</v>
      </c>
      <c r="M673">
        <v>2</v>
      </c>
      <c r="N673" s="2">
        <v>24</v>
      </c>
    </row>
    <row r="674" spans="1:14">
      <c r="A674" s="1" t="s">
        <v>260</v>
      </c>
      <c r="B674" t="s">
        <v>566</v>
      </c>
      <c r="C674" t="s">
        <v>21</v>
      </c>
      <c r="D674">
        <v>66</v>
      </c>
      <c r="E674">
        <v>61</v>
      </c>
      <c r="F674">
        <v>123</v>
      </c>
      <c r="G674">
        <v>7</v>
      </c>
      <c r="H674">
        <v>1</v>
      </c>
      <c r="I674">
        <f t="shared" si="10"/>
        <v>8</v>
      </c>
      <c r="J674">
        <v>108.19</v>
      </c>
      <c r="K674" t="s">
        <v>74</v>
      </c>
      <c r="L674" t="s">
        <v>170</v>
      </c>
      <c r="M674">
        <v>2</v>
      </c>
      <c r="N674" s="2">
        <v>24</v>
      </c>
    </row>
    <row r="675" spans="1:14">
      <c r="A675" s="1" t="s">
        <v>263</v>
      </c>
      <c r="B675" t="s">
        <v>388</v>
      </c>
      <c r="C675" t="s">
        <v>16</v>
      </c>
      <c r="D675">
        <v>9</v>
      </c>
      <c r="E675">
        <v>18</v>
      </c>
      <c r="F675">
        <v>21</v>
      </c>
      <c r="G675">
        <v>1</v>
      </c>
      <c r="H675">
        <v>0</v>
      </c>
      <c r="I675">
        <f t="shared" si="10"/>
        <v>1</v>
      </c>
      <c r="J675">
        <v>50</v>
      </c>
      <c r="K675" t="s">
        <v>74</v>
      </c>
      <c r="L675" t="s">
        <v>170</v>
      </c>
      <c r="M675">
        <v>2</v>
      </c>
      <c r="N675" s="2">
        <v>24</v>
      </c>
    </row>
    <row r="676" spans="1:14">
      <c r="A676" s="1" t="s">
        <v>264</v>
      </c>
      <c r="B676" t="s">
        <v>567</v>
      </c>
      <c r="C676" t="s">
        <v>57</v>
      </c>
      <c r="D676">
        <v>10</v>
      </c>
      <c r="E676">
        <v>14</v>
      </c>
      <c r="F676">
        <v>15</v>
      </c>
      <c r="G676">
        <v>1</v>
      </c>
      <c r="H676">
        <v>0</v>
      </c>
      <c r="I676">
        <f t="shared" si="10"/>
        <v>1</v>
      </c>
      <c r="J676">
        <v>71.42</v>
      </c>
      <c r="K676" t="s">
        <v>74</v>
      </c>
      <c r="L676" t="s">
        <v>170</v>
      </c>
      <c r="M676">
        <v>2</v>
      </c>
      <c r="N676" s="2">
        <v>24</v>
      </c>
    </row>
    <row r="677" spans="1:14">
      <c r="A677" s="1" t="s">
        <v>265</v>
      </c>
      <c r="B677" t="s">
        <v>568</v>
      </c>
      <c r="C677" t="s">
        <v>21</v>
      </c>
      <c r="D677">
        <v>10</v>
      </c>
      <c r="E677">
        <v>23</v>
      </c>
      <c r="F677">
        <v>22</v>
      </c>
      <c r="G677">
        <v>0</v>
      </c>
      <c r="H677">
        <v>0</v>
      </c>
      <c r="I677">
        <f t="shared" si="10"/>
        <v>0</v>
      </c>
      <c r="J677">
        <v>43.47</v>
      </c>
      <c r="K677" t="s">
        <v>74</v>
      </c>
      <c r="L677" t="s">
        <v>170</v>
      </c>
      <c r="M677">
        <v>2</v>
      </c>
      <c r="N677" s="2">
        <v>24</v>
      </c>
    </row>
    <row r="678" spans="1:14">
      <c r="A678" s="1" t="s">
        <v>266</v>
      </c>
      <c r="B678" t="s">
        <v>565</v>
      </c>
      <c r="C678" t="s">
        <v>16</v>
      </c>
      <c r="D678">
        <v>9</v>
      </c>
      <c r="E678">
        <v>26</v>
      </c>
      <c r="F678">
        <v>21</v>
      </c>
      <c r="G678">
        <v>1</v>
      </c>
      <c r="H678">
        <v>0</v>
      </c>
      <c r="I678">
        <f t="shared" si="10"/>
        <v>1</v>
      </c>
      <c r="J678">
        <v>34.61</v>
      </c>
      <c r="K678" t="s">
        <v>74</v>
      </c>
      <c r="L678" t="s">
        <v>170</v>
      </c>
      <c r="M678">
        <v>2</v>
      </c>
      <c r="N678" s="2">
        <v>24</v>
      </c>
    </row>
    <row r="679" spans="1:14">
      <c r="A679" s="1" t="s">
        <v>268</v>
      </c>
      <c r="B679" t="s">
        <v>569</v>
      </c>
      <c r="C679" t="s">
        <v>21</v>
      </c>
      <c r="D679">
        <v>20</v>
      </c>
      <c r="E679">
        <v>13</v>
      </c>
      <c r="F679">
        <v>24</v>
      </c>
      <c r="G679">
        <v>2</v>
      </c>
      <c r="H679">
        <v>0</v>
      </c>
      <c r="I679">
        <f t="shared" si="10"/>
        <v>2</v>
      </c>
      <c r="J679">
        <v>153.84</v>
      </c>
      <c r="K679" t="s">
        <v>74</v>
      </c>
      <c r="L679" t="s">
        <v>170</v>
      </c>
      <c r="M679">
        <v>2</v>
      </c>
      <c r="N679" s="2">
        <v>24</v>
      </c>
    </row>
    <row r="680" spans="1:14">
      <c r="A680" s="1" t="s">
        <v>269</v>
      </c>
      <c r="B680" t="s">
        <v>395</v>
      </c>
      <c r="C680" t="s">
        <v>16</v>
      </c>
      <c r="D680">
        <v>18</v>
      </c>
      <c r="E680">
        <v>22</v>
      </c>
      <c r="F680">
        <v>26</v>
      </c>
      <c r="G680">
        <v>3</v>
      </c>
      <c r="H680">
        <v>0</v>
      </c>
      <c r="I680">
        <f t="shared" si="10"/>
        <v>3</v>
      </c>
      <c r="J680">
        <v>81.81</v>
      </c>
      <c r="K680" t="s">
        <v>74</v>
      </c>
      <c r="L680" t="s">
        <v>170</v>
      </c>
      <c r="M680">
        <v>2</v>
      </c>
      <c r="N680" s="2">
        <v>24</v>
      </c>
    </row>
    <row r="681" spans="1:14">
      <c r="A681" s="1" t="s">
        <v>327</v>
      </c>
      <c r="B681" t="s">
        <v>35</v>
      </c>
      <c r="C681" t="s">
        <v>36</v>
      </c>
      <c r="D681">
        <v>15</v>
      </c>
      <c r="E681">
        <v>7</v>
      </c>
      <c r="F681">
        <v>8</v>
      </c>
      <c r="G681">
        <v>3</v>
      </c>
      <c r="H681">
        <v>0</v>
      </c>
      <c r="I681">
        <f t="shared" si="10"/>
        <v>3</v>
      </c>
      <c r="J681">
        <v>214.28</v>
      </c>
      <c r="K681" t="s">
        <v>74</v>
      </c>
      <c r="L681" t="s">
        <v>170</v>
      </c>
      <c r="M681">
        <v>2</v>
      </c>
      <c r="N681" s="2">
        <v>24</v>
      </c>
    </row>
    <row r="682" spans="1:14">
      <c r="A682" s="1" t="s">
        <v>147</v>
      </c>
      <c r="B682" t="s">
        <v>35</v>
      </c>
      <c r="C682" t="s">
        <v>36</v>
      </c>
      <c r="D682">
        <v>77</v>
      </c>
      <c r="E682">
        <v>83</v>
      </c>
      <c r="F682">
        <v>110</v>
      </c>
      <c r="G682">
        <v>7</v>
      </c>
      <c r="H682">
        <v>2</v>
      </c>
      <c r="I682">
        <f t="shared" si="10"/>
        <v>9</v>
      </c>
      <c r="J682">
        <v>92.77</v>
      </c>
      <c r="K682" t="s">
        <v>18</v>
      </c>
      <c r="L682" t="s">
        <v>74</v>
      </c>
      <c r="M682">
        <v>2</v>
      </c>
      <c r="N682" s="2">
        <v>25</v>
      </c>
    </row>
    <row r="683" spans="1:14">
      <c r="A683" s="1" t="s">
        <v>149</v>
      </c>
      <c r="B683" t="s">
        <v>76</v>
      </c>
      <c r="C683" t="s">
        <v>21</v>
      </c>
      <c r="D683">
        <v>4</v>
      </c>
      <c r="E683">
        <v>5</v>
      </c>
      <c r="F683">
        <v>8</v>
      </c>
      <c r="G683">
        <v>1</v>
      </c>
      <c r="H683">
        <v>0</v>
      </c>
      <c r="I683">
        <f t="shared" si="10"/>
        <v>1</v>
      </c>
      <c r="J683">
        <v>80</v>
      </c>
      <c r="K683" t="s">
        <v>18</v>
      </c>
      <c r="L683" t="s">
        <v>74</v>
      </c>
      <c r="M683">
        <v>2</v>
      </c>
      <c r="N683" s="2">
        <v>25</v>
      </c>
    </row>
    <row r="684" spans="1:14">
      <c r="A684" s="1" t="s">
        <v>151</v>
      </c>
      <c r="B684" t="s">
        <v>570</v>
      </c>
      <c r="C684" t="s">
        <v>21</v>
      </c>
      <c r="D684">
        <v>11</v>
      </c>
      <c r="E684">
        <v>12</v>
      </c>
      <c r="F684">
        <v>15</v>
      </c>
      <c r="G684">
        <v>2</v>
      </c>
      <c r="H684">
        <v>0</v>
      </c>
      <c r="I684">
        <f t="shared" si="10"/>
        <v>2</v>
      </c>
      <c r="J684">
        <v>91.66</v>
      </c>
      <c r="K684" t="s">
        <v>18</v>
      </c>
      <c r="L684" t="s">
        <v>74</v>
      </c>
      <c r="M684">
        <v>2</v>
      </c>
      <c r="N684" s="2">
        <v>25</v>
      </c>
    </row>
    <row r="685" spans="1:14">
      <c r="A685" s="1" t="s">
        <v>153</v>
      </c>
      <c r="B685" t="s">
        <v>35</v>
      </c>
      <c r="C685" t="s">
        <v>36</v>
      </c>
      <c r="D685">
        <v>65</v>
      </c>
      <c r="E685">
        <v>54</v>
      </c>
      <c r="F685">
        <v>84</v>
      </c>
      <c r="G685">
        <v>7</v>
      </c>
      <c r="H685">
        <v>1</v>
      </c>
      <c r="I685">
        <f t="shared" si="10"/>
        <v>8</v>
      </c>
      <c r="J685">
        <v>120.37</v>
      </c>
      <c r="K685" t="s">
        <v>18</v>
      </c>
      <c r="L685" t="s">
        <v>74</v>
      </c>
      <c r="M685">
        <v>2</v>
      </c>
      <c r="N685" s="2">
        <v>25</v>
      </c>
    </row>
    <row r="686" spans="1:14">
      <c r="A686" s="1" t="s">
        <v>83</v>
      </c>
      <c r="B686" t="s">
        <v>128</v>
      </c>
      <c r="C686" t="s">
        <v>16</v>
      </c>
      <c r="D686">
        <v>12</v>
      </c>
      <c r="E686">
        <v>20</v>
      </c>
      <c r="F686">
        <v>22</v>
      </c>
      <c r="G686">
        <v>1</v>
      </c>
      <c r="H686">
        <v>0</v>
      </c>
      <c r="I686">
        <f t="shared" si="10"/>
        <v>1</v>
      </c>
      <c r="J686">
        <v>60</v>
      </c>
      <c r="K686" t="s">
        <v>41</v>
      </c>
      <c r="L686" t="s">
        <v>118</v>
      </c>
      <c r="M686">
        <v>2</v>
      </c>
      <c r="N686" s="2">
        <v>26</v>
      </c>
    </row>
    <row r="687" spans="1:14">
      <c r="A687" s="1" t="s">
        <v>85</v>
      </c>
      <c r="B687" t="s">
        <v>521</v>
      </c>
      <c r="C687" t="s">
        <v>57</v>
      </c>
      <c r="D687">
        <v>16</v>
      </c>
      <c r="E687">
        <v>31</v>
      </c>
      <c r="F687">
        <v>40</v>
      </c>
      <c r="G687">
        <v>2</v>
      </c>
      <c r="H687">
        <v>0</v>
      </c>
      <c r="I687">
        <f t="shared" si="10"/>
        <v>2</v>
      </c>
      <c r="J687">
        <v>51.61</v>
      </c>
      <c r="K687" t="s">
        <v>41</v>
      </c>
      <c r="L687" t="s">
        <v>118</v>
      </c>
      <c r="M687">
        <v>2</v>
      </c>
      <c r="N687" s="2">
        <v>26</v>
      </c>
    </row>
    <row r="688" spans="1:14">
      <c r="A688" s="1" t="s">
        <v>87</v>
      </c>
      <c r="B688" t="s">
        <v>571</v>
      </c>
      <c r="C688" t="s">
        <v>21</v>
      </c>
      <c r="D688">
        <v>69</v>
      </c>
      <c r="E688">
        <v>73</v>
      </c>
      <c r="F688">
        <v>98</v>
      </c>
      <c r="G688">
        <v>5</v>
      </c>
      <c r="H688">
        <v>0</v>
      </c>
      <c r="I688">
        <f t="shared" si="10"/>
        <v>5</v>
      </c>
      <c r="J688">
        <v>94.52</v>
      </c>
      <c r="K688" t="s">
        <v>41</v>
      </c>
      <c r="L688" t="s">
        <v>118</v>
      </c>
      <c r="M688">
        <v>2</v>
      </c>
      <c r="N688" s="2">
        <v>26</v>
      </c>
    </row>
    <row r="689" spans="1:14">
      <c r="A689" s="1" t="s">
        <v>89</v>
      </c>
      <c r="B689" t="s">
        <v>162</v>
      </c>
      <c r="C689" t="s">
        <v>21</v>
      </c>
      <c r="D689">
        <v>18</v>
      </c>
      <c r="E689">
        <v>25</v>
      </c>
      <c r="F689">
        <v>21</v>
      </c>
      <c r="G689">
        <v>3</v>
      </c>
      <c r="H689">
        <v>0</v>
      </c>
      <c r="I689">
        <f t="shared" si="10"/>
        <v>3</v>
      </c>
      <c r="J689">
        <v>72</v>
      </c>
      <c r="K689" t="s">
        <v>41</v>
      </c>
      <c r="L689" t="s">
        <v>118</v>
      </c>
      <c r="M689">
        <v>2</v>
      </c>
      <c r="N689" s="2">
        <v>26</v>
      </c>
    </row>
    <row r="690" spans="1:14">
      <c r="A690" s="1" t="s">
        <v>91</v>
      </c>
      <c r="B690" t="s">
        <v>572</v>
      </c>
      <c r="C690" t="s">
        <v>31</v>
      </c>
      <c r="D690">
        <v>21</v>
      </c>
      <c r="E690">
        <v>26</v>
      </c>
      <c r="F690">
        <v>28</v>
      </c>
      <c r="G690">
        <v>2</v>
      </c>
      <c r="H690">
        <v>1</v>
      </c>
      <c r="I690">
        <f t="shared" si="10"/>
        <v>3</v>
      </c>
      <c r="J690">
        <v>80.760000000000005</v>
      </c>
      <c r="K690" t="s">
        <v>41</v>
      </c>
      <c r="L690" t="s">
        <v>118</v>
      </c>
      <c r="M690">
        <v>2</v>
      </c>
      <c r="N690" s="2">
        <v>26</v>
      </c>
    </row>
    <row r="691" spans="1:14">
      <c r="A691" s="1" t="s">
        <v>93</v>
      </c>
      <c r="B691" t="s">
        <v>573</v>
      </c>
      <c r="C691" t="s">
        <v>39</v>
      </c>
      <c r="D691">
        <v>30</v>
      </c>
      <c r="E691">
        <v>27</v>
      </c>
      <c r="F691">
        <v>37</v>
      </c>
      <c r="G691">
        <v>2</v>
      </c>
      <c r="H691">
        <v>1</v>
      </c>
      <c r="I691">
        <f t="shared" si="10"/>
        <v>3</v>
      </c>
      <c r="J691">
        <v>111.11</v>
      </c>
      <c r="K691" t="s">
        <v>41</v>
      </c>
      <c r="L691" t="s">
        <v>118</v>
      </c>
      <c r="M691">
        <v>2</v>
      </c>
      <c r="N691" s="2">
        <v>26</v>
      </c>
    </row>
    <row r="692" spans="1:14">
      <c r="A692" s="1" t="s">
        <v>95</v>
      </c>
      <c r="B692" t="s">
        <v>574</v>
      </c>
      <c r="C692" t="s">
        <v>21</v>
      </c>
      <c r="D692">
        <v>29</v>
      </c>
      <c r="E692">
        <v>34</v>
      </c>
      <c r="F692">
        <v>55</v>
      </c>
      <c r="G692">
        <v>3</v>
      </c>
      <c r="H692">
        <v>0</v>
      </c>
      <c r="I692">
        <f t="shared" si="10"/>
        <v>3</v>
      </c>
      <c r="J692">
        <v>85.29</v>
      </c>
      <c r="K692" t="s">
        <v>41</v>
      </c>
      <c r="L692" t="s">
        <v>118</v>
      </c>
      <c r="M692">
        <v>2</v>
      </c>
      <c r="N692" s="2">
        <v>26</v>
      </c>
    </row>
    <row r="693" spans="1:14">
      <c r="A693" s="1" t="s">
        <v>98</v>
      </c>
      <c r="B693" t="s">
        <v>571</v>
      </c>
      <c r="C693" t="s">
        <v>21</v>
      </c>
      <c r="D693">
        <v>1</v>
      </c>
      <c r="E693">
        <v>6</v>
      </c>
      <c r="F693">
        <v>9</v>
      </c>
      <c r="G693">
        <v>0</v>
      </c>
      <c r="H693">
        <v>0</v>
      </c>
      <c r="I693">
        <f t="shared" si="10"/>
        <v>0</v>
      </c>
      <c r="J693">
        <v>16.66</v>
      </c>
      <c r="K693" t="s">
        <v>41</v>
      </c>
      <c r="L693" t="s">
        <v>118</v>
      </c>
      <c r="M693">
        <v>2</v>
      </c>
      <c r="N693" s="2">
        <v>26</v>
      </c>
    </row>
    <row r="694" spans="1:14">
      <c r="A694" s="1" t="s">
        <v>575</v>
      </c>
      <c r="B694" t="s">
        <v>521</v>
      </c>
      <c r="C694" t="s">
        <v>57</v>
      </c>
      <c r="D694">
        <v>8</v>
      </c>
      <c r="E694">
        <v>15</v>
      </c>
      <c r="F694">
        <v>23</v>
      </c>
      <c r="G694">
        <v>0</v>
      </c>
      <c r="H694">
        <v>0</v>
      </c>
      <c r="I694">
        <f t="shared" si="10"/>
        <v>0</v>
      </c>
      <c r="J694">
        <v>53.33</v>
      </c>
      <c r="K694" t="s">
        <v>41</v>
      </c>
      <c r="L694" t="s">
        <v>118</v>
      </c>
      <c r="M694">
        <v>2</v>
      </c>
      <c r="N694" s="2">
        <v>26</v>
      </c>
    </row>
    <row r="695" spans="1:14">
      <c r="A695" s="1" t="s">
        <v>99</v>
      </c>
      <c r="B695" t="s">
        <v>128</v>
      </c>
      <c r="C695" t="s">
        <v>16</v>
      </c>
      <c r="D695">
        <v>11</v>
      </c>
      <c r="E695">
        <v>20</v>
      </c>
      <c r="F695">
        <v>19</v>
      </c>
      <c r="G695">
        <v>0</v>
      </c>
      <c r="H695">
        <v>1</v>
      </c>
      <c r="I695">
        <f t="shared" si="10"/>
        <v>1</v>
      </c>
      <c r="J695">
        <v>55</v>
      </c>
      <c r="K695" t="s">
        <v>41</v>
      </c>
      <c r="L695" t="s">
        <v>118</v>
      </c>
      <c r="M695">
        <v>2</v>
      </c>
      <c r="N695" s="2">
        <v>26</v>
      </c>
    </row>
    <row r="696" spans="1:14">
      <c r="A696" s="1" t="s">
        <v>100</v>
      </c>
      <c r="B696" t="s">
        <v>35</v>
      </c>
      <c r="C696" t="s">
        <v>36</v>
      </c>
      <c r="D696">
        <v>4</v>
      </c>
      <c r="E696">
        <v>3</v>
      </c>
      <c r="F696">
        <v>5</v>
      </c>
      <c r="G696">
        <v>1</v>
      </c>
      <c r="H696">
        <v>0</v>
      </c>
      <c r="I696">
        <f t="shared" si="10"/>
        <v>1</v>
      </c>
      <c r="J696">
        <v>133.33000000000001</v>
      </c>
      <c r="K696" t="s">
        <v>41</v>
      </c>
      <c r="L696" t="s">
        <v>118</v>
      </c>
      <c r="M696">
        <v>2</v>
      </c>
      <c r="N696" s="2">
        <v>26</v>
      </c>
    </row>
    <row r="697" spans="1:14">
      <c r="A697" s="1" t="s">
        <v>209</v>
      </c>
      <c r="B697" t="s">
        <v>386</v>
      </c>
      <c r="C697" t="s">
        <v>16</v>
      </c>
      <c r="D697">
        <v>18</v>
      </c>
      <c r="E697">
        <v>29</v>
      </c>
      <c r="F697">
        <v>46</v>
      </c>
      <c r="G697">
        <v>3</v>
      </c>
      <c r="H697">
        <v>0</v>
      </c>
      <c r="I697">
        <f t="shared" si="10"/>
        <v>3</v>
      </c>
      <c r="J697">
        <v>62.06</v>
      </c>
      <c r="K697" t="s">
        <v>63</v>
      </c>
      <c r="L697" t="s">
        <v>170</v>
      </c>
      <c r="M697">
        <v>2</v>
      </c>
      <c r="N697" s="2">
        <v>27</v>
      </c>
    </row>
    <row r="698" spans="1:14">
      <c r="A698" s="1" t="s">
        <v>211</v>
      </c>
      <c r="B698" t="s">
        <v>576</v>
      </c>
      <c r="C698" t="s">
        <v>21</v>
      </c>
      <c r="D698">
        <v>0</v>
      </c>
      <c r="E698">
        <v>2</v>
      </c>
      <c r="F698">
        <v>5</v>
      </c>
      <c r="G698">
        <v>0</v>
      </c>
      <c r="H698">
        <v>0</v>
      </c>
      <c r="I698">
        <f t="shared" si="10"/>
        <v>0</v>
      </c>
      <c r="J698">
        <v>0</v>
      </c>
      <c r="K698" t="s">
        <v>63</v>
      </c>
      <c r="L698" t="s">
        <v>170</v>
      </c>
      <c r="M698">
        <v>2</v>
      </c>
      <c r="N698" s="2">
        <v>27</v>
      </c>
    </row>
    <row r="699" spans="1:14">
      <c r="A699" s="1" t="s">
        <v>213</v>
      </c>
      <c r="B699" t="s">
        <v>577</v>
      </c>
      <c r="C699" t="s">
        <v>57</v>
      </c>
      <c r="D699">
        <v>24</v>
      </c>
      <c r="E699">
        <v>11</v>
      </c>
      <c r="F699">
        <v>22</v>
      </c>
      <c r="G699">
        <v>2</v>
      </c>
      <c r="H699">
        <v>2</v>
      </c>
      <c r="I699">
        <f t="shared" si="10"/>
        <v>4</v>
      </c>
      <c r="J699">
        <v>218.18</v>
      </c>
      <c r="K699" t="s">
        <v>63</v>
      </c>
      <c r="L699" t="s">
        <v>170</v>
      </c>
      <c r="M699">
        <v>2</v>
      </c>
      <c r="N699" s="2">
        <v>27</v>
      </c>
    </row>
    <row r="700" spans="1:14">
      <c r="A700" s="1" t="s">
        <v>217</v>
      </c>
      <c r="B700" t="s">
        <v>578</v>
      </c>
      <c r="C700" t="s">
        <v>31</v>
      </c>
      <c r="D700">
        <v>14</v>
      </c>
      <c r="E700">
        <v>28</v>
      </c>
      <c r="F700">
        <v>53</v>
      </c>
      <c r="G700">
        <v>2</v>
      </c>
      <c r="H700">
        <v>0</v>
      </c>
      <c r="I700">
        <f t="shared" si="10"/>
        <v>2</v>
      </c>
      <c r="J700">
        <v>50</v>
      </c>
      <c r="K700" t="s">
        <v>63</v>
      </c>
      <c r="L700" t="s">
        <v>170</v>
      </c>
      <c r="M700">
        <v>2</v>
      </c>
      <c r="N700" s="2">
        <v>27</v>
      </c>
    </row>
    <row r="701" spans="1:14">
      <c r="A701" s="1" t="s">
        <v>221</v>
      </c>
      <c r="B701" t="s">
        <v>579</v>
      </c>
      <c r="C701" t="s">
        <v>21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f t="shared" si="10"/>
        <v>0</v>
      </c>
      <c r="J701">
        <v>0</v>
      </c>
      <c r="K701" t="s">
        <v>63</v>
      </c>
      <c r="L701" t="s">
        <v>170</v>
      </c>
      <c r="M701">
        <v>2</v>
      </c>
      <c r="N701" s="2">
        <v>27</v>
      </c>
    </row>
    <row r="702" spans="1:14">
      <c r="A702" s="1" t="s">
        <v>219</v>
      </c>
      <c r="B702" t="s">
        <v>35</v>
      </c>
      <c r="C702" t="s">
        <v>36</v>
      </c>
      <c r="D702">
        <v>201</v>
      </c>
      <c r="E702">
        <v>128</v>
      </c>
      <c r="F702">
        <v>181</v>
      </c>
      <c r="G702">
        <v>21</v>
      </c>
      <c r="H702">
        <v>10</v>
      </c>
      <c r="I702">
        <f t="shared" si="10"/>
        <v>31</v>
      </c>
      <c r="J702">
        <v>157.03</v>
      </c>
      <c r="K702" t="s">
        <v>63</v>
      </c>
      <c r="L702" t="s">
        <v>170</v>
      </c>
      <c r="M702">
        <v>2</v>
      </c>
      <c r="N702" s="2">
        <v>27</v>
      </c>
    </row>
    <row r="703" spans="1:14">
      <c r="A703" s="1" t="s">
        <v>308</v>
      </c>
      <c r="B703" t="s">
        <v>567</v>
      </c>
      <c r="C703" t="s">
        <v>57</v>
      </c>
      <c r="D703">
        <v>6</v>
      </c>
      <c r="E703">
        <v>7</v>
      </c>
      <c r="F703">
        <v>13</v>
      </c>
      <c r="G703">
        <v>1</v>
      </c>
      <c r="H703">
        <v>0</v>
      </c>
      <c r="I703">
        <f t="shared" si="10"/>
        <v>1</v>
      </c>
      <c r="J703">
        <v>85.71</v>
      </c>
      <c r="K703" t="s">
        <v>63</v>
      </c>
      <c r="L703" t="s">
        <v>170</v>
      </c>
      <c r="M703">
        <v>2</v>
      </c>
      <c r="N703" s="2">
        <v>27</v>
      </c>
    </row>
    <row r="704" spans="1:14">
      <c r="A704" s="1" t="s">
        <v>224</v>
      </c>
      <c r="B704" t="s">
        <v>580</v>
      </c>
      <c r="C704" t="s">
        <v>21</v>
      </c>
      <c r="D704">
        <v>3</v>
      </c>
      <c r="E704">
        <v>7</v>
      </c>
      <c r="F704">
        <v>8</v>
      </c>
      <c r="G704">
        <v>0</v>
      </c>
      <c r="H704">
        <v>0</v>
      </c>
      <c r="I704">
        <f t="shared" si="10"/>
        <v>0</v>
      </c>
      <c r="J704">
        <v>42.85</v>
      </c>
      <c r="K704" t="s">
        <v>63</v>
      </c>
      <c r="L704" t="s">
        <v>170</v>
      </c>
      <c r="M704">
        <v>2</v>
      </c>
      <c r="N704" s="2">
        <v>27</v>
      </c>
    </row>
    <row r="705" spans="1:14">
      <c r="A705" s="1" t="s">
        <v>223</v>
      </c>
      <c r="B705" t="s">
        <v>35</v>
      </c>
      <c r="C705" t="s">
        <v>36</v>
      </c>
      <c r="D705">
        <v>12</v>
      </c>
      <c r="E705">
        <v>68</v>
      </c>
      <c r="F705">
        <v>122</v>
      </c>
      <c r="G705">
        <v>1</v>
      </c>
      <c r="H705">
        <v>0</v>
      </c>
      <c r="I705">
        <f t="shared" si="10"/>
        <v>1</v>
      </c>
      <c r="J705">
        <v>17.64</v>
      </c>
      <c r="K705" t="s">
        <v>63</v>
      </c>
      <c r="L705" t="s">
        <v>170</v>
      </c>
      <c r="M705">
        <v>2</v>
      </c>
      <c r="N705" s="2">
        <v>27</v>
      </c>
    </row>
    <row r="706" spans="1:14">
      <c r="A706" s="1" t="s">
        <v>247</v>
      </c>
      <c r="B706" t="s">
        <v>434</v>
      </c>
      <c r="C706" t="s">
        <v>21</v>
      </c>
      <c r="D706">
        <v>28</v>
      </c>
      <c r="E706">
        <v>27</v>
      </c>
      <c r="F706">
        <v>49</v>
      </c>
      <c r="G706">
        <v>4</v>
      </c>
      <c r="H706">
        <v>1</v>
      </c>
      <c r="I706">
        <f t="shared" si="10"/>
        <v>5</v>
      </c>
      <c r="J706">
        <v>103.7</v>
      </c>
      <c r="K706" t="s">
        <v>104</v>
      </c>
      <c r="L706" t="s">
        <v>40</v>
      </c>
      <c r="M706">
        <v>2</v>
      </c>
      <c r="N706" s="2">
        <v>28</v>
      </c>
    </row>
    <row r="707" spans="1:14">
      <c r="A707" s="1" t="s">
        <v>102</v>
      </c>
      <c r="B707" t="s">
        <v>581</v>
      </c>
      <c r="C707" t="s">
        <v>21</v>
      </c>
      <c r="D707">
        <v>24</v>
      </c>
      <c r="E707">
        <v>14</v>
      </c>
      <c r="F707">
        <v>19</v>
      </c>
      <c r="G707">
        <v>5</v>
      </c>
      <c r="H707">
        <v>0</v>
      </c>
      <c r="I707">
        <f t="shared" ref="I707:I770" si="11">G707+H707</f>
        <v>5</v>
      </c>
      <c r="J707">
        <v>171.42</v>
      </c>
      <c r="K707" t="s">
        <v>104</v>
      </c>
      <c r="L707" t="s">
        <v>40</v>
      </c>
      <c r="M707">
        <v>2</v>
      </c>
      <c r="N707" s="2">
        <v>28</v>
      </c>
    </row>
    <row r="708" spans="1:14">
      <c r="A708" s="1" t="s">
        <v>108</v>
      </c>
      <c r="B708" t="s">
        <v>582</v>
      </c>
      <c r="C708" t="s">
        <v>57</v>
      </c>
      <c r="D708">
        <v>21</v>
      </c>
      <c r="E708">
        <v>39</v>
      </c>
      <c r="F708">
        <v>71</v>
      </c>
      <c r="G708">
        <v>0</v>
      </c>
      <c r="H708">
        <v>0</v>
      </c>
      <c r="I708">
        <f t="shared" si="11"/>
        <v>0</v>
      </c>
      <c r="J708">
        <v>53.84</v>
      </c>
      <c r="K708" t="s">
        <v>104</v>
      </c>
      <c r="L708" t="s">
        <v>40</v>
      </c>
      <c r="M708">
        <v>2</v>
      </c>
      <c r="N708" s="2">
        <v>28</v>
      </c>
    </row>
    <row r="709" spans="1:14">
      <c r="A709" s="1" t="s">
        <v>110</v>
      </c>
      <c r="B709" t="s">
        <v>583</v>
      </c>
      <c r="C709" t="s">
        <v>21</v>
      </c>
      <c r="D709">
        <v>91</v>
      </c>
      <c r="E709">
        <v>93</v>
      </c>
      <c r="F709">
        <v>151</v>
      </c>
      <c r="G709">
        <v>7</v>
      </c>
      <c r="H709">
        <v>3</v>
      </c>
      <c r="I709">
        <f t="shared" si="11"/>
        <v>10</v>
      </c>
      <c r="J709">
        <v>97.84</v>
      </c>
      <c r="K709" t="s">
        <v>104</v>
      </c>
      <c r="L709" t="s">
        <v>40</v>
      </c>
      <c r="M709">
        <v>2</v>
      </c>
      <c r="N709" s="2">
        <v>28</v>
      </c>
    </row>
    <row r="710" spans="1:14">
      <c r="A710" s="1" t="s">
        <v>112</v>
      </c>
      <c r="B710" t="s">
        <v>584</v>
      </c>
      <c r="C710" t="s">
        <v>21</v>
      </c>
      <c r="D710">
        <v>12</v>
      </c>
      <c r="E710">
        <v>10</v>
      </c>
      <c r="F710">
        <v>12</v>
      </c>
      <c r="G710">
        <v>0</v>
      </c>
      <c r="H710">
        <v>1</v>
      </c>
      <c r="I710">
        <f t="shared" si="11"/>
        <v>1</v>
      </c>
      <c r="J710">
        <v>120</v>
      </c>
      <c r="K710" t="s">
        <v>104</v>
      </c>
      <c r="L710" t="s">
        <v>40</v>
      </c>
      <c r="M710">
        <v>2</v>
      </c>
      <c r="N710" s="2">
        <v>28</v>
      </c>
    </row>
    <row r="711" spans="1:14">
      <c r="A711" s="1" t="s">
        <v>114</v>
      </c>
      <c r="B711" t="s">
        <v>411</v>
      </c>
      <c r="C711" t="s">
        <v>21</v>
      </c>
      <c r="D711">
        <v>29</v>
      </c>
      <c r="E711">
        <v>33</v>
      </c>
      <c r="F711">
        <v>55</v>
      </c>
      <c r="G711">
        <v>2</v>
      </c>
      <c r="H711">
        <v>2</v>
      </c>
      <c r="I711">
        <f t="shared" si="11"/>
        <v>4</v>
      </c>
      <c r="J711">
        <v>87.87</v>
      </c>
      <c r="K711" t="s">
        <v>104</v>
      </c>
      <c r="L711" t="s">
        <v>40</v>
      </c>
      <c r="M711">
        <v>2</v>
      </c>
      <c r="N711" s="2">
        <v>28</v>
      </c>
    </row>
    <row r="712" spans="1:14">
      <c r="A712" s="1" t="s">
        <v>115</v>
      </c>
      <c r="B712" t="s">
        <v>585</v>
      </c>
      <c r="C712" t="s">
        <v>21</v>
      </c>
      <c r="D712">
        <v>20</v>
      </c>
      <c r="E712">
        <v>14</v>
      </c>
      <c r="F712">
        <v>18</v>
      </c>
      <c r="G712">
        <v>2</v>
      </c>
      <c r="H712">
        <v>1</v>
      </c>
      <c r="I712">
        <f t="shared" si="11"/>
        <v>3</v>
      </c>
      <c r="J712">
        <v>142.85</v>
      </c>
      <c r="K712" t="s">
        <v>104</v>
      </c>
      <c r="L712" t="s">
        <v>40</v>
      </c>
      <c r="M712">
        <v>2</v>
      </c>
      <c r="N712" s="2">
        <v>28</v>
      </c>
    </row>
    <row r="713" spans="1:14">
      <c r="A713" s="1" t="s">
        <v>243</v>
      </c>
      <c r="B713" t="s">
        <v>411</v>
      </c>
      <c r="C713" t="s">
        <v>21</v>
      </c>
      <c r="D713">
        <v>10</v>
      </c>
      <c r="E713">
        <v>13</v>
      </c>
      <c r="F713">
        <v>23</v>
      </c>
      <c r="G713">
        <v>0</v>
      </c>
      <c r="H713">
        <v>0</v>
      </c>
      <c r="I713">
        <f t="shared" si="11"/>
        <v>0</v>
      </c>
      <c r="J713">
        <v>76.92</v>
      </c>
      <c r="K713" t="s">
        <v>104</v>
      </c>
      <c r="L713" t="s">
        <v>40</v>
      </c>
      <c r="M713">
        <v>2</v>
      </c>
      <c r="N713" s="2">
        <v>28</v>
      </c>
    </row>
    <row r="714" spans="1:14">
      <c r="A714" s="1" t="s">
        <v>245</v>
      </c>
      <c r="B714" t="s">
        <v>35</v>
      </c>
      <c r="C714" t="s">
        <v>36</v>
      </c>
      <c r="D714">
        <v>7</v>
      </c>
      <c r="E714">
        <v>21</v>
      </c>
      <c r="F714">
        <v>44</v>
      </c>
      <c r="G714">
        <v>1</v>
      </c>
      <c r="H714">
        <v>0</v>
      </c>
      <c r="I714">
        <f t="shared" si="11"/>
        <v>1</v>
      </c>
      <c r="J714">
        <v>33.33</v>
      </c>
      <c r="K714" t="s">
        <v>104</v>
      </c>
      <c r="L714" t="s">
        <v>40</v>
      </c>
      <c r="M714">
        <v>2</v>
      </c>
      <c r="N714" s="2">
        <v>28</v>
      </c>
    </row>
    <row r="715" spans="1:14">
      <c r="A715" s="1" t="s">
        <v>530</v>
      </c>
      <c r="B715" t="s">
        <v>586</v>
      </c>
      <c r="C715" t="s">
        <v>39</v>
      </c>
      <c r="D715">
        <v>4</v>
      </c>
      <c r="E715">
        <v>14</v>
      </c>
      <c r="F715">
        <v>24</v>
      </c>
      <c r="G715">
        <v>0</v>
      </c>
      <c r="H715">
        <v>0</v>
      </c>
      <c r="I715">
        <f t="shared" si="11"/>
        <v>0</v>
      </c>
      <c r="J715">
        <v>28.57</v>
      </c>
      <c r="K715" t="s">
        <v>104</v>
      </c>
      <c r="L715" t="s">
        <v>40</v>
      </c>
      <c r="M715">
        <v>2</v>
      </c>
      <c r="N715" s="2">
        <v>28</v>
      </c>
    </row>
    <row r="716" spans="1:14">
      <c r="A716" s="1" t="s">
        <v>256</v>
      </c>
      <c r="B716" t="s">
        <v>35</v>
      </c>
      <c r="C716" t="s">
        <v>36</v>
      </c>
      <c r="D716">
        <v>4</v>
      </c>
      <c r="E716">
        <v>6</v>
      </c>
      <c r="F716">
        <v>14</v>
      </c>
      <c r="G716">
        <v>0</v>
      </c>
      <c r="H716">
        <v>0</v>
      </c>
      <c r="I716">
        <f t="shared" si="11"/>
        <v>0</v>
      </c>
      <c r="J716">
        <v>66.66</v>
      </c>
      <c r="K716" t="s">
        <v>104</v>
      </c>
      <c r="L716" t="s">
        <v>40</v>
      </c>
      <c r="M716">
        <v>2</v>
      </c>
      <c r="N716" s="2">
        <v>28</v>
      </c>
    </row>
    <row r="717" spans="1:14">
      <c r="A717" s="1" t="s">
        <v>191</v>
      </c>
      <c r="B717" t="s">
        <v>587</v>
      </c>
      <c r="C717" t="s">
        <v>21</v>
      </c>
      <c r="D717">
        <v>2</v>
      </c>
      <c r="E717">
        <v>6</v>
      </c>
      <c r="F717">
        <v>13</v>
      </c>
      <c r="G717">
        <v>0</v>
      </c>
      <c r="H717">
        <v>0</v>
      </c>
      <c r="I717">
        <f t="shared" si="11"/>
        <v>0</v>
      </c>
      <c r="J717">
        <v>33.33</v>
      </c>
      <c r="K717" t="s">
        <v>118</v>
      </c>
      <c r="L717" t="s">
        <v>104</v>
      </c>
      <c r="M717">
        <v>2</v>
      </c>
      <c r="N717" s="2">
        <v>29</v>
      </c>
    </row>
    <row r="718" spans="1:14">
      <c r="A718" s="1" t="s">
        <v>193</v>
      </c>
      <c r="B718" t="s">
        <v>360</v>
      </c>
      <c r="C718" t="s">
        <v>21</v>
      </c>
      <c r="D718">
        <v>33</v>
      </c>
      <c r="E718">
        <v>37</v>
      </c>
      <c r="F718">
        <v>50</v>
      </c>
      <c r="G718">
        <v>5</v>
      </c>
      <c r="H718">
        <v>0</v>
      </c>
      <c r="I718">
        <f t="shared" si="11"/>
        <v>5</v>
      </c>
      <c r="J718">
        <v>89.18</v>
      </c>
      <c r="K718" t="s">
        <v>118</v>
      </c>
      <c r="L718" t="s">
        <v>104</v>
      </c>
      <c r="M718">
        <v>2</v>
      </c>
      <c r="N718" s="2">
        <v>29</v>
      </c>
    </row>
    <row r="719" spans="1:14">
      <c r="A719" s="1" t="s">
        <v>195</v>
      </c>
      <c r="B719" t="s">
        <v>588</v>
      </c>
      <c r="C719" t="s">
        <v>21</v>
      </c>
      <c r="D719">
        <v>9</v>
      </c>
      <c r="E719">
        <v>16</v>
      </c>
      <c r="F719">
        <v>28</v>
      </c>
      <c r="G719">
        <v>1</v>
      </c>
      <c r="H719">
        <v>0</v>
      </c>
      <c r="I719">
        <f t="shared" si="11"/>
        <v>1</v>
      </c>
      <c r="J719">
        <v>56.25</v>
      </c>
      <c r="K719" t="s">
        <v>118</v>
      </c>
      <c r="L719" t="s">
        <v>104</v>
      </c>
      <c r="M719">
        <v>2</v>
      </c>
      <c r="N719" s="2">
        <v>29</v>
      </c>
    </row>
    <row r="720" spans="1:14">
      <c r="A720" s="1" t="s">
        <v>197</v>
      </c>
      <c r="B720" t="s">
        <v>589</v>
      </c>
      <c r="C720" t="s">
        <v>21</v>
      </c>
      <c r="D720">
        <v>24</v>
      </c>
      <c r="E720">
        <v>30</v>
      </c>
      <c r="F720">
        <v>40</v>
      </c>
      <c r="G720">
        <v>4</v>
      </c>
      <c r="H720">
        <v>0</v>
      </c>
      <c r="I720">
        <f t="shared" si="11"/>
        <v>4</v>
      </c>
      <c r="J720">
        <v>80</v>
      </c>
      <c r="K720" t="s">
        <v>118</v>
      </c>
      <c r="L720" t="s">
        <v>104</v>
      </c>
      <c r="M720">
        <v>2</v>
      </c>
      <c r="N720" s="2">
        <v>29</v>
      </c>
    </row>
    <row r="721" spans="1:14">
      <c r="A721" s="1" t="s">
        <v>199</v>
      </c>
      <c r="B721" t="s">
        <v>590</v>
      </c>
      <c r="C721" t="s">
        <v>21</v>
      </c>
      <c r="D721">
        <v>4</v>
      </c>
      <c r="E721">
        <v>15</v>
      </c>
      <c r="F721">
        <v>18</v>
      </c>
      <c r="G721">
        <v>0</v>
      </c>
      <c r="H721">
        <v>0</v>
      </c>
      <c r="I721">
        <f t="shared" si="11"/>
        <v>0</v>
      </c>
      <c r="J721">
        <v>26.66</v>
      </c>
      <c r="K721" t="s">
        <v>118</v>
      </c>
      <c r="L721" t="s">
        <v>104</v>
      </c>
      <c r="M721">
        <v>2</v>
      </c>
      <c r="N721" s="2">
        <v>29</v>
      </c>
    </row>
    <row r="722" spans="1:14">
      <c r="A722" s="1" t="s">
        <v>200</v>
      </c>
      <c r="B722" t="s">
        <v>591</v>
      </c>
      <c r="C722" t="s">
        <v>21</v>
      </c>
      <c r="D722">
        <v>60</v>
      </c>
      <c r="E722">
        <v>50</v>
      </c>
      <c r="F722">
        <v>87</v>
      </c>
      <c r="G722">
        <v>4</v>
      </c>
      <c r="H722">
        <v>4</v>
      </c>
      <c r="I722">
        <f t="shared" si="11"/>
        <v>8</v>
      </c>
      <c r="J722">
        <v>120</v>
      </c>
      <c r="K722" t="s">
        <v>118</v>
      </c>
      <c r="L722" t="s">
        <v>104</v>
      </c>
      <c r="M722">
        <v>2</v>
      </c>
      <c r="N722" s="2">
        <v>29</v>
      </c>
    </row>
    <row r="723" spans="1:14">
      <c r="A723" s="1" t="s">
        <v>204</v>
      </c>
      <c r="B723" t="s">
        <v>401</v>
      </c>
      <c r="C723" t="s">
        <v>16</v>
      </c>
      <c r="D723">
        <v>7</v>
      </c>
      <c r="E723">
        <v>18</v>
      </c>
      <c r="F723">
        <v>14</v>
      </c>
      <c r="G723">
        <v>1</v>
      </c>
      <c r="H723">
        <v>0</v>
      </c>
      <c r="I723">
        <f t="shared" si="11"/>
        <v>1</v>
      </c>
      <c r="J723">
        <v>38.880000000000003</v>
      </c>
      <c r="K723" t="s">
        <v>118</v>
      </c>
      <c r="L723" t="s">
        <v>104</v>
      </c>
      <c r="M723">
        <v>2</v>
      </c>
      <c r="N723" s="2">
        <v>29</v>
      </c>
    </row>
    <row r="724" spans="1:14">
      <c r="A724" s="1" t="s">
        <v>512</v>
      </c>
      <c r="B724" t="s">
        <v>234</v>
      </c>
      <c r="C724" t="s">
        <v>57</v>
      </c>
      <c r="D724">
        <v>7</v>
      </c>
      <c r="E724">
        <v>11</v>
      </c>
      <c r="F724">
        <v>11</v>
      </c>
      <c r="G724">
        <v>1</v>
      </c>
      <c r="H724">
        <v>0</v>
      </c>
      <c r="I724">
        <f t="shared" si="11"/>
        <v>1</v>
      </c>
      <c r="J724">
        <v>63.63</v>
      </c>
      <c r="K724" t="s">
        <v>118</v>
      </c>
      <c r="L724" t="s">
        <v>104</v>
      </c>
      <c r="M724">
        <v>2</v>
      </c>
      <c r="N724" s="2">
        <v>29</v>
      </c>
    </row>
    <row r="725" spans="1:14">
      <c r="A725" s="1" t="s">
        <v>526</v>
      </c>
      <c r="B725" t="s">
        <v>401</v>
      </c>
      <c r="C725" t="s">
        <v>16</v>
      </c>
      <c r="D725">
        <v>0</v>
      </c>
      <c r="E725">
        <v>8</v>
      </c>
      <c r="F725">
        <v>6</v>
      </c>
      <c r="G725">
        <v>0</v>
      </c>
      <c r="H725">
        <v>0</v>
      </c>
      <c r="I725">
        <f t="shared" si="11"/>
        <v>0</v>
      </c>
      <c r="J725">
        <v>0</v>
      </c>
      <c r="K725" t="s">
        <v>118</v>
      </c>
      <c r="L725" t="s">
        <v>104</v>
      </c>
      <c r="M725">
        <v>2</v>
      </c>
      <c r="N725" s="2">
        <v>29</v>
      </c>
    </row>
    <row r="726" spans="1:14">
      <c r="A726" s="1" t="s">
        <v>208</v>
      </c>
      <c r="B726" t="s">
        <v>589</v>
      </c>
      <c r="C726" t="s">
        <v>21</v>
      </c>
      <c r="D726">
        <v>9</v>
      </c>
      <c r="E726">
        <v>14</v>
      </c>
      <c r="F726">
        <v>17</v>
      </c>
      <c r="G726">
        <v>1</v>
      </c>
      <c r="H726">
        <v>0</v>
      </c>
      <c r="I726">
        <f t="shared" si="11"/>
        <v>1</v>
      </c>
      <c r="J726">
        <v>64.28</v>
      </c>
      <c r="K726" t="s">
        <v>118</v>
      </c>
      <c r="L726" t="s">
        <v>104</v>
      </c>
      <c r="M726">
        <v>2</v>
      </c>
      <c r="N726" s="2">
        <v>29</v>
      </c>
    </row>
    <row r="727" spans="1:14">
      <c r="A727" s="1" t="s">
        <v>205</v>
      </c>
      <c r="B727" t="s">
        <v>35</v>
      </c>
      <c r="C727" t="s">
        <v>36</v>
      </c>
      <c r="D727">
        <v>0</v>
      </c>
      <c r="E727">
        <v>9</v>
      </c>
      <c r="F727">
        <v>20</v>
      </c>
      <c r="G727">
        <v>0</v>
      </c>
      <c r="H727">
        <v>0</v>
      </c>
      <c r="I727">
        <f t="shared" si="11"/>
        <v>0</v>
      </c>
      <c r="J727">
        <v>0</v>
      </c>
      <c r="K727" t="s">
        <v>118</v>
      </c>
      <c r="L727" t="s">
        <v>104</v>
      </c>
      <c r="M727">
        <v>2</v>
      </c>
      <c r="N727" s="2">
        <v>29</v>
      </c>
    </row>
    <row r="728" spans="1:14">
      <c r="A728" s="1" t="s">
        <v>147</v>
      </c>
      <c r="B728" t="s">
        <v>592</v>
      </c>
      <c r="C728" t="s">
        <v>16</v>
      </c>
      <c r="D728">
        <v>0</v>
      </c>
      <c r="E728">
        <v>3</v>
      </c>
      <c r="F728">
        <v>6</v>
      </c>
      <c r="G728">
        <v>0</v>
      </c>
      <c r="H728">
        <v>0</v>
      </c>
      <c r="I728">
        <f t="shared" si="11"/>
        <v>0</v>
      </c>
      <c r="J728">
        <v>0</v>
      </c>
      <c r="K728" t="s">
        <v>18</v>
      </c>
      <c r="L728" t="s">
        <v>104</v>
      </c>
      <c r="M728">
        <v>2</v>
      </c>
      <c r="N728" s="2">
        <v>30</v>
      </c>
    </row>
    <row r="729" spans="1:14">
      <c r="A729" s="1" t="s">
        <v>149</v>
      </c>
      <c r="B729" t="s">
        <v>592</v>
      </c>
      <c r="C729" t="s">
        <v>16</v>
      </c>
      <c r="D729">
        <v>7</v>
      </c>
      <c r="E729">
        <v>15</v>
      </c>
      <c r="F729">
        <v>42</v>
      </c>
      <c r="G729">
        <v>1</v>
      </c>
      <c r="H729">
        <v>0</v>
      </c>
      <c r="I729">
        <f t="shared" si="11"/>
        <v>1</v>
      </c>
      <c r="J729">
        <v>46.66</v>
      </c>
      <c r="K729" t="s">
        <v>18</v>
      </c>
      <c r="L729" t="s">
        <v>104</v>
      </c>
      <c r="M729">
        <v>2</v>
      </c>
      <c r="N729" s="2">
        <v>30</v>
      </c>
    </row>
    <row r="730" spans="1:14">
      <c r="A730" s="1" t="s">
        <v>151</v>
      </c>
      <c r="B730" t="s">
        <v>229</v>
      </c>
      <c r="C730" t="s">
        <v>21</v>
      </c>
      <c r="D730">
        <v>76</v>
      </c>
      <c r="E730">
        <v>42</v>
      </c>
      <c r="F730">
        <v>55</v>
      </c>
      <c r="G730">
        <v>4</v>
      </c>
      <c r="H730">
        <v>8</v>
      </c>
      <c r="I730">
        <f t="shared" si="11"/>
        <v>12</v>
      </c>
      <c r="J730">
        <v>180.95</v>
      </c>
      <c r="K730" t="s">
        <v>18</v>
      </c>
      <c r="L730" t="s">
        <v>104</v>
      </c>
      <c r="M730">
        <v>2</v>
      </c>
      <c r="N730" s="2">
        <v>30</v>
      </c>
    </row>
    <row r="731" spans="1:14">
      <c r="A731" s="1" t="s">
        <v>153</v>
      </c>
      <c r="B731" t="s">
        <v>491</v>
      </c>
      <c r="C731" t="s">
        <v>21</v>
      </c>
      <c r="D731">
        <v>23</v>
      </c>
      <c r="E731">
        <v>19</v>
      </c>
      <c r="F731">
        <v>22</v>
      </c>
      <c r="G731">
        <v>3</v>
      </c>
      <c r="H731">
        <v>1</v>
      </c>
      <c r="I731">
        <f t="shared" si="11"/>
        <v>4</v>
      </c>
      <c r="J731">
        <v>121.05</v>
      </c>
      <c r="K731" t="s">
        <v>18</v>
      </c>
      <c r="L731" t="s">
        <v>104</v>
      </c>
      <c r="M731">
        <v>2</v>
      </c>
      <c r="N731" s="2">
        <v>30</v>
      </c>
    </row>
    <row r="732" spans="1:14">
      <c r="A732" s="1" t="s">
        <v>155</v>
      </c>
      <c r="B732" t="s">
        <v>593</v>
      </c>
      <c r="C732" t="s">
        <v>21</v>
      </c>
      <c r="D732">
        <v>79</v>
      </c>
      <c r="E732">
        <v>65</v>
      </c>
      <c r="F732">
        <v>83</v>
      </c>
      <c r="G732">
        <v>8</v>
      </c>
      <c r="H732">
        <v>4</v>
      </c>
      <c r="I732">
        <f t="shared" si="11"/>
        <v>12</v>
      </c>
      <c r="J732">
        <v>121.53</v>
      </c>
      <c r="K732" t="s">
        <v>18</v>
      </c>
      <c r="L732" t="s">
        <v>104</v>
      </c>
      <c r="M732">
        <v>2</v>
      </c>
      <c r="N732" s="2">
        <v>30</v>
      </c>
    </row>
    <row r="733" spans="1:14">
      <c r="A733" s="1" t="s">
        <v>158</v>
      </c>
      <c r="B733" t="s">
        <v>492</v>
      </c>
      <c r="C733" t="s">
        <v>21</v>
      </c>
      <c r="D733">
        <v>11</v>
      </c>
      <c r="E733">
        <v>14</v>
      </c>
      <c r="F733">
        <v>28</v>
      </c>
      <c r="G733">
        <v>1</v>
      </c>
      <c r="H733">
        <v>0</v>
      </c>
      <c r="I733">
        <f t="shared" si="11"/>
        <v>1</v>
      </c>
      <c r="J733">
        <v>78.569999999999993</v>
      </c>
      <c r="K733" t="s">
        <v>18</v>
      </c>
      <c r="L733" t="s">
        <v>104</v>
      </c>
      <c r="M733">
        <v>2</v>
      </c>
      <c r="N733" s="2">
        <v>30</v>
      </c>
    </row>
    <row r="734" spans="1:14">
      <c r="A734" s="1" t="s">
        <v>428</v>
      </c>
      <c r="B734" t="s">
        <v>401</v>
      </c>
      <c r="C734" t="s">
        <v>16</v>
      </c>
      <c r="D734">
        <v>68</v>
      </c>
      <c r="E734">
        <v>62</v>
      </c>
      <c r="F734">
        <v>86</v>
      </c>
      <c r="G734">
        <v>6</v>
      </c>
      <c r="H734">
        <v>3</v>
      </c>
      <c r="I734">
        <f t="shared" si="11"/>
        <v>9</v>
      </c>
      <c r="J734">
        <v>109.67</v>
      </c>
      <c r="K734" t="s">
        <v>18</v>
      </c>
      <c r="L734" t="s">
        <v>104</v>
      </c>
      <c r="M734">
        <v>2</v>
      </c>
      <c r="N734" s="2">
        <v>30</v>
      </c>
    </row>
    <row r="735" spans="1:14">
      <c r="A735" s="1" t="s">
        <v>274</v>
      </c>
      <c r="B735" t="s">
        <v>594</v>
      </c>
      <c r="C735" t="s">
        <v>21</v>
      </c>
      <c r="D735">
        <v>0</v>
      </c>
      <c r="E735">
        <v>1</v>
      </c>
      <c r="F735">
        <v>2</v>
      </c>
      <c r="G735">
        <v>0</v>
      </c>
      <c r="H735">
        <v>0</v>
      </c>
      <c r="I735">
        <f t="shared" si="11"/>
        <v>0</v>
      </c>
      <c r="J735">
        <v>0</v>
      </c>
      <c r="K735" t="s">
        <v>18</v>
      </c>
      <c r="L735" t="s">
        <v>104</v>
      </c>
      <c r="M735">
        <v>2</v>
      </c>
      <c r="N735" s="2">
        <v>30</v>
      </c>
    </row>
    <row r="736" spans="1:14">
      <c r="A736" s="1" t="s">
        <v>190</v>
      </c>
      <c r="B736" t="s">
        <v>455</v>
      </c>
      <c r="C736" t="s">
        <v>21</v>
      </c>
      <c r="D736">
        <v>33</v>
      </c>
      <c r="E736">
        <v>31</v>
      </c>
      <c r="F736">
        <v>52</v>
      </c>
      <c r="G736">
        <v>4</v>
      </c>
      <c r="H736">
        <v>1</v>
      </c>
      <c r="I736">
        <f t="shared" si="11"/>
        <v>5</v>
      </c>
      <c r="J736">
        <v>106.45</v>
      </c>
      <c r="K736" t="s">
        <v>18</v>
      </c>
      <c r="L736" t="s">
        <v>104</v>
      </c>
      <c r="M736">
        <v>2</v>
      </c>
      <c r="N736" s="2">
        <v>30</v>
      </c>
    </row>
    <row r="737" spans="1:14">
      <c r="A737" s="1" t="s">
        <v>431</v>
      </c>
      <c r="B737" t="s">
        <v>595</v>
      </c>
      <c r="C737" t="s">
        <v>16</v>
      </c>
      <c r="D737">
        <v>5</v>
      </c>
      <c r="E737">
        <v>16</v>
      </c>
      <c r="F737">
        <v>25</v>
      </c>
      <c r="G737">
        <v>1</v>
      </c>
      <c r="H737">
        <v>0</v>
      </c>
      <c r="I737">
        <f t="shared" si="11"/>
        <v>1</v>
      </c>
      <c r="J737">
        <v>31.25</v>
      </c>
      <c r="K737" t="s">
        <v>18</v>
      </c>
      <c r="L737" t="s">
        <v>104</v>
      </c>
      <c r="M737">
        <v>2</v>
      </c>
      <c r="N737" s="2">
        <v>30</v>
      </c>
    </row>
    <row r="738" spans="1:14">
      <c r="A738" s="1" t="s">
        <v>163</v>
      </c>
      <c r="B738" t="s">
        <v>35</v>
      </c>
      <c r="C738" t="s">
        <v>36</v>
      </c>
      <c r="D738">
        <v>4</v>
      </c>
      <c r="E738">
        <v>2</v>
      </c>
      <c r="F738">
        <v>4</v>
      </c>
      <c r="G738">
        <v>1</v>
      </c>
      <c r="H738">
        <v>0</v>
      </c>
      <c r="I738">
        <f t="shared" si="11"/>
        <v>1</v>
      </c>
      <c r="J738">
        <v>200</v>
      </c>
      <c r="K738" t="s">
        <v>18</v>
      </c>
      <c r="L738" t="s">
        <v>104</v>
      </c>
      <c r="M738">
        <v>2</v>
      </c>
      <c r="N738" s="2">
        <v>30</v>
      </c>
    </row>
    <row r="739" spans="1:14">
      <c r="A739" s="1" t="s">
        <v>83</v>
      </c>
      <c r="B739" t="s">
        <v>596</v>
      </c>
      <c r="C739" t="s">
        <v>31</v>
      </c>
      <c r="D739">
        <v>25</v>
      </c>
      <c r="E739">
        <v>25</v>
      </c>
      <c r="F739">
        <v>28</v>
      </c>
      <c r="G739">
        <v>6</v>
      </c>
      <c r="H739">
        <v>0</v>
      </c>
      <c r="I739">
        <f t="shared" si="11"/>
        <v>6</v>
      </c>
      <c r="J739">
        <v>100</v>
      </c>
      <c r="K739" t="s">
        <v>41</v>
      </c>
      <c r="L739" t="s">
        <v>63</v>
      </c>
      <c r="M739">
        <v>2</v>
      </c>
      <c r="N739" s="2">
        <v>31</v>
      </c>
    </row>
    <row r="740" spans="1:14">
      <c r="A740" s="1" t="s">
        <v>85</v>
      </c>
      <c r="B740" t="s">
        <v>273</v>
      </c>
      <c r="C740" t="s">
        <v>16</v>
      </c>
      <c r="D740">
        <v>6</v>
      </c>
      <c r="E740">
        <v>9</v>
      </c>
      <c r="F740">
        <v>21</v>
      </c>
      <c r="G740">
        <v>1</v>
      </c>
      <c r="H740">
        <v>0</v>
      </c>
      <c r="I740">
        <f t="shared" si="11"/>
        <v>1</v>
      </c>
      <c r="J740">
        <v>66.66</v>
      </c>
      <c r="K740" t="s">
        <v>41</v>
      </c>
      <c r="L740" t="s">
        <v>63</v>
      </c>
      <c r="M740">
        <v>2</v>
      </c>
      <c r="N740" s="2">
        <v>31</v>
      </c>
    </row>
    <row r="741" spans="1:14">
      <c r="A741" s="1" t="s">
        <v>87</v>
      </c>
      <c r="B741" t="s">
        <v>547</v>
      </c>
      <c r="C741" t="s">
        <v>57</v>
      </c>
      <c r="D741">
        <v>10</v>
      </c>
      <c r="E741">
        <v>11</v>
      </c>
      <c r="F741">
        <v>21</v>
      </c>
      <c r="G741">
        <v>2</v>
      </c>
      <c r="H741">
        <v>0</v>
      </c>
      <c r="I741">
        <f t="shared" si="11"/>
        <v>2</v>
      </c>
      <c r="J741">
        <v>90.9</v>
      </c>
      <c r="K741" t="s">
        <v>41</v>
      </c>
      <c r="L741" t="s">
        <v>63</v>
      </c>
      <c r="M741">
        <v>2</v>
      </c>
      <c r="N741" s="2">
        <v>31</v>
      </c>
    </row>
    <row r="742" spans="1:14">
      <c r="A742" s="1" t="s">
        <v>95</v>
      </c>
      <c r="B742" t="s">
        <v>597</v>
      </c>
      <c r="C742" t="s">
        <v>21</v>
      </c>
      <c r="D742">
        <v>11</v>
      </c>
      <c r="E742">
        <v>21</v>
      </c>
      <c r="F742">
        <v>36</v>
      </c>
      <c r="G742">
        <v>1</v>
      </c>
      <c r="H742">
        <v>0</v>
      </c>
      <c r="I742">
        <f t="shared" si="11"/>
        <v>1</v>
      </c>
      <c r="J742">
        <v>52.38</v>
      </c>
      <c r="K742" t="s">
        <v>41</v>
      </c>
      <c r="L742" t="s">
        <v>63</v>
      </c>
      <c r="M742">
        <v>2</v>
      </c>
      <c r="N742" s="2">
        <v>31</v>
      </c>
    </row>
    <row r="743" spans="1:14">
      <c r="A743" s="1" t="s">
        <v>89</v>
      </c>
      <c r="B743" t="s">
        <v>598</v>
      </c>
      <c r="C743" t="s">
        <v>57</v>
      </c>
      <c r="D743">
        <v>4</v>
      </c>
      <c r="E743">
        <v>7</v>
      </c>
      <c r="F743">
        <v>7</v>
      </c>
      <c r="G743">
        <v>1</v>
      </c>
      <c r="H743">
        <v>0</v>
      </c>
      <c r="I743">
        <f t="shared" si="11"/>
        <v>1</v>
      </c>
      <c r="J743">
        <v>57.14</v>
      </c>
      <c r="K743" t="s">
        <v>41</v>
      </c>
      <c r="L743" t="s">
        <v>63</v>
      </c>
      <c r="M743">
        <v>2</v>
      </c>
      <c r="N743" s="2">
        <v>31</v>
      </c>
    </row>
    <row r="744" spans="1:14">
      <c r="A744" s="1" t="s">
        <v>93</v>
      </c>
      <c r="B744" t="s">
        <v>35</v>
      </c>
      <c r="C744" t="s">
        <v>36</v>
      </c>
      <c r="D744">
        <v>12</v>
      </c>
      <c r="E744">
        <v>22</v>
      </c>
      <c r="F744">
        <v>53</v>
      </c>
      <c r="G744">
        <v>0</v>
      </c>
      <c r="H744">
        <v>0</v>
      </c>
      <c r="I744">
        <f t="shared" si="11"/>
        <v>0</v>
      </c>
      <c r="J744">
        <v>54.54</v>
      </c>
      <c r="K744" t="s">
        <v>41</v>
      </c>
      <c r="L744" t="s">
        <v>63</v>
      </c>
      <c r="M744">
        <v>2</v>
      </c>
      <c r="N744" s="2">
        <v>31</v>
      </c>
    </row>
    <row r="745" spans="1:14">
      <c r="A745" s="1" t="s">
        <v>91</v>
      </c>
      <c r="B745" t="s">
        <v>599</v>
      </c>
      <c r="C745" t="s">
        <v>21</v>
      </c>
      <c r="D745">
        <v>14</v>
      </c>
      <c r="E745">
        <v>18</v>
      </c>
      <c r="F745">
        <v>19</v>
      </c>
      <c r="G745">
        <v>2</v>
      </c>
      <c r="H745">
        <v>0</v>
      </c>
      <c r="I745">
        <f t="shared" si="11"/>
        <v>2</v>
      </c>
      <c r="J745">
        <v>77.77</v>
      </c>
      <c r="K745" t="s">
        <v>41</v>
      </c>
      <c r="L745" t="s">
        <v>63</v>
      </c>
      <c r="M745">
        <v>2</v>
      </c>
      <c r="N745" s="2">
        <v>31</v>
      </c>
    </row>
    <row r="746" spans="1:14">
      <c r="A746" s="1" t="s">
        <v>96</v>
      </c>
      <c r="B746" t="s">
        <v>600</v>
      </c>
      <c r="C746" t="s">
        <v>21</v>
      </c>
      <c r="D746">
        <v>0</v>
      </c>
      <c r="E746">
        <v>3</v>
      </c>
      <c r="F746">
        <v>3</v>
      </c>
      <c r="G746">
        <v>0</v>
      </c>
      <c r="H746">
        <v>0</v>
      </c>
      <c r="I746">
        <f t="shared" si="11"/>
        <v>0</v>
      </c>
      <c r="J746">
        <v>0</v>
      </c>
      <c r="K746" t="s">
        <v>41</v>
      </c>
      <c r="L746" t="s">
        <v>63</v>
      </c>
      <c r="M746">
        <v>2</v>
      </c>
      <c r="N746" s="2">
        <v>31</v>
      </c>
    </row>
    <row r="747" spans="1:14">
      <c r="A747" s="1" t="s">
        <v>98</v>
      </c>
      <c r="B747" t="s">
        <v>69</v>
      </c>
      <c r="C747" t="s">
        <v>57</v>
      </c>
      <c r="D747">
        <v>0</v>
      </c>
      <c r="E747">
        <v>1</v>
      </c>
      <c r="F747">
        <v>1</v>
      </c>
      <c r="G747">
        <v>0</v>
      </c>
      <c r="H747">
        <v>0</v>
      </c>
      <c r="I747">
        <f t="shared" si="11"/>
        <v>0</v>
      </c>
      <c r="J747">
        <v>0</v>
      </c>
      <c r="K747" t="s">
        <v>41</v>
      </c>
      <c r="L747" t="s">
        <v>63</v>
      </c>
      <c r="M747">
        <v>2</v>
      </c>
      <c r="N747" s="2">
        <v>31</v>
      </c>
    </row>
    <row r="748" spans="1:14">
      <c r="A748" s="1" t="s">
        <v>99</v>
      </c>
      <c r="B748" t="s">
        <v>69</v>
      </c>
      <c r="C748" t="s">
        <v>57</v>
      </c>
      <c r="D748">
        <v>1</v>
      </c>
      <c r="E748">
        <v>8</v>
      </c>
      <c r="F748">
        <v>9</v>
      </c>
      <c r="G748">
        <v>0</v>
      </c>
      <c r="H748">
        <v>0</v>
      </c>
      <c r="I748">
        <f t="shared" si="11"/>
        <v>0</v>
      </c>
      <c r="J748">
        <v>12.5</v>
      </c>
      <c r="K748" t="s">
        <v>41</v>
      </c>
      <c r="L748" t="s">
        <v>63</v>
      </c>
      <c r="M748">
        <v>2</v>
      </c>
      <c r="N748" s="2">
        <v>31</v>
      </c>
    </row>
    <row r="749" spans="1:14">
      <c r="A749" s="1" t="s">
        <v>100</v>
      </c>
      <c r="B749" t="s">
        <v>601</v>
      </c>
      <c r="C749" t="s">
        <v>61</v>
      </c>
      <c r="D749">
        <v>0</v>
      </c>
      <c r="E749">
        <v>1</v>
      </c>
      <c r="F749">
        <v>2</v>
      </c>
      <c r="G749">
        <v>0</v>
      </c>
      <c r="H749">
        <v>0</v>
      </c>
      <c r="I749">
        <f t="shared" si="11"/>
        <v>0</v>
      </c>
      <c r="J749">
        <v>0</v>
      </c>
      <c r="K749" t="s">
        <v>41</v>
      </c>
      <c r="L749" t="s">
        <v>63</v>
      </c>
      <c r="M749">
        <v>2</v>
      </c>
      <c r="N749" s="2">
        <v>31</v>
      </c>
    </row>
    <row r="750" spans="1:14">
      <c r="A750" s="1" t="s">
        <v>14</v>
      </c>
      <c r="B750" t="s">
        <v>602</v>
      </c>
      <c r="C750" t="s">
        <v>21</v>
      </c>
      <c r="D750">
        <v>48</v>
      </c>
      <c r="E750">
        <v>40</v>
      </c>
      <c r="F750">
        <v>51</v>
      </c>
      <c r="G750">
        <v>7</v>
      </c>
      <c r="H750">
        <v>2</v>
      </c>
      <c r="I750">
        <f t="shared" si="11"/>
        <v>9</v>
      </c>
      <c r="J750">
        <v>120</v>
      </c>
      <c r="K750" t="s">
        <v>17</v>
      </c>
      <c r="L750" t="s">
        <v>105</v>
      </c>
      <c r="M750">
        <v>2</v>
      </c>
      <c r="N750" s="2">
        <v>32</v>
      </c>
    </row>
    <row r="751" spans="1:14">
      <c r="A751" s="1" t="s">
        <v>19</v>
      </c>
      <c r="B751" t="s">
        <v>603</v>
      </c>
      <c r="C751" t="s">
        <v>21</v>
      </c>
      <c r="D751">
        <v>53</v>
      </c>
      <c r="E751">
        <v>55</v>
      </c>
      <c r="F751">
        <v>80</v>
      </c>
      <c r="G751">
        <v>5</v>
      </c>
      <c r="H751">
        <v>2</v>
      </c>
      <c r="I751">
        <f t="shared" si="11"/>
        <v>7</v>
      </c>
      <c r="J751">
        <v>96.36</v>
      </c>
      <c r="K751" t="s">
        <v>17</v>
      </c>
      <c r="L751" t="s">
        <v>105</v>
      </c>
      <c r="M751">
        <v>2</v>
      </c>
      <c r="N751" s="2">
        <v>32</v>
      </c>
    </row>
    <row r="752" spans="1:14">
      <c r="A752" s="1" t="s">
        <v>22</v>
      </c>
      <c r="B752" t="s">
        <v>35</v>
      </c>
      <c r="C752" t="s">
        <v>36</v>
      </c>
      <c r="D752">
        <v>103</v>
      </c>
      <c r="E752">
        <v>97</v>
      </c>
      <c r="F752">
        <v>113</v>
      </c>
      <c r="G752">
        <v>6</v>
      </c>
      <c r="H752">
        <v>4</v>
      </c>
      <c r="I752">
        <f t="shared" si="11"/>
        <v>10</v>
      </c>
      <c r="J752">
        <v>106.18</v>
      </c>
      <c r="K752" t="s">
        <v>17</v>
      </c>
      <c r="L752" t="s">
        <v>105</v>
      </c>
      <c r="M752">
        <v>2</v>
      </c>
      <c r="N752" s="2">
        <v>32</v>
      </c>
    </row>
    <row r="753" spans="1:14">
      <c r="A753" s="1" t="s">
        <v>24</v>
      </c>
      <c r="B753" t="s">
        <v>603</v>
      </c>
      <c r="C753" t="s">
        <v>21</v>
      </c>
      <c r="D753">
        <v>19</v>
      </c>
      <c r="E753">
        <v>25</v>
      </c>
      <c r="F753">
        <v>38</v>
      </c>
      <c r="G753">
        <v>2</v>
      </c>
      <c r="H753">
        <v>0</v>
      </c>
      <c r="I753">
        <f t="shared" si="11"/>
        <v>2</v>
      </c>
      <c r="J753">
        <v>76</v>
      </c>
      <c r="K753" t="s">
        <v>17</v>
      </c>
      <c r="L753" t="s">
        <v>105</v>
      </c>
      <c r="M753">
        <v>2</v>
      </c>
      <c r="N753" s="2">
        <v>32</v>
      </c>
    </row>
    <row r="754" spans="1:14">
      <c r="A754" s="1" t="s">
        <v>26</v>
      </c>
      <c r="B754" t="s">
        <v>35</v>
      </c>
      <c r="C754" t="s">
        <v>36</v>
      </c>
      <c r="D754">
        <v>34</v>
      </c>
      <c r="E754">
        <v>34</v>
      </c>
      <c r="F754">
        <v>44</v>
      </c>
      <c r="G754">
        <v>3</v>
      </c>
      <c r="H754">
        <v>1</v>
      </c>
      <c r="I754">
        <f t="shared" si="11"/>
        <v>4</v>
      </c>
      <c r="J754">
        <v>100</v>
      </c>
      <c r="K754" t="s">
        <v>17</v>
      </c>
      <c r="L754" t="s">
        <v>105</v>
      </c>
      <c r="M754">
        <v>2</v>
      </c>
      <c r="N754" s="2">
        <v>32</v>
      </c>
    </row>
    <row r="755" spans="1:14">
      <c r="A755" s="1" t="s">
        <v>213</v>
      </c>
      <c r="B755" t="s">
        <v>604</v>
      </c>
      <c r="C755" t="s">
        <v>21</v>
      </c>
      <c r="D755">
        <v>7</v>
      </c>
      <c r="E755">
        <v>15</v>
      </c>
      <c r="F755">
        <v>27</v>
      </c>
      <c r="G755">
        <v>0</v>
      </c>
      <c r="H755">
        <v>0</v>
      </c>
      <c r="I755">
        <f t="shared" si="11"/>
        <v>0</v>
      </c>
      <c r="J755">
        <v>46.66</v>
      </c>
      <c r="K755" t="s">
        <v>63</v>
      </c>
      <c r="L755" t="s">
        <v>104</v>
      </c>
      <c r="M755">
        <v>2</v>
      </c>
      <c r="N755" s="2">
        <v>33</v>
      </c>
    </row>
    <row r="756" spans="1:14">
      <c r="A756" s="1" t="s">
        <v>209</v>
      </c>
      <c r="B756" t="s">
        <v>531</v>
      </c>
      <c r="C756" t="s">
        <v>21</v>
      </c>
      <c r="D756">
        <v>13</v>
      </c>
      <c r="E756">
        <v>27</v>
      </c>
      <c r="F756">
        <v>33</v>
      </c>
      <c r="G756">
        <v>2</v>
      </c>
      <c r="H756">
        <v>0</v>
      </c>
      <c r="I756">
        <f t="shared" si="11"/>
        <v>2</v>
      </c>
      <c r="J756">
        <v>48.14</v>
      </c>
      <c r="K756" t="s">
        <v>63</v>
      </c>
      <c r="L756" t="s">
        <v>104</v>
      </c>
      <c r="M756">
        <v>2</v>
      </c>
      <c r="N756" s="2">
        <v>33</v>
      </c>
    </row>
    <row r="757" spans="1:14">
      <c r="A757" s="1" t="s">
        <v>215</v>
      </c>
      <c r="B757" t="s">
        <v>232</v>
      </c>
      <c r="C757" t="s">
        <v>57</v>
      </c>
      <c r="D757">
        <v>19</v>
      </c>
      <c r="E757">
        <v>16</v>
      </c>
      <c r="F757">
        <v>20</v>
      </c>
      <c r="G757">
        <v>4</v>
      </c>
      <c r="H757">
        <v>0</v>
      </c>
      <c r="I757">
        <f t="shared" si="11"/>
        <v>4</v>
      </c>
      <c r="J757">
        <v>118.75</v>
      </c>
      <c r="K757" t="s">
        <v>63</v>
      </c>
      <c r="L757" t="s">
        <v>104</v>
      </c>
      <c r="M757">
        <v>2</v>
      </c>
      <c r="N757" s="2">
        <v>33</v>
      </c>
    </row>
    <row r="758" spans="1:14">
      <c r="A758" s="1" t="s">
        <v>217</v>
      </c>
      <c r="B758" t="s">
        <v>605</v>
      </c>
      <c r="C758" t="s">
        <v>21</v>
      </c>
      <c r="D758">
        <v>46</v>
      </c>
      <c r="E758">
        <v>74</v>
      </c>
      <c r="F758">
        <v>125</v>
      </c>
      <c r="G758">
        <v>3</v>
      </c>
      <c r="H758">
        <v>0</v>
      </c>
      <c r="I758">
        <f t="shared" si="11"/>
        <v>3</v>
      </c>
      <c r="J758">
        <v>62.16</v>
      </c>
      <c r="K758" t="s">
        <v>63</v>
      </c>
      <c r="L758" t="s">
        <v>104</v>
      </c>
      <c r="M758">
        <v>2</v>
      </c>
      <c r="N758" s="2">
        <v>33</v>
      </c>
    </row>
    <row r="759" spans="1:14">
      <c r="A759" s="1" t="s">
        <v>221</v>
      </c>
      <c r="B759" t="s">
        <v>595</v>
      </c>
      <c r="C759" t="s">
        <v>16</v>
      </c>
      <c r="D759">
        <v>5</v>
      </c>
      <c r="E759">
        <v>4</v>
      </c>
      <c r="F759">
        <v>5</v>
      </c>
      <c r="G759">
        <v>1</v>
      </c>
      <c r="H759">
        <v>0</v>
      </c>
      <c r="I759">
        <f t="shared" si="11"/>
        <v>1</v>
      </c>
      <c r="J759">
        <v>125</v>
      </c>
      <c r="K759" t="s">
        <v>63</v>
      </c>
      <c r="L759" t="s">
        <v>104</v>
      </c>
      <c r="M759">
        <v>2</v>
      </c>
      <c r="N759" s="2">
        <v>33</v>
      </c>
    </row>
    <row r="760" spans="1:14">
      <c r="A760" s="1" t="s">
        <v>219</v>
      </c>
      <c r="B760" t="s">
        <v>606</v>
      </c>
      <c r="C760" t="s">
        <v>39</v>
      </c>
      <c r="D760">
        <v>3</v>
      </c>
      <c r="E760">
        <v>17</v>
      </c>
      <c r="F760">
        <v>17</v>
      </c>
      <c r="G760">
        <v>0</v>
      </c>
      <c r="H760">
        <v>0</v>
      </c>
      <c r="I760">
        <f t="shared" si="11"/>
        <v>0</v>
      </c>
      <c r="J760">
        <v>17.64</v>
      </c>
      <c r="K760" t="s">
        <v>63</v>
      </c>
      <c r="L760" t="s">
        <v>104</v>
      </c>
      <c r="M760">
        <v>2</v>
      </c>
      <c r="N760" s="2">
        <v>33</v>
      </c>
    </row>
    <row r="761" spans="1:14">
      <c r="A761" s="1" t="s">
        <v>308</v>
      </c>
      <c r="B761" t="s">
        <v>607</v>
      </c>
      <c r="C761" t="s">
        <v>21</v>
      </c>
      <c r="D761">
        <v>5</v>
      </c>
      <c r="E761">
        <v>4</v>
      </c>
      <c r="F761">
        <v>6</v>
      </c>
      <c r="G761">
        <v>1</v>
      </c>
      <c r="H761">
        <v>0</v>
      </c>
      <c r="I761">
        <f t="shared" si="11"/>
        <v>1</v>
      </c>
      <c r="J761">
        <v>125</v>
      </c>
      <c r="K761" t="s">
        <v>63</v>
      </c>
      <c r="L761" t="s">
        <v>104</v>
      </c>
      <c r="M761">
        <v>2</v>
      </c>
      <c r="N761" s="2">
        <v>33</v>
      </c>
    </row>
    <row r="762" spans="1:14">
      <c r="A762" s="1" t="s">
        <v>224</v>
      </c>
      <c r="B762" t="s">
        <v>230</v>
      </c>
      <c r="C762" t="s">
        <v>21</v>
      </c>
      <c r="D762">
        <v>27</v>
      </c>
      <c r="E762">
        <v>51</v>
      </c>
      <c r="F762">
        <v>69</v>
      </c>
      <c r="G762">
        <v>3</v>
      </c>
      <c r="H762">
        <v>0</v>
      </c>
      <c r="I762">
        <f t="shared" si="11"/>
        <v>3</v>
      </c>
      <c r="J762">
        <v>52.94</v>
      </c>
      <c r="K762" t="s">
        <v>63</v>
      </c>
      <c r="L762" t="s">
        <v>104</v>
      </c>
      <c r="M762">
        <v>2</v>
      </c>
      <c r="N762" s="2">
        <v>33</v>
      </c>
    </row>
    <row r="763" spans="1:14">
      <c r="A763" s="1" t="s">
        <v>223</v>
      </c>
      <c r="B763" t="s">
        <v>608</v>
      </c>
      <c r="C763" t="s">
        <v>21</v>
      </c>
      <c r="D763">
        <v>22</v>
      </c>
      <c r="E763">
        <v>21</v>
      </c>
      <c r="F763">
        <v>29</v>
      </c>
      <c r="G763">
        <v>4</v>
      </c>
      <c r="H763">
        <v>0</v>
      </c>
      <c r="I763">
        <f t="shared" si="11"/>
        <v>4</v>
      </c>
      <c r="J763">
        <v>104.76</v>
      </c>
      <c r="K763" t="s">
        <v>63</v>
      </c>
      <c r="L763" t="s">
        <v>104</v>
      </c>
      <c r="M763">
        <v>2</v>
      </c>
      <c r="N763" s="2">
        <v>33</v>
      </c>
    </row>
    <row r="764" spans="1:14">
      <c r="A764" s="1" t="s">
        <v>226</v>
      </c>
      <c r="B764" t="s">
        <v>35</v>
      </c>
      <c r="C764" t="s">
        <v>36</v>
      </c>
      <c r="D764">
        <v>11</v>
      </c>
      <c r="E764">
        <v>16</v>
      </c>
      <c r="F764">
        <v>25</v>
      </c>
      <c r="G764">
        <v>1</v>
      </c>
      <c r="H764">
        <v>0</v>
      </c>
      <c r="I764">
        <f t="shared" si="11"/>
        <v>1</v>
      </c>
      <c r="J764">
        <v>68.75</v>
      </c>
      <c r="K764" t="s">
        <v>63</v>
      </c>
      <c r="L764" t="s">
        <v>104</v>
      </c>
      <c r="M764">
        <v>2</v>
      </c>
      <c r="N764" s="2">
        <v>33</v>
      </c>
    </row>
    <row r="765" spans="1:14">
      <c r="A765" s="1" t="s">
        <v>228</v>
      </c>
      <c r="B765" t="s">
        <v>609</v>
      </c>
      <c r="C765" t="s">
        <v>21</v>
      </c>
      <c r="D765">
        <v>2</v>
      </c>
      <c r="E765">
        <v>2</v>
      </c>
      <c r="F765">
        <v>1</v>
      </c>
      <c r="G765">
        <v>0</v>
      </c>
      <c r="H765">
        <v>0</v>
      </c>
      <c r="I765">
        <f t="shared" si="11"/>
        <v>0</v>
      </c>
      <c r="J765">
        <v>100</v>
      </c>
      <c r="K765" t="s">
        <v>63</v>
      </c>
      <c r="L765" t="s">
        <v>104</v>
      </c>
      <c r="M765">
        <v>2</v>
      </c>
      <c r="N765" s="2">
        <v>33</v>
      </c>
    </row>
    <row r="766" spans="1:14">
      <c r="A766" s="1" t="s">
        <v>277</v>
      </c>
      <c r="B766" t="s">
        <v>128</v>
      </c>
      <c r="C766" t="s">
        <v>16</v>
      </c>
      <c r="D766">
        <v>11</v>
      </c>
      <c r="E766">
        <v>21</v>
      </c>
      <c r="F766">
        <v>24</v>
      </c>
      <c r="G766">
        <v>0</v>
      </c>
      <c r="H766">
        <v>1</v>
      </c>
      <c r="I766">
        <f t="shared" si="11"/>
        <v>1</v>
      </c>
      <c r="J766">
        <v>52.38</v>
      </c>
      <c r="K766" t="s">
        <v>170</v>
      </c>
      <c r="L766" t="s">
        <v>118</v>
      </c>
      <c r="M766">
        <v>2</v>
      </c>
      <c r="N766" s="2">
        <v>34</v>
      </c>
    </row>
    <row r="767" spans="1:14">
      <c r="A767" s="1" t="s">
        <v>279</v>
      </c>
      <c r="B767" t="s">
        <v>130</v>
      </c>
      <c r="C767" t="s">
        <v>21</v>
      </c>
      <c r="D767">
        <v>14</v>
      </c>
      <c r="E767">
        <v>15</v>
      </c>
      <c r="F767">
        <v>27</v>
      </c>
      <c r="G767">
        <v>2</v>
      </c>
      <c r="H767">
        <v>0</v>
      </c>
      <c r="I767">
        <f t="shared" si="11"/>
        <v>2</v>
      </c>
      <c r="J767">
        <v>93.33</v>
      </c>
      <c r="K767" t="s">
        <v>170</v>
      </c>
      <c r="L767" t="s">
        <v>118</v>
      </c>
      <c r="M767">
        <v>2</v>
      </c>
      <c r="N767" s="2">
        <v>34</v>
      </c>
    </row>
    <row r="768" spans="1:14">
      <c r="A768" s="1" t="s">
        <v>281</v>
      </c>
      <c r="B768" t="s">
        <v>610</v>
      </c>
      <c r="C768" t="s">
        <v>39</v>
      </c>
      <c r="D768">
        <v>36</v>
      </c>
      <c r="E768">
        <v>62</v>
      </c>
      <c r="F768">
        <v>86</v>
      </c>
      <c r="G768">
        <v>1</v>
      </c>
      <c r="H768">
        <v>0</v>
      </c>
      <c r="I768">
        <f t="shared" si="11"/>
        <v>1</v>
      </c>
      <c r="J768">
        <v>58.06</v>
      </c>
      <c r="K768" t="s">
        <v>170</v>
      </c>
      <c r="L768" t="s">
        <v>118</v>
      </c>
      <c r="M768">
        <v>2</v>
      </c>
      <c r="N768" s="2">
        <v>34</v>
      </c>
    </row>
    <row r="769" spans="1:14">
      <c r="A769" s="1" t="s">
        <v>282</v>
      </c>
      <c r="B769" t="s">
        <v>150</v>
      </c>
      <c r="C769" t="s">
        <v>21</v>
      </c>
      <c r="D769">
        <v>8</v>
      </c>
      <c r="E769">
        <v>29</v>
      </c>
      <c r="F769">
        <v>30</v>
      </c>
      <c r="G769">
        <v>1</v>
      </c>
      <c r="H769">
        <v>0</v>
      </c>
      <c r="I769">
        <f t="shared" si="11"/>
        <v>1</v>
      </c>
      <c r="J769">
        <v>27.58</v>
      </c>
      <c r="K769" t="s">
        <v>170</v>
      </c>
      <c r="L769" t="s">
        <v>118</v>
      </c>
      <c r="M769">
        <v>2</v>
      </c>
      <c r="N769" s="2">
        <v>34</v>
      </c>
    </row>
    <row r="770" spans="1:14">
      <c r="A770" s="1" t="s">
        <v>288</v>
      </c>
      <c r="B770" t="s">
        <v>611</v>
      </c>
      <c r="C770" t="s">
        <v>21</v>
      </c>
      <c r="D770">
        <v>27</v>
      </c>
      <c r="E770">
        <v>32</v>
      </c>
      <c r="F770">
        <v>39</v>
      </c>
      <c r="G770">
        <v>2</v>
      </c>
      <c r="H770">
        <v>0</v>
      </c>
      <c r="I770">
        <f t="shared" si="11"/>
        <v>2</v>
      </c>
      <c r="J770">
        <v>84.37</v>
      </c>
      <c r="K770" t="s">
        <v>170</v>
      </c>
      <c r="L770" t="s">
        <v>118</v>
      </c>
      <c r="M770">
        <v>2</v>
      </c>
      <c r="N770" s="2">
        <v>34</v>
      </c>
    </row>
    <row r="771" spans="1:14">
      <c r="A771" s="1" t="s">
        <v>333</v>
      </c>
      <c r="B771" t="s">
        <v>35</v>
      </c>
      <c r="C771" t="s">
        <v>36</v>
      </c>
      <c r="D771">
        <v>19</v>
      </c>
      <c r="E771">
        <v>21</v>
      </c>
      <c r="F771">
        <v>42</v>
      </c>
      <c r="G771">
        <v>3</v>
      </c>
      <c r="H771">
        <v>0</v>
      </c>
      <c r="I771">
        <f t="shared" ref="I771:I834" si="12">G771+H771</f>
        <v>3</v>
      </c>
      <c r="J771">
        <v>90.47</v>
      </c>
      <c r="K771" t="s">
        <v>170</v>
      </c>
      <c r="L771" t="s">
        <v>118</v>
      </c>
      <c r="M771">
        <v>2</v>
      </c>
      <c r="N771" s="2">
        <v>34</v>
      </c>
    </row>
    <row r="772" spans="1:14">
      <c r="A772" s="1" t="s">
        <v>286</v>
      </c>
      <c r="B772" t="s">
        <v>214</v>
      </c>
      <c r="C772" t="s">
        <v>16</v>
      </c>
      <c r="D772">
        <v>7</v>
      </c>
      <c r="E772">
        <v>9</v>
      </c>
      <c r="F772">
        <v>10</v>
      </c>
      <c r="G772">
        <v>1</v>
      </c>
      <c r="H772">
        <v>0</v>
      </c>
      <c r="I772">
        <f t="shared" si="12"/>
        <v>1</v>
      </c>
      <c r="J772">
        <v>77.77</v>
      </c>
      <c r="K772" t="s">
        <v>170</v>
      </c>
      <c r="L772" t="s">
        <v>118</v>
      </c>
      <c r="M772">
        <v>2</v>
      </c>
      <c r="N772" s="2">
        <v>34</v>
      </c>
    </row>
    <row r="773" spans="1:14">
      <c r="A773" s="1" t="s">
        <v>289</v>
      </c>
      <c r="B773" t="s">
        <v>518</v>
      </c>
      <c r="C773" t="s">
        <v>21</v>
      </c>
      <c r="D773">
        <v>8</v>
      </c>
      <c r="E773">
        <v>13</v>
      </c>
      <c r="F773">
        <v>10</v>
      </c>
      <c r="G773">
        <v>0</v>
      </c>
      <c r="H773">
        <v>1</v>
      </c>
      <c r="I773">
        <f t="shared" si="12"/>
        <v>1</v>
      </c>
      <c r="J773">
        <v>61.53</v>
      </c>
      <c r="K773" t="s">
        <v>170</v>
      </c>
      <c r="L773" t="s">
        <v>118</v>
      </c>
      <c r="M773">
        <v>2</v>
      </c>
      <c r="N773" s="2">
        <v>34</v>
      </c>
    </row>
    <row r="774" spans="1:14">
      <c r="A774" s="1" t="s">
        <v>291</v>
      </c>
      <c r="B774" t="s">
        <v>612</v>
      </c>
      <c r="C774" t="s">
        <v>21</v>
      </c>
      <c r="D774">
        <v>4</v>
      </c>
      <c r="E774">
        <v>3</v>
      </c>
      <c r="F774">
        <v>2</v>
      </c>
      <c r="G774">
        <v>1</v>
      </c>
      <c r="H774">
        <v>0</v>
      </c>
      <c r="I774">
        <f t="shared" si="12"/>
        <v>1</v>
      </c>
      <c r="J774">
        <v>133.33000000000001</v>
      </c>
      <c r="K774" t="s">
        <v>170</v>
      </c>
      <c r="L774" t="s">
        <v>118</v>
      </c>
      <c r="M774">
        <v>2</v>
      </c>
      <c r="N774" s="2">
        <v>34</v>
      </c>
    </row>
    <row r="775" spans="1:14">
      <c r="A775" s="1" t="s">
        <v>292</v>
      </c>
      <c r="B775" t="s">
        <v>613</v>
      </c>
      <c r="C775" t="s">
        <v>21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f t="shared" si="12"/>
        <v>0</v>
      </c>
      <c r="J775">
        <v>0</v>
      </c>
      <c r="K775" t="s">
        <v>170</v>
      </c>
      <c r="L775" t="s">
        <v>118</v>
      </c>
      <c r="M775">
        <v>2</v>
      </c>
      <c r="N775" s="2">
        <v>34</v>
      </c>
    </row>
    <row r="776" spans="1:14">
      <c r="A776" s="1" t="s">
        <v>294</v>
      </c>
      <c r="B776" t="s">
        <v>133</v>
      </c>
      <c r="C776" t="s">
        <v>21</v>
      </c>
      <c r="D776">
        <v>0</v>
      </c>
      <c r="E776">
        <v>2</v>
      </c>
      <c r="F776">
        <v>1</v>
      </c>
      <c r="G776">
        <v>0</v>
      </c>
      <c r="H776">
        <v>0</v>
      </c>
      <c r="I776">
        <f t="shared" si="12"/>
        <v>0</v>
      </c>
      <c r="J776">
        <v>0</v>
      </c>
      <c r="K776" t="s">
        <v>170</v>
      </c>
      <c r="L776" t="s">
        <v>118</v>
      </c>
      <c r="M776">
        <v>2</v>
      </c>
      <c r="N776" s="2">
        <v>34</v>
      </c>
    </row>
    <row r="777" spans="1:14">
      <c r="A777" s="1" t="s">
        <v>277</v>
      </c>
      <c r="B777" t="s">
        <v>15</v>
      </c>
      <c r="C777" t="s">
        <v>16</v>
      </c>
      <c r="D777">
        <v>0</v>
      </c>
      <c r="E777">
        <v>4</v>
      </c>
      <c r="F777">
        <v>2</v>
      </c>
      <c r="G777">
        <v>0</v>
      </c>
      <c r="H777">
        <v>0</v>
      </c>
      <c r="I777">
        <f t="shared" si="12"/>
        <v>0</v>
      </c>
      <c r="J777">
        <v>0</v>
      </c>
      <c r="K777" t="s">
        <v>170</v>
      </c>
      <c r="L777" t="s">
        <v>18</v>
      </c>
      <c r="M777">
        <v>2</v>
      </c>
      <c r="N777" s="2">
        <v>35</v>
      </c>
    </row>
    <row r="778" spans="1:14">
      <c r="A778" s="1" t="s">
        <v>279</v>
      </c>
      <c r="B778" t="s">
        <v>542</v>
      </c>
      <c r="C778" t="s">
        <v>21</v>
      </c>
      <c r="D778">
        <v>39</v>
      </c>
      <c r="E778">
        <v>57</v>
      </c>
      <c r="F778">
        <v>73</v>
      </c>
      <c r="G778">
        <v>4</v>
      </c>
      <c r="H778">
        <v>1</v>
      </c>
      <c r="I778">
        <f t="shared" si="12"/>
        <v>5</v>
      </c>
      <c r="J778">
        <v>68.42</v>
      </c>
      <c r="K778" t="s">
        <v>170</v>
      </c>
      <c r="L778" t="s">
        <v>18</v>
      </c>
      <c r="M778">
        <v>2</v>
      </c>
      <c r="N778" s="2">
        <v>35</v>
      </c>
    </row>
    <row r="779" spans="1:14">
      <c r="A779" s="1" t="s">
        <v>281</v>
      </c>
      <c r="B779" t="s">
        <v>614</v>
      </c>
      <c r="C779" t="s">
        <v>21</v>
      </c>
      <c r="D779">
        <v>62</v>
      </c>
      <c r="E779">
        <v>74</v>
      </c>
      <c r="F779">
        <v>121</v>
      </c>
      <c r="G779">
        <v>7</v>
      </c>
      <c r="H779">
        <v>0</v>
      </c>
      <c r="I779">
        <f t="shared" si="12"/>
        <v>7</v>
      </c>
      <c r="J779">
        <v>83.78</v>
      </c>
      <c r="K779" t="s">
        <v>170</v>
      </c>
      <c r="L779" t="s">
        <v>18</v>
      </c>
      <c r="M779">
        <v>2</v>
      </c>
      <c r="N779" s="2">
        <v>35</v>
      </c>
    </row>
    <row r="780" spans="1:14">
      <c r="A780" s="1" t="s">
        <v>282</v>
      </c>
      <c r="B780" t="s">
        <v>35</v>
      </c>
      <c r="C780" t="s">
        <v>36</v>
      </c>
      <c r="D780">
        <v>58</v>
      </c>
      <c r="E780">
        <v>74</v>
      </c>
      <c r="F780">
        <v>132</v>
      </c>
      <c r="G780">
        <v>2</v>
      </c>
      <c r="H780">
        <v>1</v>
      </c>
      <c r="I780">
        <f t="shared" si="12"/>
        <v>3</v>
      </c>
      <c r="J780">
        <v>78.37</v>
      </c>
      <c r="K780" t="s">
        <v>170</v>
      </c>
      <c r="L780" t="s">
        <v>18</v>
      </c>
      <c r="M780">
        <v>2</v>
      </c>
      <c r="N780" s="2">
        <v>35</v>
      </c>
    </row>
    <row r="781" spans="1:14">
      <c r="A781" s="1" t="s">
        <v>288</v>
      </c>
      <c r="B781" t="s">
        <v>35</v>
      </c>
      <c r="C781" t="s">
        <v>36</v>
      </c>
      <c r="D781">
        <v>73</v>
      </c>
      <c r="E781">
        <v>63</v>
      </c>
      <c r="F781">
        <v>80</v>
      </c>
      <c r="G781">
        <v>6</v>
      </c>
      <c r="H781">
        <v>3</v>
      </c>
      <c r="I781">
        <f t="shared" si="12"/>
        <v>9</v>
      </c>
      <c r="J781">
        <v>115.87</v>
      </c>
      <c r="K781" t="s">
        <v>170</v>
      </c>
      <c r="L781" t="s">
        <v>18</v>
      </c>
      <c r="M781">
        <v>2</v>
      </c>
      <c r="N781" s="2">
        <v>35</v>
      </c>
    </row>
    <row r="782" spans="1:14">
      <c r="A782" s="1" t="s">
        <v>102</v>
      </c>
      <c r="B782" t="s">
        <v>140</v>
      </c>
      <c r="C782" t="s">
        <v>16</v>
      </c>
      <c r="D782">
        <v>5</v>
      </c>
      <c r="E782">
        <v>10</v>
      </c>
      <c r="F782">
        <v>9</v>
      </c>
      <c r="G782">
        <v>1</v>
      </c>
      <c r="H782">
        <v>0</v>
      </c>
      <c r="I782">
        <f t="shared" si="12"/>
        <v>1</v>
      </c>
      <c r="J782">
        <v>50</v>
      </c>
      <c r="K782" t="s">
        <v>104</v>
      </c>
      <c r="L782" t="s">
        <v>17</v>
      </c>
      <c r="M782">
        <v>2</v>
      </c>
      <c r="N782" s="2">
        <v>36</v>
      </c>
    </row>
    <row r="783" spans="1:14">
      <c r="A783" s="1" t="s">
        <v>247</v>
      </c>
      <c r="B783" t="s">
        <v>296</v>
      </c>
      <c r="C783" t="s">
        <v>16</v>
      </c>
      <c r="D783">
        <v>11</v>
      </c>
      <c r="E783">
        <v>19</v>
      </c>
      <c r="F783">
        <v>39</v>
      </c>
      <c r="G783">
        <v>1</v>
      </c>
      <c r="H783">
        <v>0</v>
      </c>
      <c r="I783">
        <f t="shared" si="12"/>
        <v>1</v>
      </c>
      <c r="J783">
        <v>57.89</v>
      </c>
      <c r="K783" t="s">
        <v>104</v>
      </c>
      <c r="L783" t="s">
        <v>17</v>
      </c>
      <c r="M783">
        <v>2</v>
      </c>
      <c r="N783" s="2">
        <v>36</v>
      </c>
    </row>
    <row r="784" spans="1:14">
      <c r="A784" s="1" t="s">
        <v>108</v>
      </c>
      <c r="B784" t="s">
        <v>509</v>
      </c>
      <c r="C784" t="s">
        <v>57</v>
      </c>
      <c r="D784">
        <v>13</v>
      </c>
      <c r="E784">
        <v>32</v>
      </c>
      <c r="F784">
        <v>55</v>
      </c>
      <c r="G784">
        <v>1</v>
      </c>
      <c r="H784">
        <v>0</v>
      </c>
      <c r="I784">
        <f t="shared" si="12"/>
        <v>1</v>
      </c>
      <c r="J784">
        <v>40.619999999999997</v>
      </c>
      <c r="K784" t="s">
        <v>104</v>
      </c>
      <c r="L784" t="s">
        <v>17</v>
      </c>
      <c r="M784">
        <v>2</v>
      </c>
      <c r="N784" s="2">
        <v>36</v>
      </c>
    </row>
    <row r="785" spans="1:14">
      <c r="A785" s="1" t="s">
        <v>110</v>
      </c>
      <c r="B785" t="s">
        <v>474</v>
      </c>
      <c r="C785" t="s">
        <v>21</v>
      </c>
      <c r="D785">
        <v>9</v>
      </c>
      <c r="E785">
        <v>6</v>
      </c>
      <c r="F785">
        <v>6</v>
      </c>
      <c r="G785">
        <v>2</v>
      </c>
      <c r="H785">
        <v>0</v>
      </c>
      <c r="I785">
        <f t="shared" si="12"/>
        <v>2</v>
      </c>
      <c r="J785">
        <v>150</v>
      </c>
      <c r="K785" t="s">
        <v>104</v>
      </c>
      <c r="L785" t="s">
        <v>17</v>
      </c>
      <c r="M785">
        <v>2</v>
      </c>
      <c r="N785" s="2">
        <v>36</v>
      </c>
    </row>
    <row r="786" spans="1:14">
      <c r="A786" s="1" t="s">
        <v>112</v>
      </c>
      <c r="B786" t="s">
        <v>146</v>
      </c>
      <c r="C786" t="s">
        <v>57</v>
      </c>
      <c r="D786">
        <v>1</v>
      </c>
      <c r="E786">
        <v>11</v>
      </c>
      <c r="F786">
        <v>12</v>
      </c>
      <c r="G786">
        <v>0</v>
      </c>
      <c r="H786">
        <v>0</v>
      </c>
      <c r="I786">
        <f t="shared" si="12"/>
        <v>0</v>
      </c>
      <c r="J786">
        <v>9.09</v>
      </c>
      <c r="K786" t="s">
        <v>104</v>
      </c>
      <c r="L786" t="s">
        <v>17</v>
      </c>
      <c r="M786">
        <v>2</v>
      </c>
      <c r="N786" s="2">
        <v>36</v>
      </c>
    </row>
    <row r="787" spans="1:14">
      <c r="A787" s="1" t="s">
        <v>114</v>
      </c>
      <c r="B787" t="s">
        <v>296</v>
      </c>
      <c r="C787" t="s">
        <v>16</v>
      </c>
      <c r="D787">
        <v>11</v>
      </c>
      <c r="E787">
        <v>11</v>
      </c>
      <c r="F787">
        <v>17</v>
      </c>
      <c r="G787">
        <v>2</v>
      </c>
      <c r="H787">
        <v>0</v>
      </c>
      <c r="I787">
        <f t="shared" si="12"/>
        <v>2</v>
      </c>
      <c r="J787">
        <v>100</v>
      </c>
      <c r="K787" t="s">
        <v>104</v>
      </c>
      <c r="L787" t="s">
        <v>17</v>
      </c>
      <c r="M787">
        <v>2</v>
      </c>
      <c r="N787" s="2">
        <v>36</v>
      </c>
    </row>
    <row r="788" spans="1:14">
      <c r="A788" s="1" t="s">
        <v>115</v>
      </c>
      <c r="B788" t="s">
        <v>510</v>
      </c>
      <c r="C788" t="s">
        <v>21</v>
      </c>
      <c r="D788">
        <v>14</v>
      </c>
      <c r="E788">
        <v>30</v>
      </c>
      <c r="F788">
        <v>45</v>
      </c>
      <c r="G788">
        <v>1</v>
      </c>
      <c r="H788">
        <v>0</v>
      </c>
      <c r="I788">
        <f t="shared" si="12"/>
        <v>1</v>
      </c>
      <c r="J788">
        <v>46.66</v>
      </c>
      <c r="K788" t="s">
        <v>104</v>
      </c>
      <c r="L788" t="s">
        <v>17</v>
      </c>
      <c r="M788">
        <v>2</v>
      </c>
      <c r="N788" s="2">
        <v>36</v>
      </c>
    </row>
    <row r="789" spans="1:14">
      <c r="A789" s="1" t="s">
        <v>245</v>
      </c>
      <c r="B789" t="s">
        <v>296</v>
      </c>
      <c r="C789" t="s">
        <v>16</v>
      </c>
      <c r="D789">
        <v>7</v>
      </c>
      <c r="E789">
        <v>11</v>
      </c>
      <c r="F789">
        <v>7</v>
      </c>
      <c r="G789">
        <v>1</v>
      </c>
      <c r="H789">
        <v>0</v>
      </c>
      <c r="I789">
        <f t="shared" si="12"/>
        <v>1</v>
      </c>
      <c r="J789">
        <v>63.63</v>
      </c>
      <c r="K789" t="s">
        <v>104</v>
      </c>
      <c r="L789" t="s">
        <v>17</v>
      </c>
      <c r="M789">
        <v>2</v>
      </c>
      <c r="N789" s="2">
        <v>36</v>
      </c>
    </row>
    <row r="790" spans="1:14">
      <c r="A790" s="1" t="s">
        <v>254</v>
      </c>
      <c r="B790" t="s">
        <v>615</v>
      </c>
      <c r="C790" t="s">
        <v>39</v>
      </c>
      <c r="D790">
        <v>6</v>
      </c>
      <c r="E790">
        <v>26</v>
      </c>
      <c r="F790">
        <v>26</v>
      </c>
      <c r="G790">
        <v>0</v>
      </c>
      <c r="H790">
        <v>0</v>
      </c>
      <c r="I790">
        <f t="shared" si="12"/>
        <v>0</v>
      </c>
      <c r="J790">
        <v>23.07</v>
      </c>
      <c r="K790" t="s">
        <v>104</v>
      </c>
      <c r="L790" t="s">
        <v>17</v>
      </c>
      <c r="M790">
        <v>2</v>
      </c>
      <c r="N790" s="2">
        <v>36</v>
      </c>
    </row>
    <row r="791" spans="1:14">
      <c r="A791" s="1" t="s">
        <v>530</v>
      </c>
      <c r="B791" t="s">
        <v>143</v>
      </c>
      <c r="C791" t="s">
        <v>16</v>
      </c>
      <c r="D791">
        <v>0</v>
      </c>
      <c r="E791">
        <v>3</v>
      </c>
      <c r="F791">
        <v>7</v>
      </c>
      <c r="G791">
        <v>0</v>
      </c>
      <c r="H791">
        <v>0</v>
      </c>
      <c r="I791">
        <f t="shared" si="12"/>
        <v>0</v>
      </c>
      <c r="J791">
        <v>0</v>
      </c>
      <c r="K791" t="s">
        <v>104</v>
      </c>
      <c r="L791" t="s">
        <v>17</v>
      </c>
      <c r="M791">
        <v>2</v>
      </c>
      <c r="N791" s="2">
        <v>36</v>
      </c>
    </row>
    <row r="792" spans="1:14">
      <c r="A792" s="1" t="s">
        <v>256</v>
      </c>
      <c r="B792" t="s">
        <v>35</v>
      </c>
      <c r="C792" t="s">
        <v>36</v>
      </c>
      <c r="D792">
        <v>4</v>
      </c>
      <c r="E792">
        <v>4</v>
      </c>
      <c r="F792">
        <v>3</v>
      </c>
      <c r="G792">
        <v>1</v>
      </c>
      <c r="H792">
        <v>0</v>
      </c>
      <c r="I792">
        <f t="shared" si="12"/>
        <v>1</v>
      </c>
      <c r="J792">
        <v>100</v>
      </c>
      <c r="K792" t="s">
        <v>104</v>
      </c>
      <c r="L792" t="s">
        <v>17</v>
      </c>
      <c r="M792">
        <v>2</v>
      </c>
      <c r="N792" s="2">
        <v>36</v>
      </c>
    </row>
    <row r="793" spans="1:14">
      <c r="A793" s="1" t="s">
        <v>137</v>
      </c>
      <c r="B793" t="s">
        <v>616</v>
      </c>
      <c r="C793" t="s">
        <v>21</v>
      </c>
      <c r="D793">
        <v>64</v>
      </c>
      <c r="E793">
        <v>61</v>
      </c>
      <c r="F793">
        <v>93</v>
      </c>
      <c r="G793">
        <v>7</v>
      </c>
      <c r="H793">
        <v>2</v>
      </c>
      <c r="I793">
        <f t="shared" si="12"/>
        <v>9</v>
      </c>
      <c r="J793">
        <v>104.91</v>
      </c>
      <c r="K793" t="s">
        <v>40</v>
      </c>
      <c r="L793" t="s">
        <v>63</v>
      </c>
      <c r="M793">
        <v>2</v>
      </c>
      <c r="N793" s="2">
        <v>37</v>
      </c>
    </row>
    <row r="794" spans="1:14">
      <c r="A794" s="1" t="s">
        <v>42</v>
      </c>
      <c r="B794" t="s">
        <v>617</v>
      </c>
      <c r="C794" t="s">
        <v>21</v>
      </c>
      <c r="D794">
        <v>70</v>
      </c>
      <c r="E794">
        <v>71</v>
      </c>
      <c r="F794">
        <v>107</v>
      </c>
      <c r="G794">
        <v>10</v>
      </c>
      <c r="H794">
        <v>0</v>
      </c>
      <c r="I794">
        <f t="shared" si="12"/>
        <v>10</v>
      </c>
      <c r="J794">
        <v>98.59</v>
      </c>
      <c r="K794" t="s">
        <v>40</v>
      </c>
      <c r="L794" t="s">
        <v>63</v>
      </c>
      <c r="M794">
        <v>2</v>
      </c>
      <c r="N794" s="2">
        <v>37</v>
      </c>
    </row>
    <row r="795" spans="1:14">
      <c r="A795" s="1" t="s">
        <v>44</v>
      </c>
      <c r="B795" t="s">
        <v>318</v>
      </c>
      <c r="C795" t="s">
        <v>21</v>
      </c>
      <c r="D795">
        <v>18</v>
      </c>
      <c r="E795">
        <v>14</v>
      </c>
      <c r="F795">
        <v>27</v>
      </c>
      <c r="G795">
        <v>3</v>
      </c>
      <c r="H795">
        <v>0</v>
      </c>
      <c r="I795">
        <f t="shared" si="12"/>
        <v>3</v>
      </c>
      <c r="J795">
        <v>128.57</v>
      </c>
      <c r="K795" t="s">
        <v>40</v>
      </c>
      <c r="L795" t="s">
        <v>63</v>
      </c>
      <c r="M795">
        <v>2</v>
      </c>
      <c r="N795" s="2">
        <v>37</v>
      </c>
    </row>
    <row r="796" spans="1:14">
      <c r="A796" s="1" t="s">
        <v>46</v>
      </c>
      <c r="B796" t="s">
        <v>69</v>
      </c>
      <c r="C796" t="s">
        <v>57</v>
      </c>
      <c r="D796">
        <v>46</v>
      </c>
      <c r="E796">
        <v>40</v>
      </c>
      <c r="F796">
        <v>84</v>
      </c>
      <c r="G796">
        <v>5</v>
      </c>
      <c r="H796">
        <v>0</v>
      </c>
      <c r="I796">
        <f t="shared" si="12"/>
        <v>5</v>
      </c>
      <c r="J796">
        <v>115</v>
      </c>
      <c r="K796" t="s">
        <v>40</v>
      </c>
      <c r="L796" t="s">
        <v>63</v>
      </c>
      <c r="M796">
        <v>2</v>
      </c>
      <c r="N796" s="2">
        <v>37</v>
      </c>
    </row>
    <row r="797" spans="1:14">
      <c r="A797" s="1" t="s">
        <v>48</v>
      </c>
      <c r="B797" t="s">
        <v>618</v>
      </c>
      <c r="C797" t="s">
        <v>21</v>
      </c>
      <c r="D797">
        <v>30</v>
      </c>
      <c r="E797">
        <v>31</v>
      </c>
      <c r="F797">
        <v>37</v>
      </c>
      <c r="G797">
        <v>5</v>
      </c>
      <c r="H797">
        <v>0</v>
      </c>
      <c r="I797">
        <f t="shared" si="12"/>
        <v>5</v>
      </c>
      <c r="J797">
        <v>96.77</v>
      </c>
      <c r="K797" t="s">
        <v>40</v>
      </c>
      <c r="L797" t="s">
        <v>63</v>
      </c>
      <c r="M797">
        <v>2</v>
      </c>
      <c r="N797" s="2">
        <v>37</v>
      </c>
    </row>
    <row r="798" spans="1:14">
      <c r="A798" s="1" t="s">
        <v>50</v>
      </c>
      <c r="B798" t="s">
        <v>69</v>
      </c>
      <c r="C798" t="s">
        <v>57</v>
      </c>
      <c r="D798">
        <v>26</v>
      </c>
      <c r="E798">
        <v>20</v>
      </c>
      <c r="F798">
        <v>22</v>
      </c>
      <c r="G798">
        <v>0</v>
      </c>
      <c r="H798">
        <v>3</v>
      </c>
      <c r="I798">
        <f t="shared" si="12"/>
        <v>3</v>
      </c>
      <c r="J798">
        <v>130</v>
      </c>
      <c r="K798" t="s">
        <v>40</v>
      </c>
      <c r="L798" t="s">
        <v>63</v>
      </c>
      <c r="M798">
        <v>2</v>
      </c>
      <c r="N798" s="2">
        <v>37</v>
      </c>
    </row>
    <row r="799" spans="1:14">
      <c r="A799" s="1" t="s">
        <v>52</v>
      </c>
      <c r="B799" t="s">
        <v>601</v>
      </c>
      <c r="C799" t="s">
        <v>61</v>
      </c>
      <c r="D799">
        <v>14</v>
      </c>
      <c r="E799">
        <v>16</v>
      </c>
      <c r="F799">
        <v>19</v>
      </c>
      <c r="G799">
        <v>0</v>
      </c>
      <c r="H799">
        <v>1</v>
      </c>
      <c r="I799">
        <f t="shared" si="12"/>
        <v>1</v>
      </c>
      <c r="J799">
        <v>87.5</v>
      </c>
      <c r="K799" t="s">
        <v>40</v>
      </c>
      <c r="L799" t="s">
        <v>63</v>
      </c>
      <c r="M799">
        <v>2</v>
      </c>
      <c r="N799" s="2">
        <v>37</v>
      </c>
    </row>
    <row r="800" spans="1:14">
      <c r="A800" s="1" t="s">
        <v>619</v>
      </c>
      <c r="B800" t="s">
        <v>353</v>
      </c>
      <c r="C800" t="s">
        <v>21</v>
      </c>
      <c r="D800">
        <v>0</v>
      </c>
      <c r="E800">
        <v>3</v>
      </c>
      <c r="F800">
        <v>4</v>
      </c>
      <c r="G800">
        <v>0</v>
      </c>
      <c r="H800">
        <v>0</v>
      </c>
      <c r="I800">
        <f t="shared" si="12"/>
        <v>0</v>
      </c>
      <c r="J800">
        <v>0</v>
      </c>
      <c r="K800" t="s">
        <v>40</v>
      </c>
      <c r="L800" t="s">
        <v>63</v>
      </c>
      <c r="M800">
        <v>2</v>
      </c>
      <c r="N800" s="2">
        <v>37</v>
      </c>
    </row>
    <row r="801" spans="1:14">
      <c r="A801" s="1" t="s">
        <v>58</v>
      </c>
      <c r="B801" t="s">
        <v>523</v>
      </c>
      <c r="C801" t="s">
        <v>21</v>
      </c>
      <c r="D801">
        <v>10</v>
      </c>
      <c r="E801">
        <v>8</v>
      </c>
      <c r="F801">
        <v>17</v>
      </c>
      <c r="G801">
        <v>2</v>
      </c>
      <c r="H801">
        <v>0</v>
      </c>
      <c r="I801">
        <f t="shared" si="12"/>
        <v>2</v>
      </c>
      <c r="J801">
        <v>125</v>
      </c>
      <c r="K801" t="s">
        <v>40</v>
      </c>
      <c r="L801" t="s">
        <v>63</v>
      </c>
      <c r="M801">
        <v>2</v>
      </c>
      <c r="N801" s="2">
        <v>37</v>
      </c>
    </row>
    <row r="802" spans="1:14">
      <c r="A802" s="1" t="s">
        <v>55</v>
      </c>
      <c r="B802" t="s">
        <v>67</v>
      </c>
      <c r="C802" t="s">
        <v>21</v>
      </c>
      <c r="D802">
        <v>8</v>
      </c>
      <c r="E802">
        <v>8</v>
      </c>
      <c r="F802">
        <v>7</v>
      </c>
      <c r="G802">
        <v>2</v>
      </c>
      <c r="H802">
        <v>0</v>
      </c>
      <c r="I802">
        <f t="shared" si="12"/>
        <v>2</v>
      </c>
      <c r="J802">
        <v>100</v>
      </c>
      <c r="K802" t="s">
        <v>40</v>
      </c>
      <c r="L802" t="s">
        <v>63</v>
      </c>
      <c r="M802">
        <v>2</v>
      </c>
      <c r="N802" s="2">
        <v>37</v>
      </c>
    </row>
    <row r="803" spans="1:14">
      <c r="A803" s="1" t="s">
        <v>59</v>
      </c>
      <c r="B803" t="s">
        <v>35</v>
      </c>
      <c r="C803" t="s">
        <v>36</v>
      </c>
      <c r="D803">
        <v>0</v>
      </c>
      <c r="E803">
        <v>1</v>
      </c>
      <c r="F803">
        <v>3</v>
      </c>
      <c r="G803">
        <v>0</v>
      </c>
      <c r="H803">
        <v>0</v>
      </c>
      <c r="I803">
        <f t="shared" si="12"/>
        <v>0</v>
      </c>
      <c r="J803">
        <v>0</v>
      </c>
      <c r="K803" t="s">
        <v>40</v>
      </c>
      <c r="L803" t="s">
        <v>63</v>
      </c>
      <c r="M803">
        <v>2</v>
      </c>
      <c r="N803" s="2">
        <v>37</v>
      </c>
    </row>
    <row r="804" spans="1:14">
      <c r="A804" s="1" t="s">
        <v>168</v>
      </c>
      <c r="B804" t="s">
        <v>620</v>
      </c>
      <c r="C804" t="s">
        <v>31</v>
      </c>
      <c r="D804">
        <v>37</v>
      </c>
      <c r="E804">
        <v>62</v>
      </c>
      <c r="F804">
        <v>77</v>
      </c>
      <c r="G804">
        <v>3</v>
      </c>
      <c r="H804">
        <v>1</v>
      </c>
      <c r="I804">
        <f t="shared" si="12"/>
        <v>4</v>
      </c>
      <c r="J804">
        <v>59.67</v>
      </c>
      <c r="K804" t="s">
        <v>41</v>
      </c>
      <c r="L804" t="s">
        <v>74</v>
      </c>
      <c r="M804">
        <v>2</v>
      </c>
      <c r="N804" s="2">
        <v>38</v>
      </c>
    </row>
    <row r="805" spans="1:14">
      <c r="A805" s="1" t="s">
        <v>85</v>
      </c>
      <c r="B805" t="s">
        <v>311</v>
      </c>
      <c r="C805" t="s">
        <v>21</v>
      </c>
      <c r="D805">
        <v>5</v>
      </c>
      <c r="E805">
        <v>11</v>
      </c>
      <c r="F805">
        <v>20</v>
      </c>
      <c r="G805">
        <v>1</v>
      </c>
      <c r="H805">
        <v>0</v>
      </c>
      <c r="I805">
        <f t="shared" si="12"/>
        <v>1</v>
      </c>
      <c r="J805">
        <v>45.45</v>
      </c>
      <c r="K805" t="s">
        <v>41</v>
      </c>
      <c r="L805" t="s">
        <v>74</v>
      </c>
      <c r="M805">
        <v>2</v>
      </c>
      <c r="N805" s="2">
        <v>38</v>
      </c>
    </row>
    <row r="806" spans="1:14">
      <c r="A806" s="1" t="s">
        <v>87</v>
      </c>
      <c r="B806" t="s">
        <v>570</v>
      </c>
      <c r="C806" t="s">
        <v>21</v>
      </c>
      <c r="D806">
        <v>0</v>
      </c>
      <c r="E806">
        <v>2</v>
      </c>
      <c r="F806">
        <v>4</v>
      </c>
      <c r="G806">
        <v>0</v>
      </c>
      <c r="H806">
        <v>0</v>
      </c>
      <c r="I806">
        <f t="shared" si="12"/>
        <v>0</v>
      </c>
      <c r="J806">
        <v>0</v>
      </c>
      <c r="K806" t="s">
        <v>41</v>
      </c>
      <c r="L806" t="s">
        <v>74</v>
      </c>
      <c r="M806">
        <v>2</v>
      </c>
      <c r="N806" s="2">
        <v>38</v>
      </c>
    </row>
    <row r="807" spans="1:14">
      <c r="A807" s="1" t="s">
        <v>95</v>
      </c>
      <c r="B807" t="s">
        <v>79</v>
      </c>
      <c r="C807" t="s">
        <v>21</v>
      </c>
      <c r="D807">
        <v>33</v>
      </c>
      <c r="E807">
        <v>49</v>
      </c>
      <c r="F807">
        <v>73</v>
      </c>
      <c r="G807">
        <v>3</v>
      </c>
      <c r="H807">
        <v>1</v>
      </c>
      <c r="I807">
        <f t="shared" si="12"/>
        <v>4</v>
      </c>
      <c r="J807">
        <v>67.34</v>
      </c>
      <c r="K807" t="s">
        <v>41</v>
      </c>
      <c r="L807" t="s">
        <v>74</v>
      </c>
      <c r="M807">
        <v>2</v>
      </c>
      <c r="N807" s="2">
        <v>38</v>
      </c>
    </row>
    <row r="808" spans="1:14">
      <c r="A808" s="1" t="s">
        <v>93</v>
      </c>
      <c r="B808" t="s">
        <v>621</v>
      </c>
      <c r="C808" t="s">
        <v>21</v>
      </c>
      <c r="D808">
        <v>38</v>
      </c>
      <c r="E808">
        <v>42</v>
      </c>
      <c r="F808">
        <v>67</v>
      </c>
      <c r="G808">
        <v>3</v>
      </c>
      <c r="H808">
        <v>1</v>
      </c>
      <c r="I808">
        <f t="shared" si="12"/>
        <v>4</v>
      </c>
      <c r="J808">
        <v>90.47</v>
      </c>
      <c r="K808" t="s">
        <v>41</v>
      </c>
      <c r="L808" t="s">
        <v>74</v>
      </c>
      <c r="M808">
        <v>2</v>
      </c>
      <c r="N808" s="2">
        <v>38</v>
      </c>
    </row>
    <row r="809" spans="1:14">
      <c r="A809" s="1" t="s">
        <v>89</v>
      </c>
      <c r="B809" t="s">
        <v>238</v>
      </c>
      <c r="C809" t="s">
        <v>16</v>
      </c>
      <c r="D809">
        <v>10</v>
      </c>
      <c r="E809">
        <v>12</v>
      </c>
      <c r="F809">
        <v>11</v>
      </c>
      <c r="G809">
        <v>2</v>
      </c>
      <c r="H809">
        <v>0</v>
      </c>
      <c r="I809">
        <f t="shared" si="12"/>
        <v>2</v>
      </c>
      <c r="J809">
        <v>83.33</v>
      </c>
      <c r="K809" t="s">
        <v>41</v>
      </c>
      <c r="L809" t="s">
        <v>74</v>
      </c>
      <c r="M809">
        <v>2</v>
      </c>
      <c r="N809" s="2">
        <v>38</v>
      </c>
    </row>
    <row r="810" spans="1:14">
      <c r="A810" s="1" t="s">
        <v>91</v>
      </c>
      <c r="B810" t="s">
        <v>35</v>
      </c>
      <c r="C810" t="s">
        <v>36</v>
      </c>
      <c r="D810">
        <v>41</v>
      </c>
      <c r="E810">
        <v>34</v>
      </c>
      <c r="F810">
        <v>47</v>
      </c>
      <c r="G810">
        <v>2</v>
      </c>
      <c r="H810">
        <v>3</v>
      </c>
      <c r="I810">
        <f t="shared" si="12"/>
        <v>5</v>
      </c>
      <c r="J810">
        <v>120.58</v>
      </c>
      <c r="K810" t="s">
        <v>41</v>
      </c>
      <c r="L810" t="s">
        <v>74</v>
      </c>
      <c r="M810">
        <v>2</v>
      </c>
      <c r="N810" s="2">
        <v>38</v>
      </c>
    </row>
    <row r="811" spans="1:14">
      <c r="A811" s="1" t="s">
        <v>96</v>
      </c>
      <c r="B811" t="s">
        <v>622</v>
      </c>
      <c r="C811" t="s">
        <v>21</v>
      </c>
      <c r="D811">
        <v>2</v>
      </c>
      <c r="E811">
        <v>2</v>
      </c>
      <c r="F811">
        <v>3</v>
      </c>
      <c r="G811">
        <v>0</v>
      </c>
      <c r="H811">
        <v>0</v>
      </c>
      <c r="I811">
        <f t="shared" si="12"/>
        <v>0</v>
      </c>
      <c r="J811">
        <v>100</v>
      </c>
      <c r="K811" t="s">
        <v>41</v>
      </c>
      <c r="L811" t="s">
        <v>74</v>
      </c>
      <c r="M811">
        <v>2</v>
      </c>
      <c r="N811" s="2">
        <v>38</v>
      </c>
    </row>
    <row r="812" spans="1:14">
      <c r="A812" s="1" t="s">
        <v>98</v>
      </c>
      <c r="B812" t="s">
        <v>623</v>
      </c>
      <c r="C812" t="s">
        <v>21</v>
      </c>
      <c r="D812">
        <v>0</v>
      </c>
      <c r="E812">
        <v>4</v>
      </c>
      <c r="F812">
        <v>3</v>
      </c>
      <c r="G812">
        <v>0</v>
      </c>
      <c r="H812">
        <v>0</v>
      </c>
      <c r="I812">
        <f t="shared" si="12"/>
        <v>0</v>
      </c>
      <c r="J812">
        <v>0</v>
      </c>
      <c r="K812" t="s">
        <v>41</v>
      </c>
      <c r="L812" t="s">
        <v>74</v>
      </c>
      <c r="M812">
        <v>2</v>
      </c>
      <c r="N812" s="2">
        <v>38</v>
      </c>
    </row>
    <row r="813" spans="1:14">
      <c r="A813" s="1" t="s">
        <v>99</v>
      </c>
      <c r="B813" t="s">
        <v>238</v>
      </c>
      <c r="C813" t="s">
        <v>16</v>
      </c>
      <c r="D813">
        <v>1</v>
      </c>
      <c r="E813">
        <v>3</v>
      </c>
      <c r="F813">
        <v>4</v>
      </c>
      <c r="G813">
        <v>0</v>
      </c>
      <c r="H813">
        <v>0</v>
      </c>
      <c r="I813">
        <f t="shared" si="12"/>
        <v>0</v>
      </c>
      <c r="J813">
        <v>33.33</v>
      </c>
      <c r="K813" t="s">
        <v>41</v>
      </c>
      <c r="L813" t="s">
        <v>74</v>
      </c>
      <c r="M813">
        <v>2</v>
      </c>
      <c r="N813" s="2">
        <v>38</v>
      </c>
    </row>
    <row r="814" spans="1:14">
      <c r="A814" s="1" t="s">
        <v>100</v>
      </c>
      <c r="B814" t="s">
        <v>624</v>
      </c>
      <c r="C814" t="s">
        <v>61</v>
      </c>
      <c r="D814">
        <v>4</v>
      </c>
      <c r="E814">
        <v>3</v>
      </c>
      <c r="F814">
        <v>3</v>
      </c>
      <c r="G814">
        <v>1</v>
      </c>
      <c r="H814">
        <v>0</v>
      </c>
      <c r="I814">
        <f t="shared" si="12"/>
        <v>1</v>
      </c>
      <c r="J814">
        <v>133.33000000000001</v>
      </c>
      <c r="K814" t="s">
        <v>41</v>
      </c>
      <c r="L814" t="s">
        <v>74</v>
      </c>
      <c r="M814">
        <v>2</v>
      </c>
      <c r="N814" s="2">
        <v>38</v>
      </c>
    </row>
    <row r="815" spans="1:14">
      <c r="A815" s="1" t="s">
        <v>137</v>
      </c>
      <c r="B815" t="s">
        <v>109</v>
      </c>
      <c r="C815" t="s">
        <v>57</v>
      </c>
      <c r="D815">
        <v>68</v>
      </c>
      <c r="E815">
        <v>69</v>
      </c>
      <c r="F815">
        <v>94</v>
      </c>
      <c r="G815">
        <v>9</v>
      </c>
      <c r="H815">
        <v>2</v>
      </c>
      <c r="I815">
        <f t="shared" si="12"/>
        <v>11</v>
      </c>
      <c r="J815">
        <v>98.55</v>
      </c>
      <c r="K815" t="s">
        <v>40</v>
      </c>
      <c r="L815" t="s">
        <v>105</v>
      </c>
      <c r="M815">
        <v>2</v>
      </c>
      <c r="N815" s="2">
        <v>39</v>
      </c>
    </row>
    <row r="816" spans="1:14">
      <c r="A816" s="1" t="s">
        <v>37</v>
      </c>
      <c r="B816" t="s">
        <v>283</v>
      </c>
      <c r="C816" t="s">
        <v>21</v>
      </c>
      <c r="D816">
        <v>81</v>
      </c>
      <c r="E816">
        <v>74</v>
      </c>
      <c r="F816">
        <v>126</v>
      </c>
      <c r="G816">
        <v>3</v>
      </c>
      <c r="H816">
        <v>7</v>
      </c>
      <c r="I816">
        <f t="shared" si="12"/>
        <v>10</v>
      </c>
      <c r="J816">
        <v>109.45</v>
      </c>
      <c r="K816" t="s">
        <v>40</v>
      </c>
      <c r="L816" t="s">
        <v>105</v>
      </c>
      <c r="M816">
        <v>2</v>
      </c>
      <c r="N816" s="2">
        <v>39</v>
      </c>
    </row>
    <row r="817" spans="1:14">
      <c r="A817" s="1" t="s">
        <v>44</v>
      </c>
      <c r="B817" t="s">
        <v>603</v>
      </c>
      <c r="C817" t="s">
        <v>21</v>
      </c>
      <c r="D817">
        <v>9</v>
      </c>
      <c r="E817">
        <v>16</v>
      </c>
      <c r="F817">
        <v>20</v>
      </c>
      <c r="G817">
        <v>1</v>
      </c>
      <c r="H817">
        <v>0</v>
      </c>
      <c r="I817">
        <f t="shared" si="12"/>
        <v>1</v>
      </c>
      <c r="J817">
        <v>56.25</v>
      </c>
      <c r="K817" t="s">
        <v>40</v>
      </c>
      <c r="L817" t="s">
        <v>105</v>
      </c>
      <c r="M817">
        <v>2</v>
      </c>
      <c r="N817" s="2">
        <v>39</v>
      </c>
    </row>
    <row r="818" spans="1:14">
      <c r="A818" s="1" t="s">
        <v>46</v>
      </c>
      <c r="B818" t="s">
        <v>35</v>
      </c>
      <c r="C818" t="s">
        <v>36</v>
      </c>
      <c r="D818">
        <v>26</v>
      </c>
      <c r="E818">
        <v>21</v>
      </c>
      <c r="F818">
        <v>27</v>
      </c>
      <c r="G818">
        <v>4</v>
      </c>
      <c r="H818">
        <v>0</v>
      </c>
      <c r="I818">
        <f t="shared" si="12"/>
        <v>4</v>
      </c>
      <c r="J818">
        <v>123.8</v>
      </c>
      <c r="K818" t="s">
        <v>40</v>
      </c>
      <c r="L818" t="s">
        <v>105</v>
      </c>
      <c r="M818">
        <v>2</v>
      </c>
      <c r="N818" s="2">
        <v>39</v>
      </c>
    </row>
    <row r="819" spans="1:14">
      <c r="A819" s="1" t="s">
        <v>50</v>
      </c>
      <c r="B819" t="s">
        <v>35</v>
      </c>
      <c r="C819" t="s">
        <v>36</v>
      </c>
      <c r="D819">
        <v>17</v>
      </c>
      <c r="E819">
        <v>15</v>
      </c>
      <c r="F819">
        <v>17</v>
      </c>
      <c r="G819">
        <v>2</v>
      </c>
      <c r="H819">
        <v>0</v>
      </c>
      <c r="I819">
        <f t="shared" si="12"/>
        <v>2</v>
      </c>
      <c r="J819">
        <v>113.33</v>
      </c>
      <c r="K819" t="s">
        <v>40</v>
      </c>
      <c r="L819" t="s">
        <v>105</v>
      </c>
      <c r="M819">
        <v>2</v>
      </c>
      <c r="N819" s="2">
        <v>39</v>
      </c>
    </row>
    <row r="820" spans="1:14">
      <c r="A820" s="1" t="s">
        <v>137</v>
      </c>
      <c r="B820" t="s">
        <v>625</v>
      </c>
      <c r="C820" t="s">
        <v>21</v>
      </c>
      <c r="D820">
        <v>113</v>
      </c>
      <c r="E820">
        <v>103</v>
      </c>
      <c r="F820">
        <v>150</v>
      </c>
      <c r="G820">
        <v>10</v>
      </c>
      <c r="H820">
        <v>3</v>
      </c>
      <c r="I820">
        <f t="shared" si="12"/>
        <v>13</v>
      </c>
      <c r="J820">
        <v>109.7</v>
      </c>
      <c r="K820" t="s">
        <v>40</v>
      </c>
      <c r="L820" t="s">
        <v>18</v>
      </c>
      <c r="M820">
        <v>2</v>
      </c>
      <c r="N820" s="2">
        <v>40</v>
      </c>
    </row>
    <row r="821" spans="1:14">
      <c r="A821" s="1" t="s">
        <v>42</v>
      </c>
      <c r="B821" t="s">
        <v>90</v>
      </c>
      <c r="C821" t="s">
        <v>21</v>
      </c>
      <c r="D821">
        <v>12</v>
      </c>
      <c r="E821">
        <v>12</v>
      </c>
      <c r="F821">
        <v>15</v>
      </c>
      <c r="G821">
        <v>1</v>
      </c>
      <c r="H821">
        <v>0</v>
      </c>
      <c r="I821">
        <f t="shared" si="12"/>
        <v>1</v>
      </c>
      <c r="J821">
        <v>100</v>
      </c>
      <c r="K821" t="s">
        <v>40</v>
      </c>
      <c r="L821" t="s">
        <v>18</v>
      </c>
      <c r="M821">
        <v>2</v>
      </c>
      <c r="N821" s="2">
        <v>40</v>
      </c>
    </row>
    <row r="822" spans="1:14">
      <c r="A822" s="1" t="s">
        <v>44</v>
      </c>
      <c r="B822" t="s">
        <v>626</v>
      </c>
      <c r="C822" t="s">
        <v>21</v>
      </c>
      <c r="D822">
        <v>10</v>
      </c>
      <c r="E822">
        <v>15</v>
      </c>
      <c r="F822">
        <v>17</v>
      </c>
      <c r="G822">
        <v>1</v>
      </c>
      <c r="H822">
        <v>0</v>
      </c>
      <c r="I822">
        <f t="shared" si="12"/>
        <v>1</v>
      </c>
      <c r="J822">
        <v>66.66</v>
      </c>
      <c r="K822" t="s">
        <v>40</v>
      </c>
      <c r="L822" t="s">
        <v>18</v>
      </c>
      <c r="M822">
        <v>2</v>
      </c>
      <c r="N822" s="2">
        <v>40</v>
      </c>
    </row>
    <row r="823" spans="1:14">
      <c r="A823" s="1" t="s">
        <v>46</v>
      </c>
      <c r="B823" t="s">
        <v>35</v>
      </c>
      <c r="C823" t="s">
        <v>36</v>
      </c>
      <c r="D823">
        <v>131</v>
      </c>
      <c r="E823">
        <v>121</v>
      </c>
      <c r="F823">
        <v>193</v>
      </c>
      <c r="G823">
        <v>8</v>
      </c>
      <c r="H823">
        <v>3</v>
      </c>
      <c r="I823">
        <f t="shared" si="12"/>
        <v>11</v>
      </c>
      <c r="J823">
        <v>108.26</v>
      </c>
      <c r="K823" t="s">
        <v>40</v>
      </c>
      <c r="L823" t="s">
        <v>18</v>
      </c>
      <c r="M823">
        <v>2</v>
      </c>
      <c r="N823" s="2">
        <v>40</v>
      </c>
    </row>
    <row r="824" spans="1:14">
      <c r="A824" s="1" t="s">
        <v>48</v>
      </c>
      <c r="B824" t="s">
        <v>627</v>
      </c>
      <c r="C824" t="s">
        <v>21</v>
      </c>
      <c r="D824">
        <v>31</v>
      </c>
      <c r="E824">
        <v>30</v>
      </c>
      <c r="F824">
        <v>57</v>
      </c>
      <c r="G824">
        <v>2</v>
      </c>
      <c r="H824">
        <v>0</v>
      </c>
      <c r="I824">
        <f t="shared" si="12"/>
        <v>2</v>
      </c>
      <c r="J824">
        <v>103.33</v>
      </c>
      <c r="K824" t="s">
        <v>40</v>
      </c>
      <c r="L824" t="s">
        <v>18</v>
      </c>
      <c r="M824">
        <v>2</v>
      </c>
      <c r="N824" s="2">
        <v>40</v>
      </c>
    </row>
    <row r="825" spans="1:14">
      <c r="A825" s="1" t="s">
        <v>50</v>
      </c>
      <c r="B825" t="s">
        <v>35</v>
      </c>
      <c r="C825" t="s">
        <v>36</v>
      </c>
      <c r="D825">
        <v>22</v>
      </c>
      <c r="E825">
        <v>10</v>
      </c>
      <c r="F825">
        <v>18</v>
      </c>
      <c r="G825">
        <v>4</v>
      </c>
      <c r="H825">
        <v>0</v>
      </c>
      <c r="I825">
        <f t="shared" si="12"/>
        <v>4</v>
      </c>
      <c r="J825">
        <v>220</v>
      </c>
      <c r="K825" t="s">
        <v>40</v>
      </c>
      <c r="L825" t="s">
        <v>18</v>
      </c>
      <c r="M825">
        <v>2</v>
      </c>
      <c r="N825" s="2">
        <v>40</v>
      </c>
    </row>
    <row r="826" spans="1:14">
      <c r="A826" s="1" t="s">
        <v>168</v>
      </c>
      <c r="B826" t="s">
        <v>378</v>
      </c>
      <c r="C826" t="s">
        <v>21</v>
      </c>
      <c r="D826">
        <v>4</v>
      </c>
      <c r="E826">
        <v>5</v>
      </c>
      <c r="F826">
        <v>8</v>
      </c>
      <c r="G826">
        <v>0</v>
      </c>
      <c r="H826">
        <v>0</v>
      </c>
      <c r="I826">
        <f t="shared" si="12"/>
        <v>0</v>
      </c>
      <c r="J826">
        <v>80</v>
      </c>
      <c r="K826" t="s">
        <v>41</v>
      </c>
      <c r="L826" t="s">
        <v>17</v>
      </c>
      <c r="M826">
        <v>2</v>
      </c>
      <c r="N826" s="2">
        <v>41</v>
      </c>
    </row>
    <row r="827" spans="1:14">
      <c r="A827" s="1" t="s">
        <v>85</v>
      </c>
      <c r="B827" t="s">
        <v>296</v>
      </c>
      <c r="C827" t="s">
        <v>16</v>
      </c>
      <c r="D827">
        <v>30</v>
      </c>
      <c r="E827">
        <v>42</v>
      </c>
      <c r="F827">
        <v>68</v>
      </c>
      <c r="G827">
        <v>3</v>
      </c>
      <c r="H827">
        <v>1</v>
      </c>
      <c r="I827">
        <f t="shared" si="12"/>
        <v>4</v>
      </c>
      <c r="J827">
        <v>71.42</v>
      </c>
      <c r="K827" t="s">
        <v>41</v>
      </c>
      <c r="L827" t="s">
        <v>17</v>
      </c>
      <c r="M827">
        <v>2</v>
      </c>
      <c r="N827" s="2">
        <v>41</v>
      </c>
    </row>
    <row r="828" spans="1:14">
      <c r="A828" s="1" t="s">
        <v>87</v>
      </c>
      <c r="B828" t="s">
        <v>142</v>
      </c>
      <c r="C828" t="s">
        <v>57</v>
      </c>
      <c r="D828">
        <v>35</v>
      </c>
      <c r="E828">
        <v>32</v>
      </c>
      <c r="F828">
        <v>46</v>
      </c>
      <c r="G828">
        <v>6</v>
      </c>
      <c r="H828">
        <v>0</v>
      </c>
      <c r="I828">
        <f t="shared" si="12"/>
        <v>6</v>
      </c>
      <c r="J828">
        <v>109.37</v>
      </c>
      <c r="K828" t="s">
        <v>41</v>
      </c>
      <c r="L828" t="s">
        <v>17</v>
      </c>
      <c r="M828">
        <v>2</v>
      </c>
      <c r="N828" s="2">
        <v>41</v>
      </c>
    </row>
    <row r="829" spans="1:14">
      <c r="A829" s="1" t="s">
        <v>95</v>
      </c>
      <c r="B829" t="s">
        <v>140</v>
      </c>
      <c r="C829" t="s">
        <v>16</v>
      </c>
      <c r="D829">
        <v>45</v>
      </c>
      <c r="E829">
        <v>80</v>
      </c>
      <c r="F829">
        <v>87</v>
      </c>
      <c r="G829">
        <v>4</v>
      </c>
      <c r="H829">
        <v>0</v>
      </c>
      <c r="I829">
        <f t="shared" si="12"/>
        <v>4</v>
      </c>
      <c r="J829">
        <v>56.25</v>
      </c>
      <c r="K829" t="s">
        <v>41</v>
      </c>
      <c r="L829" t="s">
        <v>17</v>
      </c>
      <c r="M829">
        <v>2</v>
      </c>
      <c r="N829" s="2">
        <v>41</v>
      </c>
    </row>
    <row r="830" spans="1:14">
      <c r="A830" s="1" t="s">
        <v>93</v>
      </c>
      <c r="B830" t="s">
        <v>628</v>
      </c>
      <c r="C830" t="s">
        <v>21</v>
      </c>
      <c r="D830">
        <v>17</v>
      </c>
      <c r="E830">
        <v>30</v>
      </c>
      <c r="F830">
        <v>27</v>
      </c>
      <c r="G830">
        <v>1</v>
      </c>
      <c r="H830">
        <v>0</v>
      </c>
      <c r="I830">
        <f t="shared" si="12"/>
        <v>1</v>
      </c>
      <c r="J830">
        <v>56.66</v>
      </c>
      <c r="K830" t="s">
        <v>41</v>
      </c>
      <c r="L830" t="s">
        <v>17</v>
      </c>
      <c r="M830">
        <v>2</v>
      </c>
      <c r="N830" s="2">
        <v>41</v>
      </c>
    </row>
    <row r="831" spans="1:14">
      <c r="A831" s="1" t="s">
        <v>89</v>
      </c>
      <c r="B831" t="s">
        <v>141</v>
      </c>
      <c r="C831" t="s">
        <v>16</v>
      </c>
      <c r="D831">
        <v>12</v>
      </c>
      <c r="E831">
        <v>21</v>
      </c>
      <c r="F831">
        <v>23</v>
      </c>
      <c r="G831">
        <v>1</v>
      </c>
      <c r="H831">
        <v>0</v>
      </c>
      <c r="I831">
        <f t="shared" si="12"/>
        <v>1</v>
      </c>
      <c r="J831">
        <v>57.14</v>
      </c>
      <c r="K831" t="s">
        <v>41</v>
      </c>
      <c r="L831" t="s">
        <v>17</v>
      </c>
      <c r="M831">
        <v>2</v>
      </c>
      <c r="N831" s="2">
        <v>41</v>
      </c>
    </row>
    <row r="832" spans="1:14">
      <c r="A832" s="1" t="s">
        <v>91</v>
      </c>
      <c r="B832" t="s">
        <v>629</v>
      </c>
      <c r="C832" t="s">
        <v>21</v>
      </c>
      <c r="D832">
        <v>54</v>
      </c>
      <c r="E832">
        <v>39</v>
      </c>
      <c r="F832">
        <v>65</v>
      </c>
      <c r="G832">
        <v>1</v>
      </c>
      <c r="H832">
        <v>6</v>
      </c>
      <c r="I832">
        <f t="shared" si="12"/>
        <v>7</v>
      </c>
      <c r="J832">
        <v>138.46</v>
      </c>
      <c r="K832" t="s">
        <v>41</v>
      </c>
      <c r="L832" t="s">
        <v>17</v>
      </c>
      <c r="M832">
        <v>2</v>
      </c>
      <c r="N832" s="2">
        <v>41</v>
      </c>
    </row>
    <row r="833" spans="1:14">
      <c r="A833" s="1" t="s">
        <v>96</v>
      </c>
      <c r="B833" t="s">
        <v>143</v>
      </c>
      <c r="C833" t="s">
        <v>16</v>
      </c>
      <c r="D833">
        <v>16</v>
      </c>
      <c r="E833">
        <v>15</v>
      </c>
      <c r="F833">
        <v>20</v>
      </c>
      <c r="G833">
        <v>2</v>
      </c>
      <c r="H833">
        <v>0</v>
      </c>
      <c r="I833">
        <f t="shared" si="12"/>
        <v>2</v>
      </c>
      <c r="J833">
        <v>106.66</v>
      </c>
      <c r="K833" t="s">
        <v>41</v>
      </c>
      <c r="L833" t="s">
        <v>17</v>
      </c>
      <c r="M833">
        <v>2</v>
      </c>
      <c r="N833" s="2">
        <v>41</v>
      </c>
    </row>
    <row r="834" spans="1:14">
      <c r="A834" s="1" t="s">
        <v>98</v>
      </c>
      <c r="B834" t="s">
        <v>630</v>
      </c>
      <c r="C834" t="s">
        <v>21</v>
      </c>
      <c r="D834">
        <v>16</v>
      </c>
      <c r="E834">
        <v>8</v>
      </c>
      <c r="F834">
        <v>5</v>
      </c>
      <c r="G834">
        <v>1</v>
      </c>
      <c r="H834">
        <v>2</v>
      </c>
      <c r="I834">
        <f t="shared" si="12"/>
        <v>3</v>
      </c>
      <c r="J834">
        <v>200</v>
      </c>
      <c r="K834" t="s">
        <v>41</v>
      </c>
      <c r="L834" t="s">
        <v>17</v>
      </c>
      <c r="M834">
        <v>2</v>
      </c>
      <c r="N834" s="2">
        <v>41</v>
      </c>
    </row>
    <row r="835" spans="1:14">
      <c r="A835" s="1" t="s">
        <v>99</v>
      </c>
      <c r="B835" t="s">
        <v>141</v>
      </c>
      <c r="C835" t="s">
        <v>16</v>
      </c>
      <c r="D835">
        <v>5</v>
      </c>
      <c r="E835">
        <v>11</v>
      </c>
      <c r="F835">
        <v>9</v>
      </c>
      <c r="G835">
        <v>0</v>
      </c>
      <c r="H835">
        <v>0</v>
      </c>
      <c r="I835">
        <f t="shared" ref="I835:I876" si="13">G835+H835</f>
        <v>0</v>
      </c>
      <c r="J835">
        <v>45.45</v>
      </c>
      <c r="K835" t="s">
        <v>41</v>
      </c>
      <c r="L835" t="s">
        <v>17</v>
      </c>
      <c r="M835">
        <v>2</v>
      </c>
      <c r="N835" s="2">
        <v>41</v>
      </c>
    </row>
    <row r="836" spans="1:14">
      <c r="A836" s="1" t="s">
        <v>100</v>
      </c>
      <c r="B836" t="s">
        <v>35</v>
      </c>
      <c r="C836" t="s">
        <v>36</v>
      </c>
      <c r="D836">
        <v>3</v>
      </c>
      <c r="E836">
        <v>4</v>
      </c>
      <c r="F836">
        <v>7</v>
      </c>
      <c r="G836">
        <v>0</v>
      </c>
      <c r="H836">
        <v>0</v>
      </c>
      <c r="I836">
        <f t="shared" si="13"/>
        <v>0</v>
      </c>
      <c r="J836">
        <v>75</v>
      </c>
      <c r="K836" t="s">
        <v>41</v>
      </c>
      <c r="L836" t="s">
        <v>17</v>
      </c>
      <c r="M836">
        <v>2</v>
      </c>
      <c r="N836" s="2">
        <v>41</v>
      </c>
    </row>
    <row r="837" spans="1:14">
      <c r="A837" s="1" t="s">
        <v>137</v>
      </c>
      <c r="B837" t="s">
        <v>165</v>
      </c>
      <c r="C837" t="s">
        <v>21</v>
      </c>
      <c r="D837">
        <v>4</v>
      </c>
      <c r="E837">
        <v>9</v>
      </c>
      <c r="F837">
        <v>8</v>
      </c>
      <c r="G837">
        <v>1</v>
      </c>
      <c r="H837">
        <v>0</v>
      </c>
      <c r="I837">
        <f t="shared" si="13"/>
        <v>1</v>
      </c>
      <c r="J837">
        <v>44.44</v>
      </c>
      <c r="K837" t="s">
        <v>40</v>
      </c>
      <c r="L837" t="s">
        <v>118</v>
      </c>
      <c r="M837">
        <v>2</v>
      </c>
      <c r="N837" s="2">
        <v>42</v>
      </c>
    </row>
    <row r="838" spans="1:14">
      <c r="A838" s="1" t="s">
        <v>37</v>
      </c>
      <c r="B838" t="s">
        <v>35</v>
      </c>
      <c r="C838" t="s">
        <v>36</v>
      </c>
      <c r="D838">
        <v>126</v>
      </c>
      <c r="E838">
        <v>81</v>
      </c>
      <c r="F838">
        <v>103</v>
      </c>
      <c r="G838">
        <v>8</v>
      </c>
      <c r="H838">
        <v>11</v>
      </c>
      <c r="I838">
        <f t="shared" si="13"/>
        <v>19</v>
      </c>
      <c r="J838">
        <v>155.55000000000001</v>
      </c>
      <c r="K838" t="s">
        <v>40</v>
      </c>
      <c r="L838" t="s">
        <v>118</v>
      </c>
      <c r="M838">
        <v>2</v>
      </c>
      <c r="N838" s="2">
        <v>42</v>
      </c>
    </row>
    <row r="839" spans="1:14">
      <c r="A839" s="1" t="s">
        <v>44</v>
      </c>
      <c r="B839" t="s">
        <v>35</v>
      </c>
      <c r="C839" t="s">
        <v>36</v>
      </c>
      <c r="D839">
        <v>66</v>
      </c>
      <c r="E839">
        <v>63</v>
      </c>
      <c r="F839">
        <v>93</v>
      </c>
      <c r="G839">
        <v>6</v>
      </c>
      <c r="H839">
        <v>2</v>
      </c>
      <c r="I839">
        <f t="shared" si="13"/>
        <v>8</v>
      </c>
      <c r="J839">
        <v>104.76</v>
      </c>
      <c r="K839" t="s">
        <v>40</v>
      </c>
      <c r="L839" t="s">
        <v>118</v>
      </c>
      <c r="M839">
        <v>2</v>
      </c>
      <c r="N839" s="2">
        <v>42</v>
      </c>
    </row>
    <row r="840" spans="1:14">
      <c r="A840" s="1" t="s">
        <v>14</v>
      </c>
      <c r="B840" t="s">
        <v>395</v>
      </c>
      <c r="C840" t="s">
        <v>16</v>
      </c>
      <c r="D840">
        <v>131</v>
      </c>
      <c r="E840">
        <v>84</v>
      </c>
      <c r="F840">
        <v>111</v>
      </c>
      <c r="G840">
        <v>16</v>
      </c>
      <c r="H840">
        <v>5</v>
      </c>
      <c r="I840">
        <f t="shared" si="13"/>
        <v>21</v>
      </c>
      <c r="J840">
        <v>155.94999999999999</v>
      </c>
      <c r="K840" t="s">
        <v>17</v>
      </c>
      <c r="L840" t="s">
        <v>170</v>
      </c>
      <c r="M840">
        <v>2</v>
      </c>
      <c r="N840" s="2">
        <v>43</v>
      </c>
    </row>
    <row r="841" spans="1:14">
      <c r="A841" s="1" t="s">
        <v>548</v>
      </c>
      <c r="B841" t="s">
        <v>387</v>
      </c>
      <c r="C841" t="s">
        <v>21</v>
      </c>
      <c r="D841">
        <v>47</v>
      </c>
      <c r="E841">
        <v>47</v>
      </c>
      <c r="F841">
        <v>78</v>
      </c>
      <c r="G841">
        <v>5</v>
      </c>
      <c r="H841">
        <v>2</v>
      </c>
      <c r="I841">
        <f t="shared" si="13"/>
        <v>7</v>
      </c>
      <c r="J841">
        <v>100</v>
      </c>
      <c r="K841" t="s">
        <v>17</v>
      </c>
      <c r="L841" t="s">
        <v>170</v>
      </c>
      <c r="M841">
        <v>2</v>
      </c>
      <c r="N841" s="2">
        <v>43</v>
      </c>
    </row>
    <row r="842" spans="1:14">
      <c r="A842" s="1" t="s">
        <v>22</v>
      </c>
      <c r="B842" t="s">
        <v>35</v>
      </c>
      <c r="C842" t="s">
        <v>36</v>
      </c>
      <c r="D842">
        <v>55</v>
      </c>
      <c r="E842">
        <v>56</v>
      </c>
      <c r="F842">
        <v>64</v>
      </c>
      <c r="G842">
        <v>6</v>
      </c>
      <c r="H842">
        <v>0</v>
      </c>
      <c r="I842">
        <f t="shared" si="13"/>
        <v>6</v>
      </c>
      <c r="J842">
        <v>98.21</v>
      </c>
      <c r="K842" t="s">
        <v>17</v>
      </c>
      <c r="L842" t="s">
        <v>170</v>
      </c>
      <c r="M842">
        <v>2</v>
      </c>
      <c r="N842" s="2">
        <v>43</v>
      </c>
    </row>
    <row r="843" spans="1:14">
      <c r="A843" s="1" t="s">
        <v>24</v>
      </c>
      <c r="B843" t="s">
        <v>35</v>
      </c>
      <c r="C843" t="s">
        <v>36</v>
      </c>
      <c r="D843">
        <v>25</v>
      </c>
      <c r="E843">
        <v>23</v>
      </c>
      <c r="F843">
        <v>31</v>
      </c>
      <c r="G843">
        <v>1</v>
      </c>
      <c r="H843">
        <v>1</v>
      </c>
      <c r="I843">
        <f t="shared" si="13"/>
        <v>2</v>
      </c>
      <c r="J843">
        <v>108.69</v>
      </c>
      <c r="K843" t="s">
        <v>17</v>
      </c>
      <c r="L843" t="s">
        <v>170</v>
      </c>
      <c r="M843">
        <v>2</v>
      </c>
      <c r="N843" s="2">
        <v>43</v>
      </c>
    </row>
    <row r="844" spans="1:14">
      <c r="A844" s="1" t="s">
        <v>277</v>
      </c>
      <c r="B844" t="s">
        <v>405</v>
      </c>
      <c r="C844" t="s">
        <v>21</v>
      </c>
      <c r="D844">
        <v>65</v>
      </c>
      <c r="E844">
        <v>53</v>
      </c>
      <c r="F844">
        <v>91</v>
      </c>
      <c r="G844">
        <v>9</v>
      </c>
      <c r="H844">
        <v>1</v>
      </c>
      <c r="I844">
        <f t="shared" si="13"/>
        <v>10</v>
      </c>
      <c r="J844">
        <v>122.64</v>
      </c>
      <c r="K844" t="s">
        <v>170</v>
      </c>
      <c r="L844" t="s">
        <v>40</v>
      </c>
      <c r="M844">
        <v>2</v>
      </c>
      <c r="N844" s="2">
        <v>44</v>
      </c>
    </row>
    <row r="845" spans="1:14">
      <c r="A845" s="1" t="s">
        <v>279</v>
      </c>
      <c r="B845" t="s">
        <v>425</v>
      </c>
      <c r="C845" t="s">
        <v>21</v>
      </c>
      <c r="D845">
        <v>87</v>
      </c>
      <c r="E845">
        <v>113</v>
      </c>
      <c r="F845">
        <v>146</v>
      </c>
      <c r="G845">
        <v>10</v>
      </c>
      <c r="H845">
        <v>0</v>
      </c>
      <c r="I845">
        <f t="shared" si="13"/>
        <v>10</v>
      </c>
      <c r="J845">
        <v>76.989999999999995</v>
      </c>
      <c r="K845" t="s">
        <v>170</v>
      </c>
      <c r="L845" t="s">
        <v>40</v>
      </c>
      <c r="M845">
        <v>2</v>
      </c>
      <c r="N845" s="2">
        <v>44</v>
      </c>
    </row>
    <row r="846" spans="1:14">
      <c r="A846" s="1" t="s">
        <v>281</v>
      </c>
      <c r="B846" t="s">
        <v>35</v>
      </c>
      <c r="C846" t="s">
        <v>36</v>
      </c>
      <c r="D846">
        <v>77</v>
      </c>
      <c r="E846">
        <v>84</v>
      </c>
      <c r="F846">
        <v>129</v>
      </c>
      <c r="G846">
        <v>5</v>
      </c>
      <c r="H846">
        <v>2</v>
      </c>
      <c r="I846">
        <f t="shared" si="13"/>
        <v>7</v>
      </c>
      <c r="J846">
        <v>91.66</v>
      </c>
      <c r="K846" t="s">
        <v>170</v>
      </c>
      <c r="L846" t="s">
        <v>40</v>
      </c>
      <c r="M846">
        <v>2</v>
      </c>
      <c r="N846" s="2">
        <v>44</v>
      </c>
    </row>
    <row r="847" spans="1:14">
      <c r="A847" s="1" t="s">
        <v>282</v>
      </c>
      <c r="B847" t="s">
        <v>35</v>
      </c>
      <c r="C847" t="s">
        <v>36</v>
      </c>
      <c r="D847">
        <v>48</v>
      </c>
      <c r="E847">
        <v>45</v>
      </c>
      <c r="F847">
        <v>74</v>
      </c>
      <c r="G847">
        <v>4</v>
      </c>
      <c r="H847">
        <v>0</v>
      </c>
      <c r="I847">
        <f t="shared" si="13"/>
        <v>4</v>
      </c>
      <c r="J847">
        <v>106.66</v>
      </c>
      <c r="K847" t="s">
        <v>170</v>
      </c>
      <c r="L847" t="s">
        <v>40</v>
      </c>
      <c r="M847">
        <v>2</v>
      </c>
      <c r="N847" s="2">
        <v>44</v>
      </c>
    </row>
    <row r="848" spans="1:14">
      <c r="A848" s="1" t="s">
        <v>102</v>
      </c>
      <c r="B848" t="s">
        <v>180</v>
      </c>
      <c r="C848" t="s">
        <v>57</v>
      </c>
      <c r="D848">
        <v>41</v>
      </c>
      <c r="E848">
        <v>47</v>
      </c>
      <c r="F848">
        <v>58</v>
      </c>
      <c r="G848">
        <v>2</v>
      </c>
      <c r="H848">
        <v>3</v>
      </c>
      <c r="I848">
        <f t="shared" si="13"/>
        <v>5</v>
      </c>
      <c r="J848">
        <v>87.23</v>
      </c>
      <c r="K848" t="s">
        <v>104</v>
      </c>
      <c r="L848" t="s">
        <v>170</v>
      </c>
      <c r="M848">
        <v>2</v>
      </c>
      <c r="N848" s="2">
        <v>45</v>
      </c>
    </row>
    <row r="849" spans="1:14">
      <c r="A849" s="1" t="s">
        <v>247</v>
      </c>
      <c r="B849" t="s">
        <v>631</v>
      </c>
      <c r="C849" t="s">
        <v>21</v>
      </c>
      <c r="D849">
        <v>23</v>
      </c>
      <c r="E849">
        <v>28</v>
      </c>
      <c r="F849">
        <v>49</v>
      </c>
      <c r="G849">
        <v>3</v>
      </c>
      <c r="H849">
        <v>0</v>
      </c>
      <c r="I849">
        <f t="shared" si="13"/>
        <v>3</v>
      </c>
      <c r="J849">
        <v>82.14</v>
      </c>
      <c r="K849" t="s">
        <v>104</v>
      </c>
      <c r="L849" t="s">
        <v>170</v>
      </c>
      <c r="M849">
        <v>2</v>
      </c>
      <c r="N849" s="2">
        <v>45</v>
      </c>
    </row>
    <row r="850" spans="1:14">
      <c r="A850" s="1" t="s">
        <v>108</v>
      </c>
      <c r="B850" t="s">
        <v>35</v>
      </c>
      <c r="C850" t="s">
        <v>36</v>
      </c>
      <c r="D850">
        <v>76</v>
      </c>
      <c r="E850">
        <v>95</v>
      </c>
      <c r="F850">
        <v>141</v>
      </c>
      <c r="G850">
        <v>6</v>
      </c>
      <c r="H850">
        <v>1</v>
      </c>
      <c r="I850">
        <f t="shared" si="13"/>
        <v>7</v>
      </c>
      <c r="J850">
        <v>80</v>
      </c>
      <c r="K850" t="s">
        <v>104</v>
      </c>
      <c r="L850" t="s">
        <v>170</v>
      </c>
      <c r="M850">
        <v>2</v>
      </c>
      <c r="N850" s="2">
        <v>45</v>
      </c>
    </row>
    <row r="851" spans="1:14">
      <c r="A851" s="1" t="s">
        <v>110</v>
      </c>
      <c r="B851" t="s">
        <v>632</v>
      </c>
      <c r="C851" t="s">
        <v>21</v>
      </c>
      <c r="D851">
        <v>25</v>
      </c>
      <c r="E851">
        <v>32</v>
      </c>
      <c r="F851">
        <v>32</v>
      </c>
      <c r="G851">
        <v>1</v>
      </c>
      <c r="H851">
        <v>1</v>
      </c>
      <c r="I851">
        <f t="shared" si="13"/>
        <v>2</v>
      </c>
      <c r="J851">
        <v>78.12</v>
      </c>
      <c r="K851" t="s">
        <v>104</v>
      </c>
      <c r="L851" t="s">
        <v>170</v>
      </c>
      <c r="M851">
        <v>2</v>
      </c>
      <c r="N851" s="2">
        <v>45</v>
      </c>
    </row>
    <row r="852" spans="1:14">
      <c r="A852" s="1" t="s">
        <v>112</v>
      </c>
      <c r="B852" t="s">
        <v>395</v>
      </c>
      <c r="C852" t="s">
        <v>16</v>
      </c>
      <c r="D852">
        <v>10</v>
      </c>
      <c r="E852">
        <v>13</v>
      </c>
      <c r="F852">
        <v>15</v>
      </c>
      <c r="G852">
        <v>1</v>
      </c>
      <c r="H852">
        <v>0</v>
      </c>
      <c r="I852">
        <f t="shared" si="13"/>
        <v>1</v>
      </c>
      <c r="J852">
        <v>76.92</v>
      </c>
      <c r="K852" t="s">
        <v>104</v>
      </c>
      <c r="L852" t="s">
        <v>170</v>
      </c>
      <c r="M852">
        <v>2</v>
      </c>
      <c r="N852" s="2">
        <v>45</v>
      </c>
    </row>
    <row r="853" spans="1:14">
      <c r="A853" s="1" t="s">
        <v>114</v>
      </c>
      <c r="B853" t="s">
        <v>633</v>
      </c>
      <c r="C853" t="s">
        <v>39</v>
      </c>
      <c r="D853">
        <v>24</v>
      </c>
      <c r="E853">
        <v>33</v>
      </c>
      <c r="F853">
        <v>35</v>
      </c>
      <c r="G853">
        <v>1</v>
      </c>
      <c r="H853">
        <v>1</v>
      </c>
      <c r="I853">
        <f t="shared" si="13"/>
        <v>2</v>
      </c>
      <c r="J853">
        <v>72.72</v>
      </c>
      <c r="K853" t="s">
        <v>104</v>
      </c>
      <c r="L853" t="s">
        <v>170</v>
      </c>
      <c r="M853">
        <v>2</v>
      </c>
      <c r="N853" s="2">
        <v>45</v>
      </c>
    </row>
    <row r="854" spans="1:14">
      <c r="A854" s="1" t="s">
        <v>634</v>
      </c>
      <c r="B854" t="s">
        <v>35</v>
      </c>
      <c r="C854" t="s">
        <v>36</v>
      </c>
      <c r="D854">
        <v>39</v>
      </c>
      <c r="E854">
        <v>37</v>
      </c>
      <c r="F854">
        <v>46</v>
      </c>
      <c r="G854">
        <v>1</v>
      </c>
      <c r="H854">
        <v>3</v>
      </c>
      <c r="I854">
        <f t="shared" si="13"/>
        <v>4</v>
      </c>
      <c r="J854">
        <v>105.4</v>
      </c>
      <c r="K854" t="s">
        <v>104</v>
      </c>
      <c r="L854" t="s">
        <v>170</v>
      </c>
      <c r="M854">
        <v>2</v>
      </c>
      <c r="N854" s="2">
        <v>45</v>
      </c>
    </row>
    <row r="855" spans="1:14">
      <c r="A855" s="1" t="s">
        <v>116</v>
      </c>
      <c r="B855" t="s">
        <v>635</v>
      </c>
      <c r="C855" t="s">
        <v>21</v>
      </c>
      <c r="D855">
        <v>3</v>
      </c>
      <c r="E855">
        <v>12</v>
      </c>
      <c r="F855">
        <v>20</v>
      </c>
      <c r="G855">
        <v>0</v>
      </c>
      <c r="H855">
        <v>0</v>
      </c>
      <c r="I855">
        <f t="shared" si="13"/>
        <v>0</v>
      </c>
      <c r="J855">
        <v>25</v>
      </c>
      <c r="K855" t="s">
        <v>105</v>
      </c>
      <c r="L855" t="s">
        <v>41</v>
      </c>
      <c r="M855">
        <v>2</v>
      </c>
      <c r="N855" s="2">
        <v>46</v>
      </c>
    </row>
    <row r="856" spans="1:14">
      <c r="A856" s="1" t="s">
        <v>119</v>
      </c>
      <c r="B856" t="s">
        <v>513</v>
      </c>
      <c r="C856" t="s">
        <v>21</v>
      </c>
      <c r="D856">
        <v>15</v>
      </c>
      <c r="E856">
        <v>16</v>
      </c>
      <c r="F856">
        <v>25</v>
      </c>
      <c r="G856">
        <v>3</v>
      </c>
      <c r="H856">
        <v>0</v>
      </c>
      <c r="I856">
        <f t="shared" si="13"/>
        <v>3</v>
      </c>
      <c r="J856">
        <v>93.75</v>
      </c>
      <c r="K856" t="s">
        <v>105</v>
      </c>
      <c r="L856" t="s">
        <v>41</v>
      </c>
      <c r="M856">
        <v>2</v>
      </c>
      <c r="N856" s="2">
        <v>46</v>
      </c>
    </row>
    <row r="857" spans="1:14">
      <c r="A857" s="1" t="s">
        <v>121</v>
      </c>
      <c r="B857" t="s">
        <v>51</v>
      </c>
      <c r="C857" t="s">
        <v>21</v>
      </c>
      <c r="D857">
        <v>35</v>
      </c>
      <c r="E857">
        <v>40</v>
      </c>
      <c r="F857">
        <v>51</v>
      </c>
      <c r="G857">
        <v>5</v>
      </c>
      <c r="H857">
        <v>1</v>
      </c>
      <c r="I857">
        <f t="shared" si="13"/>
        <v>6</v>
      </c>
      <c r="J857">
        <v>87.5</v>
      </c>
      <c r="K857" t="s">
        <v>105</v>
      </c>
      <c r="L857" t="s">
        <v>41</v>
      </c>
      <c r="M857">
        <v>2</v>
      </c>
      <c r="N857" s="2">
        <v>46</v>
      </c>
    </row>
    <row r="858" spans="1:14">
      <c r="A858" s="1" t="s">
        <v>123</v>
      </c>
      <c r="B858" t="s">
        <v>636</v>
      </c>
      <c r="C858" t="s">
        <v>21</v>
      </c>
      <c r="D858">
        <v>9</v>
      </c>
      <c r="E858">
        <v>18</v>
      </c>
      <c r="F858">
        <v>27</v>
      </c>
      <c r="G858">
        <v>2</v>
      </c>
      <c r="H858">
        <v>0</v>
      </c>
      <c r="I858">
        <f t="shared" si="13"/>
        <v>2</v>
      </c>
      <c r="J858">
        <v>50</v>
      </c>
      <c r="K858" t="s">
        <v>105</v>
      </c>
      <c r="L858" t="s">
        <v>41</v>
      </c>
      <c r="M858">
        <v>2</v>
      </c>
      <c r="N858" s="2">
        <v>46</v>
      </c>
    </row>
    <row r="859" spans="1:14">
      <c r="A859" s="1" t="s">
        <v>125</v>
      </c>
      <c r="B859" t="s">
        <v>486</v>
      </c>
      <c r="C859" t="s">
        <v>21</v>
      </c>
      <c r="D859">
        <v>5</v>
      </c>
      <c r="E859">
        <v>14</v>
      </c>
      <c r="F859">
        <v>14</v>
      </c>
      <c r="G859">
        <v>0</v>
      </c>
      <c r="H859">
        <v>0</v>
      </c>
      <c r="I859">
        <f t="shared" si="13"/>
        <v>0</v>
      </c>
      <c r="J859">
        <v>35.71</v>
      </c>
      <c r="K859" t="s">
        <v>105</v>
      </c>
      <c r="L859" t="s">
        <v>41</v>
      </c>
      <c r="M859">
        <v>2</v>
      </c>
      <c r="N859" s="2">
        <v>46</v>
      </c>
    </row>
    <row r="860" spans="1:14">
      <c r="A860" s="1" t="s">
        <v>127</v>
      </c>
      <c r="B860" t="s">
        <v>350</v>
      </c>
      <c r="C860" t="s">
        <v>16</v>
      </c>
      <c r="D860">
        <v>1</v>
      </c>
      <c r="E860">
        <v>5</v>
      </c>
      <c r="F860">
        <v>9</v>
      </c>
      <c r="G860">
        <v>0</v>
      </c>
      <c r="H860">
        <v>0</v>
      </c>
      <c r="I860">
        <f t="shared" si="13"/>
        <v>0</v>
      </c>
      <c r="J860">
        <v>20</v>
      </c>
      <c r="K860" t="s">
        <v>105</v>
      </c>
      <c r="L860" t="s">
        <v>41</v>
      </c>
      <c r="M860">
        <v>2</v>
      </c>
      <c r="N860" s="2">
        <v>46</v>
      </c>
    </row>
    <row r="861" spans="1:14">
      <c r="A861" s="1" t="s">
        <v>131</v>
      </c>
      <c r="B861" t="s">
        <v>374</v>
      </c>
      <c r="C861" t="s">
        <v>21</v>
      </c>
      <c r="D861">
        <v>20</v>
      </c>
      <c r="E861">
        <v>41</v>
      </c>
      <c r="F861">
        <v>70</v>
      </c>
      <c r="G861">
        <v>2</v>
      </c>
      <c r="H861">
        <v>0</v>
      </c>
      <c r="I861">
        <f t="shared" si="13"/>
        <v>2</v>
      </c>
      <c r="J861">
        <v>48.78</v>
      </c>
      <c r="K861" t="s">
        <v>105</v>
      </c>
      <c r="L861" t="s">
        <v>41</v>
      </c>
      <c r="M861">
        <v>2</v>
      </c>
      <c r="N861" s="2">
        <v>46</v>
      </c>
    </row>
    <row r="862" spans="1:14">
      <c r="A862" s="1" t="s">
        <v>322</v>
      </c>
      <c r="B862" t="s">
        <v>637</v>
      </c>
      <c r="C862" t="s">
        <v>31</v>
      </c>
      <c r="D862">
        <v>17</v>
      </c>
      <c r="E862">
        <v>38</v>
      </c>
      <c r="F862">
        <v>51</v>
      </c>
      <c r="G862">
        <v>1</v>
      </c>
      <c r="H862">
        <v>0</v>
      </c>
      <c r="I862">
        <f t="shared" si="13"/>
        <v>1</v>
      </c>
      <c r="J862">
        <v>44.73</v>
      </c>
      <c r="K862" t="s">
        <v>105</v>
      </c>
      <c r="L862" t="s">
        <v>41</v>
      </c>
      <c r="M862">
        <v>2</v>
      </c>
      <c r="N862" s="2">
        <v>46</v>
      </c>
    </row>
    <row r="863" spans="1:14">
      <c r="A863" s="1" t="s">
        <v>132</v>
      </c>
      <c r="B863" t="s">
        <v>348</v>
      </c>
      <c r="C863" t="s">
        <v>21</v>
      </c>
      <c r="D863">
        <v>11</v>
      </c>
      <c r="E863">
        <v>35</v>
      </c>
      <c r="F863">
        <v>49</v>
      </c>
      <c r="G863">
        <v>1</v>
      </c>
      <c r="H863">
        <v>0</v>
      </c>
      <c r="I863">
        <f t="shared" si="13"/>
        <v>1</v>
      </c>
      <c r="J863">
        <v>31.42</v>
      </c>
      <c r="K863" t="s">
        <v>105</v>
      </c>
      <c r="L863" t="s">
        <v>41</v>
      </c>
      <c r="M863">
        <v>2</v>
      </c>
      <c r="N863" s="2">
        <v>46</v>
      </c>
    </row>
    <row r="864" spans="1:14">
      <c r="A864" s="1" t="s">
        <v>134</v>
      </c>
      <c r="B864" t="s">
        <v>488</v>
      </c>
      <c r="C864" t="s">
        <v>16</v>
      </c>
      <c r="D864">
        <v>20</v>
      </c>
      <c r="E864">
        <v>35</v>
      </c>
      <c r="F864">
        <v>34</v>
      </c>
      <c r="G864">
        <v>2</v>
      </c>
      <c r="H864">
        <v>1</v>
      </c>
      <c r="I864">
        <f t="shared" si="13"/>
        <v>3</v>
      </c>
      <c r="J864">
        <v>57.14</v>
      </c>
      <c r="K864" t="s">
        <v>105</v>
      </c>
      <c r="L864" t="s">
        <v>41</v>
      </c>
      <c r="M864">
        <v>2</v>
      </c>
      <c r="N864" s="2">
        <v>46</v>
      </c>
    </row>
    <row r="865" spans="1:14">
      <c r="A865" s="1" t="s">
        <v>136</v>
      </c>
      <c r="B865" t="s">
        <v>35</v>
      </c>
      <c r="C865" t="s">
        <v>36</v>
      </c>
      <c r="D865">
        <v>0</v>
      </c>
      <c r="E865">
        <v>0</v>
      </c>
      <c r="F865">
        <v>1</v>
      </c>
      <c r="G865">
        <v>0</v>
      </c>
      <c r="H865">
        <v>0</v>
      </c>
      <c r="I865">
        <f t="shared" si="13"/>
        <v>0</v>
      </c>
      <c r="J865">
        <v>0</v>
      </c>
      <c r="K865" t="s">
        <v>105</v>
      </c>
      <c r="L865" t="s">
        <v>41</v>
      </c>
      <c r="M865">
        <v>2</v>
      </c>
      <c r="N865" s="2">
        <v>46</v>
      </c>
    </row>
    <row r="866" spans="1:14">
      <c r="A866" s="1" t="s">
        <v>137</v>
      </c>
      <c r="B866" t="s">
        <v>638</v>
      </c>
      <c r="C866" t="s">
        <v>57</v>
      </c>
      <c r="D866">
        <v>0</v>
      </c>
      <c r="E866">
        <v>2</v>
      </c>
      <c r="F866">
        <v>2</v>
      </c>
      <c r="G866">
        <v>0</v>
      </c>
      <c r="H866">
        <v>0</v>
      </c>
      <c r="I866">
        <f t="shared" si="13"/>
        <v>0</v>
      </c>
      <c r="J866">
        <v>0</v>
      </c>
      <c r="K866" t="s">
        <v>40</v>
      </c>
      <c r="L866" t="s">
        <v>74</v>
      </c>
      <c r="M866">
        <v>2</v>
      </c>
      <c r="N866" s="2">
        <v>47</v>
      </c>
    </row>
    <row r="867" spans="1:14">
      <c r="A867" s="1" t="s">
        <v>37</v>
      </c>
      <c r="B867" t="s">
        <v>76</v>
      </c>
      <c r="C867" t="s">
        <v>21</v>
      </c>
      <c r="D867">
        <v>1</v>
      </c>
      <c r="E867">
        <v>9</v>
      </c>
      <c r="F867">
        <v>13</v>
      </c>
      <c r="G867">
        <v>0</v>
      </c>
      <c r="H867">
        <v>0</v>
      </c>
      <c r="I867">
        <f t="shared" si="13"/>
        <v>0</v>
      </c>
      <c r="J867">
        <v>11.11</v>
      </c>
      <c r="K867" t="s">
        <v>40</v>
      </c>
      <c r="L867" t="s">
        <v>74</v>
      </c>
      <c r="M867">
        <v>2</v>
      </c>
      <c r="N867" s="2">
        <v>47</v>
      </c>
    </row>
    <row r="868" spans="1:14">
      <c r="A868" s="1" t="s">
        <v>44</v>
      </c>
      <c r="B868" t="s">
        <v>639</v>
      </c>
      <c r="C868" t="s">
        <v>21</v>
      </c>
      <c r="D868">
        <v>38</v>
      </c>
      <c r="E868">
        <v>45</v>
      </c>
      <c r="F868">
        <v>58</v>
      </c>
      <c r="G868">
        <v>6</v>
      </c>
      <c r="H868">
        <v>0</v>
      </c>
      <c r="I868">
        <f t="shared" si="13"/>
        <v>6</v>
      </c>
      <c r="J868">
        <v>84.44</v>
      </c>
      <c r="K868" t="s">
        <v>40</v>
      </c>
      <c r="L868" t="s">
        <v>74</v>
      </c>
      <c r="M868">
        <v>2</v>
      </c>
      <c r="N868" s="2">
        <v>47</v>
      </c>
    </row>
    <row r="869" spans="1:14">
      <c r="A869" s="1" t="s">
        <v>46</v>
      </c>
      <c r="B869" t="s">
        <v>640</v>
      </c>
      <c r="C869" t="s">
        <v>16</v>
      </c>
      <c r="D869">
        <v>36</v>
      </c>
      <c r="E869">
        <v>51</v>
      </c>
      <c r="F869">
        <v>78</v>
      </c>
      <c r="G869">
        <v>2</v>
      </c>
      <c r="H869">
        <v>0</v>
      </c>
      <c r="I869">
        <f t="shared" si="13"/>
        <v>2</v>
      </c>
      <c r="J869">
        <v>70.58</v>
      </c>
      <c r="K869" t="s">
        <v>40</v>
      </c>
      <c r="L869" t="s">
        <v>74</v>
      </c>
      <c r="M869">
        <v>2</v>
      </c>
      <c r="N869" s="2">
        <v>47</v>
      </c>
    </row>
    <row r="870" spans="1:14">
      <c r="A870" s="1" t="s">
        <v>48</v>
      </c>
      <c r="B870" t="s">
        <v>238</v>
      </c>
      <c r="C870" t="s">
        <v>16</v>
      </c>
      <c r="D870">
        <v>29</v>
      </c>
      <c r="E870">
        <v>37</v>
      </c>
      <c r="F870">
        <v>52</v>
      </c>
      <c r="G870">
        <v>4</v>
      </c>
      <c r="H870">
        <v>0</v>
      </c>
      <c r="I870">
        <f t="shared" si="13"/>
        <v>4</v>
      </c>
      <c r="J870">
        <v>78.37</v>
      </c>
      <c r="K870" t="s">
        <v>40</v>
      </c>
      <c r="L870" t="s">
        <v>74</v>
      </c>
      <c r="M870">
        <v>2</v>
      </c>
      <c r="N870" s="2">
        <v>47</v>
      </c>
    </row>
    <row r="871" spans="1:14">
      <c r="A871" s="1" t="s">
        <v>641</v>
      </c>
      <c r="B871" t="s">
        <v>76</v>
      </c>
      <c r="C871" t="s">
        <v>21</v>
      </c>
      <c r="D871">
        <v>51</v>
      </c>
      <c r="E871">
        <v>45</v>
      </c>
      <c r="F871">
        <v>53</v>
      </c>
      <c r="G871">
        <v>6</v>
      </c>
      <c r="H871">
        <v>1</v>
      </c>
      <c r="I871">
        <f t="shared" si="13"/>
        <v>7</v>
      </c>
      <c r="J871">
        <v>113.33</v>
      </c>
      <c r="K871" t="s">
        <v>40</v>
      </c>
      <c r="L871" t="s">
        <v>74</v>
      </c>
      <c r="M871">
        <v>2</v>
      </c>
      <c r="N871" s="2">
        <v>47</v>
      </c>
    </row>
    <row r="872" spans="1:14">
      <c r="A872" s="1" t="s">
        <v>50</v>
      </c>
      <c r="B872" t="s">
        <v>621</v>
      </c>
      <c r="C872" t="s">
        <v>21</v>
      </c>
      <c r="D872">
        <v>3</v>
      </c>
      <c r="E872">
        <v>5</v>
      </c>
      <c r="F872">
        <v>8</v>
      </c>
      <c r="G872">
        <v>0</v>
      </c>
      <c r="H872">
        <v>0</v>
      </c>
      <c r="I872">
        <f t="shared" si="13"/>
        <v>0</v>
      </c>
      <c r="J872">
        <v>60</v>
      </c>
      <c r="K872" t="s">
        <v>40</v>
      </c>
      <c r="L872" t="s">
        <v>74</v>
      </c>
      <c r="M872">
        <v>2</v>
      </c>
      <c r="N872" s="2">
        <v>47</v>
      </c>
    </row>
    <row r="873" spans="1:14">
      <c r="A873" s="1" t="s">
        <v>54</v>
      </c>
      <c r="B873" t="s">
        <v>238</v>
      </c>
      <c r="C873" t="s">
        <v>16</v>
      </c>
      <c r="D873">
        <v>4</v>
      </c>
      <c r="E873">
        <v>7</v>
      </c>
      <c r="F873">
        <v>4</v>
      </c>
      <c r="G873">
        <v>1</v>
      </c>
      <c r="H873">
        <v>0</v>
      </c>
      <c r="I873">
        <f t="shared" si="13"/>
        <v>1</v>
      </c>
      <c r="J873">
        <v>57.14</v>
      </c>
      <c r="K873" t="s">
        <v>40</v>
      </c>
      <c r="L873" t="s">
        <v>74</v>
      </c>
      <c r="M873">
        <v>2</v>
      </c>
      <c r="N873" s="2">
        <v>47</v>
      </c>
    </row>
    <row r="874" spans="1:14">
      <c r="A874" s="1" t="s">
        <v>58</v>
      </c>
      <c r="B874" t="s">
        <v>642</v>
      </c>
      <c r="C874" t="s">
        <v>57</v>
      </c>
      <c r="D874">
        <v>25</v>
      </c>
      <c r="E874">
        <v>23</v>
      </c>
      <c r="F874">
        <v>23</v>
      </c>
      <c r="G874">
        <v>3</v>
      </c>
      <c r="H874">
        <v>1</v>
      </c>
      <c r="I874">
        <f t="shared" si="13"/>
        <v>4</v>
      </c>
      <c r="J874">
        <v>108.69</v>
      </c>
      <c r="K874" t="s">
        <v>40</v>
      </c>
      <c r="L874" t="s">
        <v>74</v>
      </c>
      <c r="M874">
        <v>2</v>
      </c>
      <c r="N874" s="2">
        <v>47</v>
      </c>
    </row>
    <row r="875" spans="1:14">
      <c r="A875" s="1" t="s">
        <v>365</v>
      </c>
      <c r="B875" t="s">
        <v>35</v>
      </c>
      <c r="C875" t="s">
        <v>36</v>
      </c>
      <c r="D875">
        <v>16</v>
      </c>
      <c r="E875">
        <v>14</v>
      </c>
      <c r="F875">
        <v>33</v>
      </c>
      <c r="G875">
        <v>2</v>
      </c>
      <c r="H875">
        <v>1</v>
      </c>
      <c r="I875">
        <f t="shared" si="13"/>
        <v>3</v>
      </c>
      <c r="J875">
        <v>114.28</v>
      </c>
      <c r="K875" t="s">
        <v>40</v>
      </c>
      <c r="L875" t="s">
        <v>74</v>
      </c>
      <c r="M875">
        <v>2</v>
      </c>
      <c r="N875" s="2">
        <v>47</v>
      </c>
    </row>
    <row r="876" spans="1:14">
      <c r="A876" s="3" t="s">
        <v>59</v>
      </c>
      <c r="B876" s="4" t="s">
        <v>643</v>
      </c>
      <c r="C876" s="4" t="s">
        <v>21</v>
      </c>
      <c r="D876" s="4">
        <v>35</v>
      </c>
      <c r="E876" s="4">
        <v>23</v>
      </c>
      <c r="F876" s="4">
        <v>27</v>
      </c>
      <c r="G876" s="4">
        <v>3</v>
      </c>
      <c r="H876" s="4">
        <v>3</v>
      </c>
      <c r="I876" s="4">
        <f t="shared" si="13"/>
        <v>6</v>
      </c>
      <c r="J876" s="4">
        <v>152.16999999999999</v>
      </c>
      <c r="K876" s="4" t="s">
        <v>40</v>
      </c>
      <c r="L876" s="4" t="s">
        <v>74</v>
      </c>
      <c r="M876" s="4">
        <v>2</v>
      </c>
      <c r="N876" s="5">
        <v>47</v>
      </c>
    </row>
  </sheetData>
  <autoFilter ref="A1:N876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EE6DD-8351-41C3-9B96-4DEF47C6F6F6}">
  <dimension ref="A1:AB138"/>
  <sheetViews>
    <sheetView tabSelected="1" workbookViewId="0">
      <selection activeCell="T25" sqref="T25"/>
    </sheetView>
  </sheetViews>
  <sheetFormatPr defaultRowHeight="15"/>
  <cols>
    <col min="1" max="3" width="9.140625" style="7"/>
    <col min="4" max="4" width="15.7109375" style="7" bestFit="1" customWidth="1"/>
    <col min="5" max="5" width="12.140625" style="7" bestFit="1" customWidth="1"/>
    <col min="6" max="9" width="9.140625" style="7"/>
    <col min="10" max="10" width="14.85546875" style="7" bestFit="1" customWidth="1"/>
    <col min="11" max="11" width="18.42578125" style="7" bestFit="1" customWidth="1"/>
    <col min="12" max="15" width="9.140625" style="7"/>
    <col min="16" max="16" width="15.85546875" style="7" bestFit="1" customWidth="1"/>
    <col min="17" max="17" width="15.7109375" style="7" bestFit="1" customWidth="1"/>
    <col min="18" max="16384" width="9.140625" style="7"/>
  </cols>
  <sheetData>
    <row r="1" spans="1:28" ht="15" customHeight="1">
      <c r="A1" s="24" t="s">
        <v>644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6"/>
    </row>
    <row r="2" spans="1:28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</row>
    <row r="3" spans="1:28">
      <c r="A3" s="11"/>
      <c r="AB3" s="12"/>
    </row>
    <row r="4" spans="1:28">
      <c r="A4" s="11"/>
      <c r="AB4" s="12"/>
    </row>
    <row r="5" spans="1:28">
      <c r="A5" s="11"/>
      <c r="AB5" s="12"/>
    </row>
    <row r="6" spans="1:28">
      <c r="A6" s="11"/>
      <c r="AB6" s="12"/>
    </row>
    <row r="7" spans="1:28">
      <c r="A7" s="11"/>
      <c r="AB7" s="12"/>
    </row>
    <row r="8" spans="1:28">
      <c r="A8" s="11"/>
      <c r="AB8" s="12"/>
    </row>
    <row r="9" spans="1:28">
      <c r="A9" s="11"/>
      <c r="AB9" s="12"/>
    </row>
    <row r="10" spans="1:28">
      <c r="A10" s="11"/>
      <c r="AB10" s="12"/>
    </row>
    <row r="11" spans="1:28">
      <c r="A11" s="11"/>
      <c r="AB11" s="12"/>
    </row>
    <row r="12" spans="1:28">
      <c r="A12" s="11"/>
      <c r="AB12" s="12"/>
    </row>
    <row r="13" spans="1:28">
      <c r="A13" s="11"/>
      <c r="AB13" s="12"/>
    </row>
    <row r="14" spans="1:28">
      <c r="A14" s="11"/>
      <c r="AB14" s="12"/>
    </row>
    <row r="15" spans="1:28">
      <c r="A15" s="11"/>
      <c r="AB15" s="12"/>
    </row>
    <row r="16" spans="1:28">
      <c r="A16" s="11"/>
      <c r="AB16" s="12"/>
    </row>
    <row r="17" spans="1:28">
      <c r="A17" s="11"/>
      <c r="AB17" s="12"/>
    </row>
    <row r="18" spans="1:28">
      <c r="A18" s="11"/>
      <c r="AB18" s="12"/>
    </row>
    <row r="19" spans="1:28">
      <c r="A19" s="11"/>
      <c r="AB19" s="12"/>
    </row>
    <row r="20" spans="1:28">
      <c r="A20" s="11"/>
      <c r="AB20" s="12"/>
    </row>
    <row r="21" spans="1:28">
      <c r="A21" s="11"/>
      <c r="AB21" s="12"/>
    </row>
    <row r="22" spans="1:28">
      <c r="A22" s="11"/>
      <c r="AB22" s="12"/>
    </row>
    <row r="23" spans="1:28">
      <c r="A23" s="11"/>
      <c r="AB23" s="12"/>
    </row>
    <row r="24" spans="1:28">
      <c r="A24" s="11"/>
      <c r="AB24" s="12"/>
    </row>
    <row r="25" spans="1:28">
      <c r="A25" s="11"/>
      <c r="AB25" s="12"/>
    </row>
    <row r="26" spans="1:28">
      <c r="A26" s="11"/>
      <c r="AB26" s="12"/>
    </row>
    <row r="27" spans="1:28">
      <c r="A27" s="11"/>
      <c r="AB27" s="12"/>
    </row>
    <row r="28" spans="1:28">
      <c r="A28" s="11"/>
      <c r="AB28" s="12"/>
    </row>
    <row r="29" spans="1:28">
      <c r="A29" s="11"/>
      <c r="AB29" s="12"/>
    </row>
    <row r="30" spans="1:28">
      <c r="A30" s="11"/>
      <c r="AB30" s="12"/>
    </row>
    <row r="31" spans="1:28">
      <c r="A31" s="11"/>
      <c r="AB31" s="12"/>
    </row>
    <row r="32" spans="1:28">
      <c r="A32" s="11"/>
      <c r="AB32" s="12"/>
    </row>
    <row r="33" spans="1:28">
      <c r="A33" s="11"/>
      <c r="AB33" s="12"/>
    </row>
    <row r="34" spans="1:28">
      <c r="A34" s="11"/>
      <c r="AB34" s="12"/>
    </row>
    <row r="35" spans="1:28">
      <c r="A35" s="11"/>
      <c r="AB35" s="12"/>
    </row>
    <row r="36" spans="1:28">
      <c r="A36" s="11"/>
      <c r="AB36" s="12"/>
    </row>
    <row r="37" spans="1:28">
      <c r="A37" s="11"/>
      <c r="AB37" s="12"/>
    </row>
    <row r="38" spans="1:28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5"/>
    </row>
    <row r="95" spans="3:19"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0"/>
    </row>
    <row r="96" spans="3:19">
      <c r="C96" s="11"/>
      <c r="S96" s="12"/>
    </row>
    <row r="97" spans="3:19">
      <c r="C97" s="11"/>
      <c r="S97" s="12"/>
    </row>
    <row r="98" spans="3:19">
      <c r="C98" s="11"/>
      <c r="J98" s="18" t="s">
        <v>4</v>
      </c>
      <c r="K98" s="18" t="s">
        <v>645</v>
      </c>
      <c r="S98" s="12"/>
    </row>
    <row r="99" spans="3:19">
      <c r="C99" s="11"/>
      <c r="J99" s="16"/>
      <c r="K99" s="17"/>
      <c r="S99" s="12"/>
    </row>
    <row r="100" spans="3:19">
      <c r="C100" s="11"/>
      <c r="D100" s="19" t="s">
        <v>0</v>
      </c>
      <c r="E100" s="19" t="s">
        <v>646</v>
      </c>
      <c r="J100" s="19" t="s">
        <v>0</v>
      </c>
      <c r="K100" s="19" t="s">
        <v>647</v>
      </c>
      <c r="P100" s="19" t="s">
        <v>0</v>
      </c>
      <c r="Q100" s="19" t="s">
        <v>648</v>
      </c>
      <c r="S100" s="12"/>
    </row>
    <row r="101" spans="3:19">
      <c r="C101" s="11"/>
      <c r="D101" s="22" t="s">
        <v>22</v>
      </c>
      <c r="E101" s="22">
        <v>765</v>
      </c>
      <c r="J101" s="18" t="s">
        <v>219</v>
      </c>
      <c r="K101" s="18">
        <v>240.9</v>
      </c>
      <c r="P101" s="18" t="s">
        <v>22</v>
      </c>
      <c r="Q101" s="23">
        <v>69.545454545454547</v>
      </c>
      <c r="S101" s="12"/>
    </row>
    <row r="102" spans="3:19">
      <c r="C102" s="11"/>
      <c r="D102" s="22" t="s">
        <v>14</v>
      </c>
      <c r="E102" s="22">
        <v>597</v>
      </c>
      <c r="J102" s="18" t="s">
        <v>110</v>
      </c>
      <c r="K102" s="18">
        <v>196.29</v>
      </c>
      <c r="P102" s="18" t="s">
        <v>435</v>
      </c>
      <c r="Q102" s="18">
        <v>64</v>
      </c>
      <c r="S102" s="12"/>
    </row>
    <row r="103" spans="3:19">
      <c r="C103" s="11"/>
      <c r="D103" s="22" t="s">
        <v>102</v>
      </c>
      <c r="E103" s="22">
        <v>594</v>
      </c>
      <c r="J103" s="18" t="s">
        <v>114</v>
      </c>
      <c r="K103" s="18">
        <v>185.71</v>
      </c>
      <c r="P103" s="18" t="s">
        <v>197</v>
      </c>
      <c r="Q103" s="23">
        <v>61.333333333333336</v>
      </c>
      <c r="S103" s="12"/>
    </row>
    <row r="104" spans="3:19">
      <c r="C104" s="11"/>
      <c r="D104" s="22" t="s">
        <v>195</v>
      </c>
      <c r="E104" s="22">
        <v>578</v>
      </c>
      <c r="P104" s="18" t="s">
        <v>102</v>
      </c>
      <c r="Q104" s="18">
        <v>59.4</v>
      </c>
      <c r="S104" s="12"/>
    </row>
    <row r="105" spans="3:19">
      <c r="C105" s="11"/>
      <c r="D105" s="22" t="s">
        <v>197</v>
      </c>
      <c r="E105" s="22">
        <v>552</v>
      </c>
      <c r="P105" s="18" t="s">
        <v>195</v>
      </c>
      <c r="Q105" s="18">
        <v>57.8</v>
      </c>
      <c r="S105" s="12"/>
    </row>
    <row r="106" spans="3:19">
      <c r="C106" s="11"/>
      <c r="S106" s="12"/>
    </row>
    <row r="107" spans="3:19">
      <c r="C107" s="11"/>
      <c r="S107" s="12"/>
    </row>
    <row r="108" spans="3:19">
      <c r="C108" s="11"/>
      <c r="S108" s="12"/>
    </row>
    <row r="109" spans="3:19">
      <c r="C109" s="11"/>
      <c r="S109" s="12"/>
    </row>
    <row r="110" spans="3:19">
      <c r="C110" s="11"/>
      <c r="S110" s="12"/>
    </row>
    <row r="111" spans="3:19" ht="45.75">
      <c r="C111" s="11"/>
      <c r="D111" s="19" t="s">
        <v>2</v>
      </c>
      <c r="E111" s="20" t="s">
        <v>649</v>
      </c>
      <c r="J111" s="19" t="s">
        <v>0</v>
      </c>
      <c r="K111" s="19" t="s">
        <v>650</v>
      </c>
      <c r="P111" s="19" t="s">
        <v>11</v>
      </c>
      <c r="Q111" s="20" t="s">
        <v>651</v>
      </c>
      <c r="S111" s="12"/>
    </row>
    <row r="112" spans="3:19">
      <c r="C112" s="11"/>
      <c r="D112" s="18" t="s">
        <v>16</v>
      </c>
      <c r="E112" s="21">
        <v>0.16114285714285714</v>
      </c>
      <c r="J112" s="18" t="s">
        <v>14</v>
      </c>
      <c r="K112" s="18">
        <v>31</v>
      </c>
      <c r="P112" s="18" t="s">
        <v>40</v>
      </c>
      <c r="Q112" s="18">
        <v>322</v>
      </c>
      <c r="S112" s="12"/>
    </row>
    <row r="113" spans="3:19">
      <c r="C113" s="11"/>
      <c r="D113" s="18" t="s">
        <v>21</v>
      </c>
      <c r="E113" s="21">
        <v>0.51314285714285712</v>
      </c>
      <c r="J113" s="18" t="s">
        <v>24</v>
      </c>
      <c r="K113" s="18">
        <v>24</v>
      </c>
      <c r="P113" s="18" t="s">
        <v>118</v>
      </c>
      <c r="Q113" s="18">
        <v>320</v>
      </c>
      <c r="S113" s="12"/>
    </row>
    <row r="114" spans="3:19">
      <c r="C114" s="11"/>
      <c r="D114" s="18" t="s">
        <v>39</v>
      </c>
      <c r="E114" s="21">
        <v>1.6E-2</v>
      </c>
      <c r="J114" s="18" t="s">
        <v>209</v>
      </c>
      <c r="K114" s="18">
        <v>24</v>
      </c>
      <c r="P114" s="18" t="s">
        <v>41</v>
      </c>
      <c r="Q114" s="18">
        <v>312</v>
      </c>
      <c r="S114" s="12"/>
    </row>
    <row r="115" spans="3:19">
      <c r="C115" s="11"/>
      <c r="D115" s="18" t="s">
        <v>57</v>
      </c>
      <c r="E115" s="21">
        <v>8.6857142857142855E-2</v>
      </c>
      <c r="J115" s="18" t="s">
        <v>197</v>
      </c>
      <c r="K115" s="18">
        <v>22</v>
      </c>
      <c r="P115" s="18" t="s">
        <v>63</v>
      </c>
      <c r="Q115" s="18">
        <v>299</v>
      </c>
      <c r="S115" s="12"/>
    </row>
    <row r="116" spans="3:19">
      <c r="C116" s="11"/>
      <c r="D116" s="18" t="s">
        <v>36</v>
      </c>
      <c r="E116" s="21">
        <v>0.1657142857142857</v>
      </c>
      <c r="J116" s="18" t="s">
        <v>219</v>
      </c>
      <c r="K116" s="18">
        <v>22</v>
      </c>
      <c r="P116" s="18" t="s">
        <v>104</v>
      </c>
      <c r="Q116" s="18">
        <v>297</v>
      </c>
      <c r="S116" s="12"/>
    </row>
    <row r="117" spans="3:19">
      <c r="C117" s="11"/>
      <c r="D117" s="18" t="s">
        <v>500</v>
      </c>
      <c r="E117" s="21">
        <v>1.1428571428571429E-3</v>
      </c>
      <c r="J117"/>
      <c r="K117"/>
      <c r="P117" s="18" t="s">
        <v>105</v>
      </c>
      <c r="Q117" s="18">
        <v>293</v>
      </c>
      <c r="S117" s="12"/>
    </row>
    <row r="118" spans="3:19">
      <c r="C118" s="11"/>
      <c r="D118" s="18" t="s">
        <v>31</v>
      </c>
      <c r="E118" s="21">
        <v>4.3428571428571427E-2</v>
      </c>
      <c r="J118"/>
      <c r="K118"/>
      <c r="P118" s="18" t="s">
        <v>18</v>
      </c>
      <c r="Q118" s="18">
        <v>286</v>
      </c>
      <c r="S118" s="12"/>
    </row>
    <row r="119" spans="3:19">
      <c r="C119" s="11"/>
      <c r="D119" s="18" t="s">
        <v>61</v>
      </c>
      <c r="E119" s="21">
        <v>1.2571428571428572E-2</v>
      </c>
      <c r="J119"/>
      <c r="K119"/>
      <c r="P119" s="18" t="s">
        <v>74</v>
      </c>
      <c r="Q119" s="18">
        <v>266</v>
      </c>
      <c r="S119" s="12"/>
    </row>
    <row r="120" spans="3:19">
      <c r="C120" s="11"/>
      <c r="J120"/>
      <c r="K120"/>
      <c r="P120" s="18" t="s">
        <v>17</v>
      </c>
      <c r="Q120" s="18">
        <v>251</v>
      </c>
      <c r="S120" s="12"/>
    </row>
    <row r="121" spans="3:19">
      <c r="C121" s="11"/>
      <c r="J121"/>
      <c r="K121"/>
      <c r="P121" s="18" t="s">
        <v>170</v>
      </c>
      <c r="Q121" s="18">
        <v>237</v>
      </c>
      <c r="S121" s="12"/>
    </row>
    <row r="122" spans="3:19">
      <c r="C122" s="11"/>
      <c r="S122" s="12"/>
    </row>
    <row r="123" spans="3:19">
      <c r="C123" s="11"/>
      <c r="S123" s="12"/>
    </row>
    <row r="124" spans="3:19">
      <c r="C124" s="11"/>
      <c r="S124" s="12"/>
    </row>
    <row r="125" spans="3:19">
      <c r="C125" s="11"/>
      <c r="D125" s="19" t="s">
        <v>10</v>
      </c>
      <c r="E125" s="19" t="s">
        <v>646</v>
      </c>
      <c r="S125" s="12"/>
    </row>
    <row r="126" spans="3:19">
      <c r="C126" s="11"/>
      <c r="D126" s="18" t="s">
        <v>17</v>
      </c>
      <c r="E126" s="18">
        <v>3038</v>
      </c>
      <c r="S126" s="12"/>
    </row>
    <row r="127" spans="3:19">
      <c r="C127" s="11"/>
      <c r="D127" s="18" t="s">
        <v>63</v>
      </c>
      <c r="E127" s="18">
        <v>2945</v>
      </c>
      <c r="S127" s="12"/>
    </row>
    <row r="128" spans="3:19">
      <c r="C128" s="11"/>
      <c r="D128" s="18" t="s">
        <v>104</v>
      </c>
      <c r="E128" s="18">
        <v>2773</v>
      </c>
      <c r="S128" s="12"/>
    </row>
    <row r="129" spans="3:19">
      <c r="C129" s="11"/>
      <c r="D129" s="18" t="s">
        <v>118</v>
      </c>
      <c r="E129" s="18">
        <v>2712</v>
      </c>
      <c r="S129" s="12"/>
    </row>
    <row r="130" spans="3:19">
      <c r="C130" s="11"/>
      <c r="D130" s="18" t="s">
        <v>40</v>
      </c>
      <c r="E130" s="18">
        <v>2220</v>
      </c>
      <c r="S130" s="12"/>
    </row>
    <row r="131" spans="3:19">
      <c r="C131" s="11"/>
      <c r="D131" s="18" t="s">
        <v>74</v>
      </c>
      <c r="E131" s="18">
        <v>2135</v>
      </c>
      <c r="S131" s="12"/>
    </row>
    <row r="132" spans="3:19">
      <c r="C132" s="11"/>
      <c r="D132" s="18" t="s">
        <v>170</v>
      </c>
      <c r="E132" s="18">
        <v>1990</v>
      </c>
      <c r="S132" s="12"/>
    </row>
    <row r="133" spans="3:19">
      <c r="C133" s="11"/>
      <c r="D133" s="18" t="s">
        <v>105</v>
      </c>
      <c r="E133" s="18">
        <v>1944</v>
      </c>
      <c r="S133" s="12"/>
    </row>
    <row r="134" spans="3:19">
      <c r="C134" s="11"/>
      <c r="D134" s="18" t="s">
        <v>18</v>
      </c>
      <c r="E134" s="18">
        <v>1942</v>
      </c>
      <c r="S134" s="12"/>
    </row>
    <row r="135" spans="3:19">
      <c r="C135" s="11"/>
      <c r="D135" s="18" t="s">
        <v>41</v>
      </c>
      <c r="E135" s="18">
        <v>1728</v>
      </c>
      <c r="S135" s="12"/>
    </row>
    <row r="136" spans="3:19">
      <c r="C136" s="11"/>
      <c r="S136" s="12"/>
    </row>
    <row r="137" spans="3:19">
      <c r="C137" s="11"/>
      <c r="S137" s="12"/>
    </row>
    <row r="138" spans="3:19"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5"/>
    </row>
  </sheetData>
  <mergeCells count="1">
    <mergeCell ref="A1:AB2"/>
  </mergeCells>
  <pageMargins left="0.7" right="0.7" top="0.75" bottom="0.75" header="0.3" footer="0.3"/>
  <drawing r:id="rId8"/>
  <extLst>
    <ext xmlns:x14="http://schemas.microsoft.com/office/spreadsheetml/2009/9/main" uri="{A8765BA9-456A-4dab-B4F3-ACF838C121DE}">
      <x14:slicerList>
        <x14:slicer r:id="rId9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E4EF-C76A-49BE-B717-0151F9B5A2C5}">
  <dimension ref="A1"/>
  <sheetViews>
    <sheetView workbookViewId="0">
      <selection activeCell="U18" sqref="U18"/>
    </sheetView>
  </sheetViews>
  <sheetFormatPr defaultRowHeight="15"/>
  <cols>
    <col min="1" max="16384" width="9.140625" style="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2024-01-06T05:21:10Z</dcterms:created>
  <dcterms:modified xsi:type="dcterms:W3CDTF">2024-02-10T11:39:01Z</dcterms:modified>
  <cp:category/>
  <cp:contentStatus/>
</cp:coreProperties>
</file>