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2 work Projects\VC Code\Python\ShankarElectricalsBilling\BillingSol_project1\"/>
    </mc:Choice>
  </mc:AlternateContent>
  <xr:revisionPtr revIDLastSave="0" documentId="13_ncr:1_{08DED102-8BC2-4A6F-99DF-B6C58A9742F2}" xr6:coauthVersionLast="47" xr6:coauthVersionMax="47" xr10:uidLastSave="{00000000-0000-0000-0000-000000000000}"/>
  <bookViews>
    <workbookView xWindow="-108" yWindow="-108" windowWidth="23256" windowHeight="12456" activeTab="5" xr2:uid="{758AE70F-B99C-432C-99A2-86A5E37A1E92}"/>
  </bookViews>
  <sheets>
    <sheet name="Sheet1" sheetId="1" r:id="rId1"/>
    <sheet name="Sheet2" sheetId="2" r:id="rId2"/>
    <sheet name="Sheet3" sheetId="3" r:id="rId3"/>
    <sheet name="Sheet4" sheetId="4" r:id="rId4"/>
    <sheet name="Sheet11" sheetId="11" r:id="rId5"/>
    <sheet name="Sheet12" sheetId="12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E19" i="4"/>
  <c r="F18" i="4"/>
  <c r="E18" i="4"/>
  <c r="F17" i="4"/>
  <c r="E17" i="4"/>
  <c r="F16" i="4"/>
  <c r="E16" i="4"/>
  <c r="F15" i="4"/>
  <c r="E15" i="4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F2" i="21"/>
  <c r="E2" i="21"/>
  <c r="F8" i="20"/>
  <c r="E8" i="20"/>
  <c r="F7" i="20"/>
  <c r="E7" i="20"/>
  <c r="F6" i="20"/>
  <c r="E6" i="20"/>
  <c r="F5" i="20"/>
  <c r="E5" i="20"/>
  <c r="F4" i="20"/>
  <c r="E4" i="20"/>
  <c r="F3" i="20"/>
  <c r="E3" i="20"/>
  <c r="F2" i="20"/>
  <c r="E2" i="20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F3" i="19"/>
  <c r="E3" i="19"/>
  <c r="F2" i="19"/>
  <c r="E2" i="19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3" i="18"/>
  <c r="E3" i="18"/>
  <c r="F2" i="18"/>
  <c r="E2" i="18"/>
  <c r="F123" i="17"/>
  <c r="E123" i="17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10" i="17"/>
  <c r="E110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F103" i="17"/>
  <c r="E103" i="17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4" i="17"/>
  <c r="E74" i="17"/>
  <c r="F73" i="17"/>
  <c r="E73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67" i="15"/>
  <c r="E67" i="15"/>
  <c r="F66" i="15"/>
  <c r="E66" i="15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F2" i="15"/>
  <c r="E2" i="15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E2" i="14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<sst xmlns="http://schemas.openxmlformats.org/spreadsheetml/2006/main" count="9608" uniqueCount="514">
  <si>
    <t>class Userlist models.Model):</t>
  </si>
  <si>
    <t>class Unotevalues models.Model):</t>
  </si>
  <si>
    <t>class Tserviceinvoicelist models.Model):</t>
  </si>
  <si>
    <t>class Tserviceinvoicedetailslist models.Model):</t>
  </si>
  <si>
    <t>class Trentinvoicelist models.Model):</t>
  </si>
  <si>
    <t>class Trentinvoicedetailslist models.Model):</t>
  </si>
  <si>
    <t>class Tpurchaseorderlist models.Model):</t>
  </si>
  <si>
    <t>class Tpurchaseorderdetailslist models.Model):</t>
  </si>
  <si>
    <t>class Torderacceptancelist models.Model):</t>
  </si>
  <si>
    <t>class Torderacceptancedetailslist models.Model):</t>
  </si>
  <si>
    <t>class Tinvoicelist models.Model):</t>
  </si>
  <si>
    <t>class Tinvoicedetailslist models.Model):</t>
  </si>
  <si>
    <t>class Tdebitnotelist models.Model):</t>
  </si>
  <si>
    <t>class Tdebitnotedetailslist models.Model):</t>
  </si>
  <si>
    <t>class Tcreditnotelist models.Model):</t>
  </si>
  <si>
    <t>class Tcreditnotedetailslist models.Model):</t>
  </si>
  <si>
    <t>class Mcompany models.Model):</t>
  </si>
  <si>
    <t>class Mcustomer models.Model):</t>
  </si>
  <si>
    <t>class Mcustomercontactdetails models.Model):</t>
  </si>
  <si>
    <t>class Mpartdetails models.Model):</t>
  </si>
  <si>
    <t>class Msupplierlist models.Model):</t>
  </si>
  <si>
    <t>supplierid</t>
  </si>
  <si>
    <t>=</t>
  </si>
  <si>
    <t>BigAutoField</t>
  </si>
  <si>
    <t> #</t>
  </si>
  <si>
    <t>Field</t>
  </si>
  <si>
    <t>name</t>
  </si>
  <si>
    <t>made</t>
  </si>
  <si>
    <t>lowercase.</t>
  </si>
  <si>
    <t>suppliername</t>
  </si>
  <si>
    <t>CharField</t>
  </si>
  <si>
    <t>blank=True,</t>
  </si>
  <si>
    <t>null=True)</t>
  </si>
  <si>
    <t>sstatus</t>
  </si>
  <si>
    <t>address1</t>
  </si>
  <si>
    <t>address2</t>
  </si>
  <si>
    <t>address3</t>
  </si>
  <si>
    <t>scity</t>
  </si>
  <si>
    <t>lpin</t>
  </si>
  <si>
    <t>sstate</t>
  </si>
  <si>
    <t>sstd</t>
  </si>
  <si>
    <t>scontactno</t>
  </si>
  <si>
    <t>sfax</t>
  </si>
  <si>
    <t>username</t>
  </si>
  <si>
    <t>suppliersalestax</t>
  </si>
  <si>
    <t>slocation</t>
  </si>
  <si>
    <t>cst</t>
  </si>
  <si>
    <t>BooleanField</t>
  </si>
  <si>
    <t>panno</t>
  </si>
  <si>
    <t>gstno</t>
  </si>
  <si>
    <t>sstatecode</t>
  </si>
  <si>
    <t>partid</t>
  </si>
  <si>
    <t>partno</t>
  </si>
  <si>
    <t>brandid</t>
  </si>
  <si>
    <t>BigIntegerField</t>
  </si>
  <si>
    <t>sbrandname</t>
  </si>
  <si>
    <t>unitofmeasure</t>
  </si>
  <si>
    <t>openingstock</t>
  </si>
  <si>
    <t>contactdetailno</t>
  </si>
  <si>
    <t>customerid</t>
  </si>
  <si>
    <t>contactperson</t>
  </si>
  <si>
    <t>department</t>
  </si>
  <si>
    <t>emailid</t>
  </si>
  <si>
    <t>contactno</t>
  </si>
  <si>
    <t>smobile</t>
  </si>
  <si>
    <t>splace</t>
  </si>
  <si>
    <t>lsupervisorid</t>
  </si>
  <si>
    <t>IntegerField</t>
  </si>
  <si>
    <t>ssupervisorname</t>
  </si>
  <si>
    <t>ltempid1</t>
  </si>
  <si>
    <t>stempname1</t>
  </si>
  <si>
    <t>ltempid2</t>
  </si>
  <si>
    <t>stempname2</t>
  </si>
  <si>
    <t>ltempid3</t>
  </si>
  <si>
    <t>stempname3</t>
  </si>
  <si>
    <t>ltempid4</t>
  </si>
  <si>
    <t>stempname4</t>
  </si>
  <si>
    <t>ltempid5</t>
  </si>
  <si>
    <t>stempname5</t>
  </si>
  <si>
    <t>bcritical</t>
  </si>
  <si>
    <t>bnoncritical</t>
  </si>
  <si>
    <t>customername</t>
  </si>
  <si>
    <t>customersalestax</t>
  </si>
  <si>
    <t>locationid</t>
  </si>
  <si>
    <t>AutoField</t>
  </si>
  <si>
    <t>scompanyname</t>
  </si>
  <si>
    <t>sgstno</t>
  </si>
  <si>
    <t>spanno</t>
  </si>
  <si>
    <t>scomments</t>
  </si>
  <si>
    <t>TextField</t>
  </si>
  <si>
    <t>stype1</t>
  </si>
  <si>
    <t>sfile1</t>
  </si>
  <si>
    <t>sfolder1</t>
  </si>
  <si>
    <t>binactive</t>
  </si>
  <si>
    <t>linvoice1</t>
  </si>
  <si>
    <t>linvoice2</t>
  </si>
  <si>
    <t>linvoice3</t>
  </si>
  <si>
    <t>linvoice4</t>
  </si>
  <si>
    <t>linvoice5</t>
  </si>
  <si>
    <t>linvoice6</t>
  </si>
  <si>
    <t>linvoice7</t>
  </si>
  <si>
    <t>linvoice8</t>
  </si>
  <si>
    <t>linvoice9</t>
  </si>
  <si>
    <t>linvoice10</t>
  </si>
  <si>
    <t>linvoice11</t>
  </si>
  <si>
    <t>linvoice12</t>
  </si>
  <si>
    <t>linvoice13</t>
  </si>
  <si>
    <t>linvoice14</t>
  </si>
  <si>
    <t>linvoice15</t>
  </si>
  <si>
    <t>linvoice16</t>
  </si>
  <si>
    <t>linvoice17</t>
  </si>
  <si>
    <t>linvoice18</t>
  </si>
  <si>
    <t>linvoice19</t>
  </si>
  <si>
    <t>linvoice20</t>
  </si>
  <si>
    <t>lmonth</t>
  </si>
  <si>
    <t>lyear</t>
  </si>
  <si>
    <t>sformat</t>
  </si>
  <si>
    <t>sformat1</t>
  </si>
  <si>
    <t>sformat2</t>
  </si>
  <si>
    <t>sformat3</t>
  </si>
  <si>
    <t>sformat4</t>
  </si>
  <si>
    <t>sformat5</t>
  </si>
  <si>
    <t>sformat6</t>
  </si>
  <si>
    <t>sformat7</t>
  </si>
  <si>
    <t>sformat8</t>
  </si>
  <si>
    <t>sformat9</t>
  </si>
  <si>
    <t>sformat10</t>
  </si>
  <si>
    <t>sformat11</t>
  </si>
  <si>
    <t>sformat12</t>
  </si>
  <si>
    <t>sformat13</t>
  </si>
  <si>
    <t>sformat14</t>
  </si>
  <si>
    <t>sformat15</t>
  </si>
  <si>
    <t>sformat16</t>
  </si>
  <si>
    <t>sformat17</t>
  </si>
  <si>
    <t>sformat18</t>
  </si>
  <si>
    <t>sformat19</t>
  </si>
  <si>
    <t>sformat20</t>
  </si>
  <si>
    <t>scomments1</t>
  </si>
  <si>
    <t>scomments2</t>
  </si>
  <si>
    <t>scomments3</t>
  </si>
  <si>
    <t>scomments4</t>
  </si>
  <si>
    <t>scomments5</t>
  </si>
  <si>
    <t>scomments6</t>
  </si>
  <si>
    <t>scomments7</t>
  </si>
  <si>
    <t>scomments8</t>
  </si>
  <si>
    <t>scomments9</t>
  </si>
  <si>
    <t>scomments10</t>
  </si>
  <si>
    <t>scomments11</t>
  </si>
  <si>
    <t>scomments12</t>
  </si>
  <si>
    <t>scomments13</t>
  </si>
  <si>
    <t>scomments14</t>
  </si>
  <si>
    <t>scomments15</t>
  </si>
  <si>
    <t>scomments16</t>
  </si>
  <si>
    <t>scomments17</t>
  </si>
  <si>
    <t>scomments18</t>
  </si>
  <si>
    <t>scomments19</t>
  </si>
  <si>
    <t>scomments20</t>
  </si>
  <si>
    <t>sterms</t>
  </si>
  <si>
    <t>sterms1</t>
  </si>
  <si>
    <t>sterms2</t>
  </si>
  <si>
    <t>sterms3</t>
  </si>
  <si>
    <t>sterms4</t>
  </si>
  <si>
    <t>sterms5</t>
  </si>
  <si>
    <t>sterms6</t>
  </si>
  <si>
    <t>sterms7</t>
  </si>
  <si>
    <t>sterms8</t>
  </si>
  <si>
    <t>sterms9</t>
  </si>
  <si>
    <t>sterms10</t>
  </si>
  <si>
    <t>sterms11</t>
  </si>
  <si>
    <t>sterms12</t>
  </si>
  <si>
    <t>sterms13</t>
  </si>
  <si>
    <t>sterms14</t>
  </si>
  <si>
    <t>sterms15</t>
  </si>
  <si>
    <t>sterms16</t>
  </si>
  <si>
    <t>sterms17</t>
  </si>
  <si>
    <t>sterms18</t>
  </si>
  <si>
    <t>sterms19</t>
  </si>
  <si>
    <t>sterms20</t>
  </si>
  <si>
    <t>salesordermultiid</t>
  </si>
  <si>
    <t>salesbillid</t>
  </si>
  <si>
    <t>sdesc</t>
  </si>
  <si>
    <t>qty</t>
  </si>
  <si>
    <t>FloatField</t>
  </si>
  <si>
    <t>unitprice</t>
  </si>
  <si>
    <t>units</t>
  </si>
  <si>
    <t>ddescitemtotal</t>
  </si>
  <si>
    <t>shsn</t>
  </si>
  <si>
    <t>ssac</t>
  </si>
  <si>
    <t>smanrate</t>
  </si>
  <si>
    <t>staxnotify</t>
  </si>
  <si>
    <t>salesbillno</t>
  </si>
  <si>
    <t>finyear</t>
  </si>
  <si>
    <t>sinvoicerefno</t>
  </si>
  <si>
    <t>invoicedate</t>
  </si>
  <si>
    <t>DateTimeField</t>
  </si>
  <si>
    <t>saddress1</t>
  </si>
  <si>
    <t>saddress2</t>
  </si>
  <si>
    <t>saddress3</t>
  </si>
  <si>
    <t>spin</t>
  </si>
  <si>
    <t>scustomerpan</t>
  </si>
  <si>
    <t>scustomergst</t>
  </si>
  <si>
    <t>customernamesite</t>
  </si>
  <si>
    <t>saddress1site</t>
  </si>
  <si>
    <t>saddress2site</t>
  </si>
  <si>
    <t>saddress3site</t>
  </si>
  <si>
    <t>spinsite</t>
  </si>
  <si>
    <t>scitysite</t>
  </si>
  <si>
    <t>sstatesite</t>
  </si>
  <si>
    <t>pono</t>
  </si>
  <si>
    <t>podate</t>
  </si>
  <si>
    <t>dtotal</t>
  </si>
  <si>
    <t>dgsttrate</t>
  </si>
  <si>
    <t>dgst</t>
  </si>
  <si>
    <t>dtotalfinal</t>
  </si>
  <si>
    <t>swords</t>
  </si>
  <si>
    <t>sgstsplit</t>
  </si>
  <si>
    <t>note1</t>
  </si>
  <si>
    <t>note2</t>
  </si>
  <si>
    <t>inr</t>
  </si>
  <si>
    <t>scategoryofservice</t>
  </si>
  <si>
    <t>snumber1</t>
  </si>
  <si>
    <t>customersiteid</t>
  </si>
  <si>
    <t>sfromdate</t>
  </si>
  <si>
    <t>stodate</t>
  </si>
  <si>
    <t>dsgst0</t>
  </si>
  <si>
    <t>dcgst0</t>
  </si>
  <si>
    <t>digst0</t>
  </si>
  <si>
    <t>lnoofedit</t>
  </si>
  <si>
    <t>ddateofedit</t>
  </si>
  <si>
    <t>ldepartmentid</t>
  </si>
  <si>
    <t>sdepartmentname</t>
  </si>
  <si>
    <t>bdelete</t>
  </si>
  <si>
    <t>bcancelcopy</t>
  </si>
  <si>
    <t>bapproval0</t>
  </si>
  <si>
    <t>bapproval01</t>
  </si>
  <si>
    <t>bapproval02</t>
  </si>
  <si>
    <t>bapproval03</t>
  </si>
  <si>
    <t>bapproval04</t>
  </si>
  <si>
    <t>bapproval05</t>
  </si>
  <si>
    <t>bapproval06</t>
  </si>
  <si>
    <t>bapproval07</t>
  </si>
  <si>
    <t>bapproval08</t>
  </si>
  <si>
    <t>bapproval09</t>
  </si>
  <si>
    <t>bapproval010</t>
  </si>
  <si>
    <t>scommentsdelete</t>
  </si>
  <si>
    <t>lorderid</t>
  </si>
  <si>
    <t>dsgst01</t>
  </si>
  <si>
    <t>dcgst01</t>
  </si>
  <si>
    <t>dcgst00</t>
  </si>
  <si>
    <t>dsgst5</t>
  </si>
  <si>
    <t>dcgst5</t>
  </si>
  <si>
    <t>dcgst50</t>
  </si>
  <si>
    <t>dsgst12</t>
  </si>
  <si>
    <t>dcgst12</t>
  </si>
  <si>
    <t>dcgst120</t>
  </si>
  <si>
    <t>dsgst18</t>
  </si>
  <si>
    <t>dcgst18</t>
  </si>
  <si>
    <t>dcgst180</t>
  </si>
  <si>
    <t>dsgst28</t>
  </si>
  <si>
    <t>dcgst28</t>
  </si>
  <si>
    <t>dcgst280</t>
  </si>
  <si>
    <t>dgst28cess</t>
  </si>
  <si>
    <t>dsgst0pt5</t>
  </si>
  <si>
    <t>dcgst0pt5</t>
  </si>
  <si>
    <t>dcgst0pt50</t>
  </si>
  <si>
    <t>dsgst2pt0</t>
  </si>
  <si>
    <t>dcgst2pt0</t>
  </si>
  <si>
    <t>dcgst2pt00</t>
  </si>
  <si>
    <t>dsgst2pt5</t>
  </si>
  <si>
    <t>dcgst2pt5</t>
  </si>
  <si>
    <t>dcgst2pt50</t>
  </si>
  <si>
    <t>dsgst1p0</t>
  </si>
  <si>
    <t>dcgst1pt0</t>
  </si>
  <si>
    <t>dcgst1pt00</t>
  </si>
  <si>
    <t>bsales</t>
  </si>
  <si>
    <t>bservice</t>
  </si>
  <si>
    <t>brent</t>
  </si>
  <si>
    <t>dtotalbilled</t>
  </si>
  <si>
    <t>dtotalpending</t>
  </si>
  <si>
    <t>deliveryto</t>
  </si>
  <si>
    <t>skindattn</t>
  </si>
  <si>
    <t>ddiscountper</t>
  </si>
  <si>
    <t>ddiscountamt</t>
  </si>
  <si>
    <t>dtotalafterdis</t>
  </si>
  <si>
    <t>sterm1</t>
  </si>
  <si>
    <t>sterm2</t>
  </si>
  <si>
    <t>sterm3</t>
  </si>
  <si>
    <t>sterm4</t>
  </si>
  <si>
    <t>sterm5</t>
  </si>
  <si>
    <t>sterm6</t>
  </si>
  <si>
    <t>sterm7</t>
  </si>
  <si>
    <t>sterm8</t>
  </si>
  <si>
    <t>sterm9</t>
  </si>
  <si>
    <t>sterm10</t>
  </si>
  <si>
    <t>lsiteid</t>
  </si>
  <si>
    <t>ssitename</t>
  </si>
  <si>
    <t>sterm11</t>
  </si>
  <si>
    <t>sterm12</t>
  </si>
  <si>
    <t>sterm13</t>
  </si>
  <si>
    <t>sterm14</t>
  </si>
  <si>
    <t>sterm15</t>
  </si>
  <si>
    <t>#</t>
  </si>
  <si>
    <t>slno</t>
  </si>
  <si>
    <t>squotationterm</t>
  </si>
  <si>
    <t>stermsorderack</t>
  </si>
  <si>
    <t>sorderpayment</t>
  </si>
  <si>
    <t>sorderbanker</t>
  </si>
  <si>
    <t>sorderlogin1</t>
  </si>
  <si>
    <t>sorderbankerinr</t>
  </si>
  <si>
    <t>sorderlogin3</t>
  </si>
  <si>
    <t>sorderlogin4</t>
  </si>
  <si>
    <t>sorderlogin5</t>
  </si>
  <si>
    <t>sorderlogin6</t>
  </si>
  <si>
    <t>spayment1</t>
  </si>
  <si>
    <t>spayment2</t>
  </si>
  <si>
    <t>sstock1</t>
  </si>
  <si>
    <t>sstock2</t>
  </si>
  <si>
    <t>billto</t>
  </si>
  <si>
    <t>billaddress</t>
  </si>
  <si>
    <t>shipto</t>
  </si>
  <si>
    <t>shipaddress</t>
  </si>
  <si>
    <t>spayment</t>
  </si>
  <si>
    <t>sprice</t>
  </si>
  <si>
    <t>sdelivery</t>
  </si>
  <si>
    <t>squotationorderinfavor</t>
  </si>
  <si>
    <t>billtoinr</t>
  </si>
  <si>
    <t>billtoaddressinr</t>
  </si>
  <si>
    <t>shiptoaddressinr</t>
  </si>
  <si>
    <t>shiptoinr</t>
  </si>
  <si>
    <t>squotationterminr</t>
  </si>
  <si>
    <t>luserid</t>
  </si>
  <si>
    <t>u1_username</t>
  </si>
  <si>
    <t>u1_password</t>
  </si>
  <si>
    <t>u1_short</t>
  </si>
  <si>
    <t>bcustomer</t>
  </si>
  <si>
    <t>bsupplier</t>
  </si>
  <si>
    <t>bitem</t>
  </si>
  <si>
    <t>bmaintenancebill</t>
  </si>
  <si>
    <t>bworkcontractbill</t>
  </si>
  <si>
    <t>breadwrite</t>
  </si>
  <si>
    <t>breadonly</t>
  </si>
  <si>
    <t>ball</t>
  </si>
  <si>
    <t>bpo</t>
  </si>
  <si>
    <t>smodify</t>
  </si>
  <si>
    <t>bblock</t>
  </si>
  <si>
    <t>sreport</t>
  </si>
  <si>
    <t>sadmin</t>
  </si>
  <si>
    <t>u1_sregion</t>
  </si>
  <si>
    <t>bho</t>
  </si>
  <si>
    <t>sname</t>
  </si>
  <si>
    <t>sdepartment</t>
  </si>
  <si>
    <t>bfieldmanager</t>
  </si>
  <si>
    <t>bsupervisor</t>
  </si>
  <si>
    <t>badmin</t>
  </si>
  <si>
    <t>bapprovalrights</t>
  </si>
  <si>
    <t>baddhrdetails</t>
  </si>
  <si>
    <t>bclientdetils</t>
  </si>
  <si>
    <t>bsalarycalc</t>
  </si>
  <si>
    <t>bsalcompliance</t>
  </si>
  <si>
    <t>binterviewconduct</t>
  </si>
  <si>
    <t>lemployeeid</t>
  </si>
  <si>
    <t>lcompanyid</t>
  </si>
  <si>
    <t>lcompanylocationid</t>
  </si>
  <si>
    <t>""</t>
  </si>
  <si>
    <t>false</t>
  </si>
  <si>
    <t>0</t>
  </si>
  <si>
    <t>datetime.today().strftime('%d-%m-%Y')</t>
  </si>
  <si>
    <t>saddressclient</t>
  </si>
  <si>
    <t>saddresssite</t>
  </si>
  <si>
    <t>scompanyaddress</t>
  </si>
  <si>
    <t>inrno</t>
  </si>
  <si>
    <t>ackno</t>
  </si>
  <si>
    <t>ewayno</t>
  </si>
  <si>
    <t>ewaydate</t>
  </si>
  <si>
    <t>ewaydate1</t>
  </si>
  <si>
    <t>sdate</t>
  </si>
  <si>
    <t>sdate1</t>
  </si>
  <si>
    <t>llocationid</t>
  </si>
  <si>
    <t>slocationstatecode</t>
  </si>
  <si>
    <t>slocationgstno</t>
  </si>
  <si>
    <t>slocationpanno</t>
  </si>
  <si>
    <t>slocationformat</t>
  </si>
  <si>
    <t>bsitesez</t>
  </si>
  <si>
    <t>sworkfrom</t>
  </si>
  <si>
    <t>sworkfto</t>
  </si>
  <si>
    <t xml:space="preserve">salesbillid=salesbillid, </t>
  </si>
  <si>
    <t xml:space="preserve">salesbillno=salesbillno, </t>
  </si>
  <si>
    <t xml:space="preserve">finyear=finyear, </t>
  </si>
  <si>
    <t xml:space="preserve">sinvoicerefno=sinvoicerefno, </t>
  </si>
  <si>
    <t xml:space="preserve">invoicedate=invoicedate, </t>
  </si>
  <si>
    <t xml:space="preserve">customerid=customerid, </t>
  </si>
  <si>
    <t xml:space="preserve">customername=customername, </t>
  </si>
  <si>
    <t xml:space="preserve">saddress1=saddress1, </t>
  </si>
  <si>
    <t xml:space="preserve">saddress2=saddress2, </t>
  </si>
  <si>
    <t xml:space="preserve">saddress3=saddress3, </t>
  </si>
  <si>
    <t xml:space="preserve">spin=spin, </t>
  </si>
  <si>
    <t xml:space="preserve">scity=scity, </t>
  </si>
  <si>
    <t xml:space="preserve">sstate=sstate, </t>
  </si>
  <si>
    <t xml:space="preserve">scustomerpan=scustomerpan, </t>
  </si>
  <si>
    <t xml:space="preserve">scustomergst=scustomergst, </t>
  </si>
  <si>
    <t xml:space="preserve">customernamesite=customernamesite, </t>
  </si>
  <si>
    <t xml:space="preserve">saddress1site=saddress1site, </t>
  </si>
  <si>
    <t xml:space="preserve">saddress2site=saddress2site, </t>
  </si>
  <si>
    <t xml:space="preserve">saddress3site=saddress3site, </t>
  </si>
  <si>
    <t xml:space="preserve">spinsite=spinsite, </t>
  </si>
  <si>
    <t xml:space="preserve">scitysite=scitysite, </t>
  </si>
  <si>
    <t xml:space="preserve">sstatesite=sstatesite, </t>
  </si>
  <si>
    <t xml:space="preserve">pono=pono, </t>
  </si>
  <si>
    <t xml:space="preserve">podate=podate, </t>
  </si>
  <si>
    <t xml:space="preserve">dtotal=dtotal, </t>
  </si>
  <si>
    <t xml:space="preserve">dgsttrate=dgsttrate, </t>
  </si>
  <si>
    <t xml:space="preserve">dgst=dgst, </t>
  </si>
  <si>
    <t xml:space="preserve">dtotalfinal=dtotalfinal, </t>
  </si>
  <si>
    <t xml:space="preserve">swords=swords, </t>
  </si>
  <si>
    <t xml:space="preserve">sgstsplit=sgstsplit, </t>
  </si>
  <si>
    <t xml:space="preserve">note1=note1, </t>
  </si>
  <si>
    <t xml:space="preserve">note2=note2, </t>
  </si>
  <si>
    <t xml:space="preserve">inr=inr, </t>
  </si>
  <si>
    <t xml:space="preserve">scategoryofservice=scategoryofservice, </t>
  </si>
  <si>
    <t xml:space="preserve">username=username, </t>
  </si>
  <si>
    <t xml:space="preserve">stype1=stype1, </t>
  </si>
  <si>
    <t xml:space="preserve">sfile1=sfile1, </t>
  </si>
  <si>
    <t xml:space="preserve">sfolder1=sfolder1, </t>
  </si>
  <si>
    <t xml:space="preserve">snumber1=snumber1, </t>
  </si>
  <si>
    <t xml:space="preserve">customersiteid=customersiteid, </t>
  </si>
  <si>
    <t xml:space="preserve">sstatecode=sstatecode, </t>
  </si>
  <si>
    <t xml:space="preserve">sfromdate=sfromdate, </t>
  </si>
  <si>
    <t xml:space="preserve">stodate=stodate, </t>
  </si>
  <si>
    <t xml:space="preserve">dsgst0=dsgst0, </t>
  </si>
  <si>
    <t xml:space="preserve">dcgst0=dcgst0, </t>
  </si>
  <si>
    <t xml:space="preserve">digst0=digst0, </t>
  </si>
  <si>
    <t xml:space="preserve">lnoofedit=lnoofedit, </t>
  </si>
  <si>
    <t xml:space="preserve">ddateofedit=ddateofedit, </t>
  </si>
  <si>
    <t xml:space="preserve">ldepartmentid=ldepartmentid, </t>
  </si>
  <si>
    <t xml:space="preserve">sdepartmentname=sdepartmentname, </t>
  </si>
  <si>
    <t xml:space="preserve">bdelete=bdelete, </t>
  </si>
  <si>
    <t xml:space="preserve">bcancelcopy=bcancelcopy, </t>
  </si>
  <si>
    <t xml:space="preserve">bapproval0=bapproval0, </t>
  </si>
  <si>
    <t xml:space="preserve">bapproval01=bapproval01, </t>
  </si>
  <si>
    <t xml:space="preserve">bapproval02=bapproval02, </t>
  </si>
  <si>
    <t xml:space="preserve">bapproval03=bapproval03, </t>
  </si>
  <si>
    <t xml:space="preserve">bapproval04=bapproval04, </t>
  </si>
  <si>
    <t xml:space="preserve">bapproval05=bapproval05, </t>
  </si>
  <si>
    <t xml:space="preserve">bapproval06=bapproval06, </t>
  </si>
  <si>
    <t xml:space="preserve">bapproval07=bapproval07, </t>
  </si>
  <si>
    <t xml:space="preserve">bapproval08=bapproval08, </t>
  </si>
  <si>
    <t xml:space="preserve">bapproval09=bapproval09, </t>
  </si>
  <si>
    <t xml:space="preserve">bapproval010=bapproval010, </t>
  </si>
  <si>
    <t xml:space="preserve">scomments=scomments, </t>
  </si>
  <si>
    <t xml:space="preserve">scommentsdelete=scommentsdelete, </t>
  </si>
  <si>
    <t xml:space="preserve">lorderid=lorderid, </t>
  </si>
  <si>
    <t xml:space="preserve">saddressclient=saddressclient, </t>
  </si>
  <si>
    <t xml:space="preserve">saddresssite=saddresssite, </t>
  </si>
  <si>
    <t xml:space="preserve">scompanyaddress=scompanyaddress, </t>
  </si>
  <si>
    <t xml:space="preserve">inrno=inrno, </t>
  </si>
  <si>
    <t xml:space="preserve">ackno=ackno, </t>
  </si>
  <si>
    <t xml:space="preserve">ewayno=ewayno, </t>
  </si>
  <si>
    <t xml:space="preserve">ewaydate=ewaydate, </t>
  </si>
  <si>
    <t xml:space="preserve">ewaydate1=ewaydate1, </t>
  </si>
  <si>
    <t xml:space="preserve">sdate=sdate, </t>
  </si>
  <si>
    <t xml:space="preserve">sdate1=sdate1, </t>
  </si>
  <si>
    <t xml:space="preserve">llocationid=llocationid, </t>
  </si>
  <si>
    <t xml:space="preserve">slocation=slocation, </t>
  </si>
  <si>
    <t xml:space="preserve">slocationstatecode=slocationstatecode, </t>
  </si>
  <si>
    <t xml:space="preserve">slocationgstno=slocationgstno, </t>
  </si>
  <si>
    <t xml:space="preserve">slocationpanno=slocationpanno, </t>
  </si>
  <si>
    <t xml:space="preserve">slocationformat=slocationformat, </t>
  </si>
  <si>
    <t xml:space="preserve">bsitesez=bsitesez, </t>
  </si>
  <si>
    <t xml:space="preserve">sworkfrom=sworkfrom, </t>
  </si>
  <si>
    <t xml:space="preserve">sworkfto=sworkfto, </t>
  </si>
  <si>
    <t xml:space="preserve">dsgst01=dsgst01, </t>
  </si>
  <si>
    <t xml:space="preserve">dcgst01=dcgst01, </t>
  </si>
  <si>
    <t xml:space="preserve">dcgst00=dcgst00, </t>
  </si>
  <si>
    <t xml:space="preserve">dsgst5=dsgst5, </t>
  </si>
  <si>
    <t xml:space="preserve">dcgst5=dcgst5, </t>
  </si>
  <si>
    <t xml:space="preserve">dcgst50=dcgst50, </t>
  </si>
  <si>
    <t xml:space="preserve">dsgst12=dsgst12, </t>
  </si>
  <si>
    <t xml:space="preserve">dcgst12=dcgst12, </t>
  </si>
  <si>
    <t xml:space="preserve">dcgst120=dcgst120, </t>
  </si>
  <si>
    <t xml:space="preserve">dsgst18=dsgst18, </t>
  </si>
  <si>
    <t xml:space="preserve">dcgst18=dcgst18, </t>
  </si>
  <si>
    <t xml:space="preserve">dcgst180=dcgst180, </t>
  </si>
  <si>
    <t xml:space="preserve">dsgst28=dsgst28, </t>
  </si>
  <si>
    <t xml:space="preserve">dcgst28=dcgst28, </t>
  </si>
  <si>
    <t xml:space="preserve">dcgst280=dcgst280, </t>
  </si>
  <si>
    <t xml:space="preserve">dgst28cess=dgst28cess, </t>
  </si>
  <si>
    <t xml:space="preserve">dsgst0pt5=dsgst0pt5, </t>
  </si>
  <si>
    <t xml:space="preserve">dcgst0pt5=dcgst0pt5, </t>
  </si>
  <si>
    <t xml:space="preserve">dcgst0pt50=dcgst0pt50, </t>
  </si>
  <si>
    <t xml:space="preserve">dsgst2pt0=dsgst2pt0, </t>
  </si>
  <si>
    <t xml:space="preserve">dcgst2pt0=dcgst2pt0, </t>
  </si>
  <si>
    <t xml:space="preserve">dcgst2pt00=dcgst2pt00, </t>
  </si>
  <si>
    <t xml:space="preserve">dsgst2pt5=dsgst2pt5, </t>
  </si>
  <si>
    <t xml:space="preserve">dcgst2pt5=dcgst2pt5, </t>
  </si>
  <si>
    <t xml:space="preserve">dcgst2pt50=dcgst2pt50, </t>
  </si>
  <si>
    <t xml:space="preserve">dsgst1p0=dsgst1p0, </t>
  </si>
  <si>
    <t xml:space="preserve">dcgst1pt0=dcgst1pt0, </t>
  </si>
  <si>
    <t xml:space="preserve">dcgst1pt00=dcgst1pt00, </t>
  </si>
  <si>
    <t>ltaxrate</t>
  </si>
  <si>
    <t>ltaxrateamt</t>
  </si>
  <si>
    <t>ltaxrateamt1</t>
  </si>
  <si>
    <t>ltaxrateamt2</t>
  </si>
  <si>
    <t xml:space="preserve">salesordermultiid=salesordermultiid, </t>
  </si>
  <si>
    <t xml:space="preserve">sdesc=sdesc, </t>
  </si>
  <si>
    <t xml:space="preserve">partid=partid, </t>
  </si>
  <si>
    <t xml:space="preserve">partno=partno, </t>
  </si>
  <si>
    <t xml:space="preserve">qty=qty, </t>
  </si>
  <si>
    <t xml:space="preserve">unitprice=unitprice, </t>
  </si>
  <si>
    <t xml:space="preserve">units=units, </t>
  </si>
  <si>
    <t xml:space="preserve">ddescitemtotal=ddescitemtotal, </t>
  </si>
  <si>
    <t xml:space="preserve">shsn=shsn, </t>
  </si>
  <si>
    <t xml:space="preserve">ssac=ssac, </t>
  </si>
  <si>
    <t xml:space="preserve">smanrate=smanrate, </t>
  </si>
  <si>
    <t xml:space="preserve">staxnotify=staxnotify,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</si>
</sst>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3B46-E144-42C5-B939-E6F1CC025DE5}">
  <dimension ref="A1:M35"/>
  <sheetViews>
    <sheetView workbookViewId="0">
      <selection activeCell="E2" sqref="E2:F35"/>
    </sheetView>
  </sheetViews>
  <sheetFormatPr defaultRowHeight="14.4" x14ac:dyDescent="0.3"/>
  <cols>
    <col min="4" max="6" width="10.77734375" customWidth="1"/>
    <col min="8" max="8" width="10.77734375" customWidth="1"/>
  </cols>
  <sheetData>
    <row r="1" spans="1:13" x14ac:dyDescent="0.3">
      <c r="A1" s="1" t="s">
        <v>0</v>
      </c>
    </row>
    <row r="2" spans="1:13" x14ac:dyDescent="0.3">
      <c r="B2" s="1" t="s">
        <v>330</v>
      </c>
      <c r="C2" t="s">
        <v>22</v>
      </c>
      <c r="D2">
        <v>0</v>
      </c>
      <c r="E2" t="str">
        <f t="shared" ref="E2:E35" si="0">B2 &amp; C2 &amp; D2</f>
        <v>luserid=0</v>
      </c>
      <c r="F2" t="str">
        <f t="shared" ref="F2:F35" si="1">B2 &amp; C2 &amp; B2 &amp; ", "</f>
        <v xml:space="preserve">luserid=luserid, </v>
      </c>
      <c r="G2" t="s">
        <v>24</v>
      </c>
      <c r="H2" t="s">
        <v>84</v>
      </c>
      <c r="I2" t="s">
        <v>26</v>
      </c>
      <c r="J2" t="s">
        <v>27</v>
      </c>
      <c r="K2" t="s">
        <v>28</v>
      </c>
    </row>
    <row r="3" spans="1:13" x14ac:dyDescent="0.3">
      <c r="B3" s="1" t="s">
        <v>331</v>
      </c>
      <c r="C3" t="s">
        <v>22</v>
      </c>
      <c r="D3" t="s">
        <v>363</v>
      </c>
      <c r="E3" t="str">
        <f t="shared" si="0"/>
        <v>u1_username=""</v>
      </c>
      <c r="F3" t="str">
        <f t="shared" si="1"/>
        <v xml:space="preserve">u1_username=u1_username, </v>
      </c>
      <c r="G3" t="s">
        <v>32</v>
      </c>
      <c r="H3" t="s">
        <v>30</v>
      </c>
    </row>
    <row r="4" spans="1:13" x14ac:dyDescent="0.3">
      <c r="B4" s="1" t="s">
        <v>332</v>
      </c>
      <c r="C4" t="s">
        <v>22</v>
      </c>
      <c r="D4" t="s">
        <v>363</v>
      </c>
      <c r="E4" t="str">
        <f t="shared" si="0"/>
        <v>u1_password=""</v>
      </c>
      <c r="F4" t="str">
        <f t="shared" si="1"/>
        <v xml:space="preserve">u1_password=u1_password, </v>
      </c>
      <c r="G4" t="s">
        <v>32</v>
      </c>
      <c r="H4" t="s">
        <v>30</v>
      </c>
    </row>
    <row r="5" spans="1:13" x14ac:dyDescent="0.3">
      <c r="B5" s="1" t="s">
        <v>333</v>
      </c>
      <c r="C5" t="s">
        <v>22</v>
      </c>
      <c r="D5" t="s">
        <v>363</v>
      </c>
      <c r="E5" t="str">
        <f t="shared" si="0"/>
        <v>u1_short=""</v>
      </c>
      <c r="F5" t="str">
        <f t="shared" si="1"/>
        <v xml:space="preserve">u1_short=u1_short, </v>
      </c>
      <c r="G5" t="s">
        <v>31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334</v>
      </c>
      <c r="C6" t="s">
        <v>22</v>
      </c>
      <c r="D6" s="2" t="s">
        <v>364</v>
      </c>
      <c r="E6" t="str">
        <f t="shared" si="0"/>
        <v>bcustomer=false</v>
      </c>
      <c r="F6" t="str">
        <f t="shared" si="1"/>
        <v xml:space="preserve">bcustomer=bcustomer, </v>
      </c>
      <c r="G6" t="s">
        <v>32</v>
      </c>
      <c r="H6" t="s">
        <v>47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335</v>
      </c>
      <c r="C7" t="s">
        <v>22</v>
      </c>
      <c r="D7" s="2" t="s">
        <v>364</v>
      </c>
      <c r="E7" t="str">
        <f t="shared" si="0"/>
        <v>bsupplier=false</v>
      </c>
      <c r="F7" t="str">
        <f t="shared" si="1"/>
        <v xml:space="preserve">bsupplier=bsupplier, </v>
      </c>
      <c r="G7" t="s">
        <v>32</v>
      </c>
      <c r="H7" t="s">
        <v>47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336</v>
      </c>
      <c r="C8" t="s">
        <v>22</v>
      </c>
      <c r="D8" s="2" t="s">
        <v>364</v>
      </c>
      <c r="E8" t="str">
        <f t="shared" si="0"/>
        <v>bitem=false</v>
      </c>
      <c r="F8" t="str">
        <f t="shared" si="1"/>
        <v xml:space="preserve">bitem=bitem, </v>
      </c>
      <c r="G8" t="s">
        <v>32</v>
      </c>
      <c r="H8" t="s">
        <v>47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337</v>
      </c>
      <c r="C9" t="s">
        <v>22</v>
      </c>
      <c r="D9" s="2" t="s">
        <v>364</v>
      </c>
      <c r="E9" t="str">
        <f t="shared" si="0"/>
        <v>bmaintenancebill=false</v>
      </c>
      <c r="F9" t="str">
        <f t="shared" si="1"/>
        <v xml:space="preserve">bmaintenancebill=bmaintenancebill, </v>
      </c>
      <c r="G9" t="s">
        <v>32</v>
      </c>
      <c r="H9" t="s">
        <v>47</v>
      </c>
      <c r="I9" t="s">
        <v>25</v>
      </c>
      <c r="J9" t="s">
        <v>26</v>
      </c>
      <c r="K9" t="s">
        <v>27</v>
      </c>
      <c r="L9" t="s">
        <v>28</v>
      </c>
    </row>
    <row r="10" spans="1:13" x14ac:dyDescent="0.3">
      <c r="B10" s="1" t="s">
        <v>338</v>
      </c>
      <c r="C10" t="s">
        <v>22</v>
      </c>
      <c r="D10" s="2" t="s">
        <v>364</v>
      </c>
      <c r="E10" t="str">
        <f t="shared" si="0"/>
        <v>bworkcontractbill=false</v>
      </c>
      <c r="F10" t="str">
        <f t="shared" si="1"/>
        <v xml:space="preserve">bworkcontractbill=bworkcontractbill, </v>
      </c>
      <c r="G10" t="s">
        <v>32</v>
      </c>
      <c r="H10" t="s">
        <v>47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339</v>
      </c>
      <c r="C11" t="s">
        <v>22</v>
      </c>
      <c r="D11" s="2" t="s">
        <v>364</v>
      </c>
      <c r="E11" t="str">
        <f t="shared" si="0"/>
        <v>breadwrite=false</v>
      </c>
      <c r="F11" t="str">
        <f t="shared" si="1"/>
        <v xml:space="preserve">breadwrite=breadwrite, </v>
      </c>
      <c r="G11" t="s">
        <v>32</v>
      </c>
      <c r="H11" t="s">
        <v>47</v>
      </c>
      <c r="I11" t="s">
        <v>25</v>
      </c>
      <c r="J11" t="s">
        <v>26</v>
      </c>
      <c r="K11" t="s">
        <v>27</v>
      </c>
      <c r="L11" t="s">
        <v>28</v>
      </c>
    </row>
    <row r="12" spans="1:13" x14ac:dyDescent="0.3">
      <c r="B12" s="1" t="s">
        <v>340</v>
      </c>
      <c r="C12" t="s">
        <v>22</v>
      </c>
      <c r="D12" s="2" t="s">
        <v>364</v>
      </c>
      <c r="E12" t="str">
        <f t="shared" si="0"/>
        <v>breadonly=false</v>
      </c>
      <c r="F12" t="str">
        <f t="shared" si="1"/>
        <v xml:space="preserve">breadonly=breadonly, </v>
      </c>
      <c r="G12" t="s">
        <v>32</v>
      </c>
      <c r="H12" t="s">
        <v>47</v>
      </c>
      <c r="I12" t="s">
        <v>25</v>
      </c>
      <c r="J12" t="s">
        <v>26</v>
      </c>
      <c r="K12" t="s">
        <v>27</v>
      </c>
      <c r="L12" t="s">
        <v>28</v>
      </c>
    </row>
    <row r="13" spans="1:13" x14ac:dyDescent="0.3">
      <c r="B13" s="1" t="s">
        <v>341</v>
      </c>
      <c r="C13" t="s">
        <v>22</v>
      </c>
      <c r="D13" s="2" t="s">
        <v>364</v>
      </c>
      <c r="E13" t="str">
        <f t="shared" si="0"/>
        <v>ball=false</v>
      </c>
      <c r="F13" t="str">
        <f t="shared" si="1"/>
        <v xml:space="preserve">ball=ball, </v>
      </c>
      <c r="G13" t="s">
        <v>32</v>
      </c>
      <c r="H13" t="s">
        <v>47</v>
      </c>
      <c r="I13" t="s">
        <v>25</v>
      </c>
      <c r="J13" t="s">
        <v>26</v>
      </c>
      <c r="K13" t="s">
        <v>27</v>
      </c>
      <c r="L13" t="s">
        <v>28</v>
      </c>
    </row>
    <row r="14" spans="1:13" x14ac:dyDescent="0.3">
      <c r="B14" s="1" t="s">
        <v>342</v>
      </c>
      <c r="C14" t="s">
        <v>22</v>
      </c>
      <c r="D14" s="2" t="s">
        <v>364</v>
      </c>
      <c r="E14" t="str">
        <f t="shared" si="0"/>
        <v>bpo=false</v>
      </c>
      <c r="F14" t="str">
        <f t="shared" si="1"/>
        <v xml:space="preserve">bpo=bpo, </v>
      </c>
      <c r="G14" t="s">
        <v>32</v>
      </c>
      <c r="H14" t="s">
        <v>47</v>
      </c>
      <c r="I14" t="s">
        <v>25</v>
      </c>
      <c r="J14" t="s">
        <v>26</v>
      </c>
      <c r="K14" t="s">
        <v>27</v>
      </c>
      <c r="L14" t="s">
        <v>28</v>
      </c>
    </row>
    <row r="15" spans="1:13" x14ac:dyDescent="0.3">
      <c r="B15" s="1" t="s">
        <v>343</v>
      </c>
      <c r="C15" t="s">
        <v>22</v>
      </c>
      <c r="D15" s="2" t="s">
        <v>364</v>
      </c>
      <c r="E15" t="str">
        <f t="shared" si="0"/>
        <v>smodify=false</v>
      </c>
      <c r="F15" t="str">
        <f t="shared" si="1"/>
        <v xml:space="preserve">smodify=smodify, </v>
      </c>
      <c r="G15" t="s">
        <v>32</v>
      </c>
      <c r="H15" t="s">
        <v>47</v>
      </c>
      <c r="I15" t="s">
        <v>25</v>
      </c>
      <c r="J15" t="s">
        <v>26</v>
      </c>
      <c r="K15" t="s">
        <v>27</v>
      </c>
      <c r="L15" t="s">
        <v>28</v>
      </c>
    </row>
    <row r="16" spans="1:13" x14ac:dyDescent="0.3">
      <c r="B16" s="1" t="s">
        <v>344</v>
      </c>
      <c r="C16" t="s">
        <v>22</v>
      </c>
      <c r="D16" s="2" t="s">
        <v>364</v>
      </c>
      <c r="E16" t="str">
        <f t="shared" si="0"/>
        <v>bblock=false</v>
      </c>
      <c r="F16" t="str">
        <f t="shared" si="1"/>
        <v xml:space="preserve">bblock=bblock, </v>
      </c>
      <c r="G16" t="s">
        <v>32</v>
      </c>
      <c r="H16" t="s">
        <v>47</v>
      </c>
      <c r="I16" t="s">
        <v>25</v>
      </c>
      <c r="J16" t="s">
        <v>26</v>
      </c>
      <c r="K16" t="s">
        <v>27</v>
      </c>
      <c r="L16" t="s">
        <v>28</v>
      </c>
    </row>
    <row r="17" spans="2:13" x14ac:dyDescent="0.3">
      <c r="B17" s="1" t="s">
        <v>345</v>
      </c>
      <c r="C17" t="s">
        <v>22</v>
      </c>
      <c r="D17" s="2" t="s">
        <v>364</v>
      </c>
      <c r="E17" t="str">
        <f t="shared" si="0"/>
        <v>sreport=false</v>
      </c>
      <c r="F17" t="str">
        <f t="shared" si="1"/>
        <v xml:space="preserve">sreport=sreport, </v>
      </c>
      <c r="G17" t="s">
        <v>32</v>
      </c>
      <c r="H17" t="s">
        <v>47</v>
      </c>
      <c r="I17" t="s">
        <v>25</v>
      </c>
      <c r="J17" t="s">
        <v>26</v>
      </c>
      <c r="K17" t="s">
        <v>27</v>
      </c>
      <c r="L17" t="s">
        <v>28</v>
      </c>
    </row>
    <row r="18" spans="2:13" x14ac:dyDescent="0.3">
      <c r="B18" s="1" t="s">
        <v>346</v>
      </c>
      <c r="C18" t="s">
        <v>22</v>
      </c>
      <c r="D18" s="2" t="s">
        <v>364</v>
      </c>
      <c r="E18" t="str">
        <f t="shared" si="0"/>
        <v>sadmin=false</v>
      </c>
      <c r="F18" t="str">
        <f t="shared" si="1"/>
        <v xml:space="preserve">sadmin=sadmin, </v>
      </c>
      <c r="G18" t="s">
        <v>32</v>
      </c>
      <c r="H18" t="s">
        <v>47</v>
      </c>
      <c r="I18" t="s">
        <v>25</v>
      </c>
      <c r="J18" t="s">
        <v>26</v>
      </c>
      <c r="K18" t="s">
        <v>27</v>
      </c>
      <c r="L18" t="s">
        <v>28</v>
      </c>
    </row>
    <row r="19" spans="2:13" x14ac:dyDescent="0.3">
      <c r="B19" s="1" t="s">
        <v>347</v>
      </c>
      <c r="C19" t="s">
        <v>22</v>
      </c>
      <c r="D19" t="s">
        <v>363</v>
      </c>
      <c r="E19" t="str">
        <f t="shared" si="0"/>
        <v>u1_sregion=""</v>
      </c>
      <c r="F19" t="str">
        <f t="shared" si="1"/>
        <v xml:space="preserve">u1_sregion=u1_sregion, </v>
      </c>
      <c r="G19" t="s">
        <v>31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348</v>
      </c>
      <c r="C20" t="s">
        <v>22</v>
      </c>
      <c r="D20" s="2" t="s">
        <v>364</v>
      </c>
      <c r="E20" t="str">
        <f t="shared" si="0"/>
        <v>bho=false</v>
      </c>
      <c r="F20" t="str">
        <f t="shared" si="1"/>
        <v xml:space="preserve">bho=bho, </v>
      </c>
      <c r="G20" t="s">
        <v>32</v>
      </c>
      <c r="H20" t="s">
        <v>47</v>
      </c>
      <c r="I20" t="s">
        <v>25</v>
      </c>
      <c r="J20" t="s">
        <v>26</v>
      </c>
      <c r="K20" t="s">
        <v>27</v>
      </c>
      <c r="L20" t="s">
        <v>28</v>
      </c>
    </row>
    <row r="21" spans="2:13" x14ac:dyDescent="0.3">
      <c r="B21" s="1" t="s">
        <v>349</v>
      </c>
      <c r="C21" t="s">
        <v>22</v>
      </c>
      <c r="D21" t="s">
        <v>363</v>
      </c>
      <c r="E21" t="str">
        <f t="shared" si="0"/>
        <v>sname=""</v>
      </c>
      <c r="F21" t="str">
        <f t="shared" si="1"/>
        <v xml:space="preserve">sname=sname, </v>
      </c>
      <c r="G21" t="s">
        <v>31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229</v>
      </c>
      <c r="C22" t="s">
        <v>22</v>
      </c>
      <c r="D22">
        <v>0</v>
      </c>
      <c r="E22" t="str">
        <f t="shared" si="0"/>
        <v>ldepartmentid=0</v>
      </c>
      <c r="F22" t="str">
        <f t="shared" si="1"/>
        <v xml:space="preserve">ldepartmentid=ldepartmentid, </v>
      </c>
      <c r="G22" t="s">
        <v>32</v>
      </c>
      <c r="H22" t="s">
        <v>67</v>
      </c>
      <c r="I22" t="s">
        <v>25</v>
      </c>
      <c r="J22" t="s">
        <v>26</v>
      </c>
      <c r="K22" t="s">
        <v>27</v>
      </c>
      <c r="L22" t="s">
        <v>28</v>
      </c>
    </row>
    <row r="23" spans="2:13" x14ac:dyDescent="0.3">
      <c r="B23" s="1" t="s">
        <v>350</v>
      </c>
      <c r="C23" t="s">
        <v>22</v>
      </c>
      <c r="D23" t="s">
        <v>363</v>
      </c>
      <c r="E23" t="str">
        <f t="shared" si="0"/>
        <v>sdepartment=""</v>
      </c>
      <c r="F23" t="str">
        <f t="shared" si="1"/>
        <v xml:space="preserve">sdepartment=sdepartment, </v>
      </c>
      <c r="G23" t="s">
        <v>31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351</v>
      </c>
      <c r="C24" t="s">
        <v>22</v>
      </c>
      <c r="D24" s="2" t="s">
        <v>364</v>
      </c>
      <c r="E24" t="str">
        <f t="shared" si="0"/>
        <v>bfieldmanager=false</v>
      </c>
      <c r="F24" t="str">
        <f t="shared" si="1"/>
        <v xml:space="preserve">bfieldmanager=bfieldmanager, </v>
      </c>
      <c r="G24" t="s">
        <v>32</v>
      </c>
      <c r="H24" t="s">
        <v>47</v>
      </c>
      <c r="I24" t="s">
        <v>25</v>
      </c>
      <c r="J24" t="s">
        <v>26</v>
      </c>
      <c r="K24" t="s">
        <v>27</v>
      </c>
      <c r="L24" t="s">
        <v>28</v>
      </c>
    </row>
    <row r="25" spans="2:13" x14ac:dyDescent="0.3">
      <c r="B25" s="1" t="s">
        <v>352</v>
      </c>
      <c r="C25" t="s">
        <v>22</v>
      </c>
      <c r="D25" s="2" t="s">
        <v>364</v>
      </c>
      <c r="E25" t="str">
        <f t="shared" si="0"/>
        <v>bsupervisor=false</v>
      </c>
      <c r="F25" t="str">
        <f t="shared" si="1"/>
        <v xml:space="preserve">bsupervisor=bsupervisor, </v>
      </c>
      <c r="G25" t="s">
        <v>32</v>
      </c>
      <c r="H25" t="s">
        <v>47</v>
      </c>
      <c r="I25" t="s">
        <v>25</v>
      </c>
      <c r="J25" t="s">
        <v>26</v>
      </c>
      <c r="K25" t="s">
        <v>27</v>
      </c>
      <c r="L25" t="s">
        <v>28</v>
      </c>
    </row>
    <row r="26" spans="2:13" x14ac:dyDescent="0.3">
      <c r="B26" s="1" t="s">
        <v>353</v>
      </c>
      <c r="C26" t="s">
        <v>22</v>
      </c>
      <c r="D26" s="2" t="s">
        <v>364</v>
      </c>
      <c r="E26" t="str">
        <f t="shared" si="0"/>
        <v>badmin=false</v>
      </c>
      <c r="F26" t="str">
        <f t="shared" si="1"/>
        <v xml:space="preserve">badmin=badmin, </v>
      </c>
      <c r="G26" t="s">
        <v>32</v>
      </c>
      <c r="H26" t="s">
        <v>47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354</v>
      </c>
      <c r="C27" t="s">
        <v>22</v>
      </c>
      <c r="D27" s="2" t="s">
        <v>364</v>
      </c>
      <c r="E27" t="str">
        <f t="shared" si="0"/>
        <v>bapprovalrights=false</v>
      </c>
      <c r="F27" t="str">
        <f t="shared" si="1"/>
        <v xml:space="preserve">bapprovalrights=bapprovalrights, </v>
      </c>
      <c r="G27" t="s">
        <v>32</v>
      </c>
      <c r="H27" t="s">
        <v>47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355</v>
      </c>
      <c r="C28" t="s">
        <v>22</v>
      </c>
      <c r="D28" s="2" t="s">
        <v>364</v>
      </c>
      <c r="E28" t="str">
        <f t="shared" si="0"/>
        <v>baddhrdetails=false</v>
      </c>
      <c r="F28" t="str">
        <f t="shared" si="1"/>
        <v xml:space="preserve">baddhrdetails=baddhrdetails, </v>
      </c>
      <c r="G28" t="s">
        <v>32</v>
      </c>
      <c r="H28" t="s">
        <v>47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356</v>
      </c>
      <c r="C29" t="s">
        <v>22</v>
      </c>
      <c r="D29" s="2" t="s">
        <v>364</v>
      </c>
      <c r="E29" t="str">
        <f t="shared" si="0"/>
        <v>bclientdetils=false</v>
      </c>
      <c r="F29" t="str">
        <f t="shared" si="1"/>
        <v xml:space="preserve">bclientdetils=bclientdetils, </v>
      </c>
      <c r="G29" t="s">
        <v>32</v>
      </c>
      <c r="H29" t="s">
        <v>47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357</v>
      </c>
      <c r="C30" t="s">
        <v>22</v>
      </c>
      <c r="D30" s="2" t="s">
        <v>364</v>
      </c>
      <c r="E30" t="str">
        <f t="shared" si="0"/>
        <v>bsalarycalc=false</v>
      </c>
      <c r="F30" t="str">
        <f t="shared" si="1"/>
        <v xml:space="preserve">bsalarycalc=bsalarycalc, </v>
      </c>
      <c r="G30" t="s">
        <v>32</v>
      </c>
      <c r="H30" t="s">
        <v>47</v>
      </c>
      <c r="I30" t="s">
        <v>25</v>
      </c>
      <c r="J30" t="s">
        <v>26</v>
      </c>
      <c r="K30" t="s">
        <v>27</v>
      </c>
      <c r="L30" t="s">
        <v>28</v>
      </c>
    </row>
    <row r="31" spans="2:13" x14ac:dyDescent="0.3">
      <c r="B31" s="1" t="s">
        <v>358</v>
      </c>
      <c r="C31" t="s">
        <v>22</v>
      </c>
      <c r="D31" s="2" t="s">
        <v>364</v>
      </c>
      <c r="E31" t="str">
        <f t="shared" si="0"/>
        <v>bsalcompliance=false</v>
      </c>
      <c r="F31" t="str">
        <f t="shared" si="1"/>
        <v xml:space="preserve">bsalcompliance=bsalcompliance, </v>
      </c>
      <c r="G31" t="s">
        <v>32</v>
      </c>
      <c r="H31" t="s">
        <v>47</v>
      </c>
      <c r="I31" t="s">
        <v>25</v>
      </c>
      <c r="J31" t="s">
        <v>26</v>
      </c>
      <c r="K31" t="s">
        <v>27</v>
      </c>
      <c r="L31" t="s">
        <v>28</v>
      </c>
    </row>
    <row r="32" spans="2:13" x14ac:dyDescent="0.3">
      <c r="B32" s="1" t="s">
        <v>359</v>
      </c>
      <c r="C32" t="s">
        <v>22</v>
      </c>
      <c r="D32" s="2" t="s">
        <v>364</v>
      </c>
      <c r="E32" t="str">
        <f t="shared" si="0"/>
        <v>binterviewconduct=false</v>
      </c>
      <c r="F32" t="str">
        <f t="shared" si="1"/>
        <v xml:space="preserve">binterviewconduct=binterviewconduct, </v>
      </c>
      <c r="G32" t="s">
        <v>32</v>
      </c>
      <c r="H32" t="s">
        <v>47</v>
      </c>
      <c r="I32" t="s">
        <v>25</v>
      </c>
      <c r="J32" t="s">
        <v>26</v>
      </c>
      <c r="K32" t="s">
        <v>27</v>
      </c>
      <c r="L32" t="s">
        <v>28</v>
      </c>
    </row>
    <row r="33" spans="2:12" x14ac:dyDescent="0.3">
      <c r="B33" s="1" t="s">
        <v>360</v>
      </c>
      <c r="C33" t="s">
        <v>22</v>
      </c>
      <c r="D33">
        <v>0</v>
      </c>
      <c r="E33" t="str">
        <f t="shared" si="0"/>
        <v>lemployeeid=0</v>
      </c>
      <c r="F33" t="str">
        <f t="shared" si="1"/>
        <v xml:space="preserve">lemployeeid=lemployeeid, </v>
      </c>
      <c r="G33" t="s">
        <v>32</v>
      </c>
      <c r="H33" t="s">
        <v>67</v>
      </c>
      <c r="I33" t="s">
        <v>25</v>
      </c>
      <c r="J33" t="s">
        <v>26</v>
      </c>
      <c r="K33" t="s">
        <v>27</v>
      </c>
      <c r="L33" t="s">
        <v>28</v>
      </c>
    </row>
    <row r="34" spans="2:12" x14ac:dyDescent="0.3">
      <c r="B34" s="1" t="s">
        <v>361</v>
      </c>
      <c r="C34" t="s">
        <v>22</v>
      </c>
      <c r="D34">
        <v>0</v>
      </c>
      <c r="E34" t="str">
        <f t="shared" si="0"/>
        <v>lcompanyid=0</v>
      </c>
      <c r="F34" t="str">
        <f t="shared" si="1"/>
        <v xml:space="preserve">lcompanyid=lcompanyid, </v>
      </c>
      <c r="G34" t="s">
        <v>32</v>
      </c>
      <c r="H34" t="s">
        <v>67</v>
      </c>
      <c r="I34" t="s">
        <v>25</v>
      </c>
      <c r="J34" t="s">
        <v>26</v>
      </c>
      <c r="K34" t="s">
        <v>27</v>
      </c>
      <c r="L34" t="s">
        <v>28</v>
      </c>
    </row>
    <row r="35" spans="2:12" x14ac:dyDescent="0.3">
      <c r="B35" s="1" t="s">
        <v>362</v>
      </c>
      <c r="C35" t="s">
        <v>22</v>
      </c>
      <c r="D35">
        <v>0</v>
      </c>
      <c r="E35" t="str">
        <f t="shared" si="0"/>
        <v>lcompanylocationid=0</v>
      </c>
      <c r="F35" t="str">
        <f t="shared" si="1"/>
        <v xml:space="preserve">lcompanylocationid=lcompanylocationid, </v>
      </c>
      <c r="G35" t="s">
        <v>32</v>
      </c>
      <c r="H35" t="s">
        <v>67</v>
      </c>
      <c r="I35" t="s">
        <v>25</v>
      </c>
      <c r="J35" t="s">
        <v>26</v>
      </c>
      <c r="K35" t="s">
        <v>27</v>
      </c>
      <c r="L35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C4A9-096E-45D3-8DE0-61358D42901B}">
  <dimension ref="A1:M42"/>
  <sheetViews>
    <sheetView topLeftCell="A10" workbookViewId="0">
      <selection activeCell="B43" sqref="B43:H61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7</v>
      </c>
    </row>
    <row r="2" spans="1:13" x14ac:dyDescent="0.3">
      <c r="B2" s="1" t="s">
        <v>178</v>
      </c>
      <c r="C2" t="s">
        <v>22</v>
      </c>
      <c r="D2">
        <v>0</v>
      </c>
      <c r="E2" t="str">
        <f t="shared" ref="E2:E42" si="0">B2 &amp; C2 &amp; D2</f>
        <v>salesordermultiid=0</v>
      </c>
      <c r="F2" t="str">
        <f t="shared" ref="F2:F42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>
        <v>0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s="2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>
        <v>0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s="2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>
        <v>0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>
        <v>0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s="2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>
        <v>0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s="2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s="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s="2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s="2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246</v>
      </c>
      <c r="C15" t="s">
        <v>22</v>
      </c>
      <c r="D15">
        <v>0</v>
      </c>
      <c r="E15" t="str">
        <f t="shared" si="0"/>
        <v>dsgst01=0</v>
      </c>
      <c r="F15" t="str">
        <f t="shared" si="1"/>
        <v xml:space="preserve">dsgst01=dsgst01, </v>
      </c>
      <c r="G15" t="s">
        <v>182</v>
      </c>
      <c r="H15" t="s">
        <v>182</v>
      </c>
      <c r="I15" t="s">
        <v>25</v>
      </c>
      <c r="J15" t="s">
        <v>26</v>
      </c>
      <c r="K15" t="s">
        <v>27</v>
      </c>
      <c r="L15" t="s">
        <v>28</v>
      </c>
    </row>
    <row r="16" spans="1:13" x14ac:dyDescent="0.3">
      <c r="B16" s="1" t="s">
        <v>247</v>
      </c>
      <c r="C16" t="s">
        <v>22</v>
      </c>
      <c r="D16">
        <v>0</v>
      </c>
      <c r="E16" t="str">
        <f t="shared" si="0"/>
        <v>dcgst01=0</v>
      </c>
      <c r="F16" t="str">
        <f t="shared" si="1"/>
        <v xml:space="preserve">dcgst01=dcgst01, </v>
      </c>
      <c r="G16" t="s">
        <v>182</v>
      </c>
      <c r="H16" t="s">
        <v>182</v>
      </c>
      <c r="I16" t="s">
        <v>25</v>
      </c>
      <c r="J16" t="s">
        <v>26</v>
      </c>
      <c r="K16" t="s">
        <v>27</v>
      </c>
      <c r="L16" t="s">
        <v>28</v>
      </c>
    </row>
    <row r="17" spans="2:12" x14ac:dyDescent="0.3">
      <c r="B17" s="1" t="s">
        <v>248</v>
      </c>
      <c r="C17" t="s">
        <v>22</v>
      </c>
      <c r="D17">
        <v>0</v>
      </c>
      <c r="E17" t="str">
        <f t="shared" si="0"/>
        <v>dcgst00=0</v>
      </c>
      <c r="F17" t="str">
        <f t="shared" si="1"/>
        <v xml:space="preserve">dcgst00=dcgst00, </v>
      </c>
      <c r="G17" t="s">
        <v>182</v>
      </c>
      <c r="H17" t="s">
        <v>182</v>
      </c>
      <c r="I17" t="s">
        <v>25</v>
      </c>
      <c r="J17" t="s">
        <v>26</v>
      </c>
      <c r="K17" t="s">
        <v>27</v>
      </c>
      <c r="L17" t="s">
        <v>28</v>
      </c>
    </row>
    <row r="18" spans="2:12" x14ac:dyDescent="0.3">
      <c r="B18" s="1" t="s">
        <v>249</v>
      </c>
      <c r="C18" t="s">
        <v>22</v>
      </c>
      <c r="D18">
        <v>0</v>
      </c>
      <c r="E18" t="str">
        <f t="shared" si="0"/>
        <v>dsgst5=0</v>
      </c>
      <c r="F18" t="str">
        <f t="shared" si="1"/>
        <v xml:space="preserve">dsgst5=dsgst5, </v>
      </c>
      <c r="G18" t="s">
        <v>182</v>
      </c>
      <c r="H18" t="s">
        <v>182</v>
      </c>
      <c r="I18" t="s">
        <v>25</v>
      </c>
      <c r="J18" t="s">
        <v>26</v>
      </c>
      <c r="K18" t="s">
        <v>27</v>
      </c>
      <c r="L18" t="s">
        <v>28</v>
      </c>
    </row>
    <row r="19" spans="2:12" x14ac:dyDescent="0.3">
      <c r="B19" s="1" t="s">
        <v>250</v>
      </c>
      <c r="C19" t="s">
        <v>22</v>
      </c>
      <c r="D19">
        <v>0</v>
      </c>
      <c r="E19" t="str">
        <f t="shared" si="0"/>
        <v>dcgst5=0</v>
      </c>
      <c r="F19" t="str">
        <f t="shared" si="1"/>
        <v xml:space="preserve">dcgst5=dcgst5, </v>
      </c>
      <c r="G19" t="s">
        <v>182</v>
      </c>
      <c r="H19" t="s">
        <v>182</v>
      </c>
      <c r="I19" t="s">
        <v>25</v>
      </c>
      <c r="J19" t="s">
        <v>26</v>
      </c>
      <c r="K19" t="s">
        <v>27</v>
      </c>
      <c r="L19" t="s">
        <v>28</v>
      </c>
    </row>
    <row r="20" spans="2:12" x14ac:dyDescent="0.3">
      <c r="B20" s="1" t="s">
        <v>251</v>
      </c>
      <c r="C20" t="s">
        <v>22</v>
      </c>
      <c r="D20">
        <v>0</v>
      </c>
      <c r="E20" t="str">
        <f t="shared" si="0"/>
        <v>dcgst50=0</v>
      </c>
      <c r="F20" t="str">
        <f t="shared" si="1"/>
        <v xml:space="preserve">dcgst50=dcgst50, </v>
      </c>
      <c r="G20" t="s">
        <v>182</v>
      </c>
      <c r="H20" t="s">
        <v>182</v>
      </c>
      <c r="I20" t="s">
        <v>25</v>
      </c>
      <c r="J20" t="s">
        <v>26</v>
      </c>
      <c r="K20" t="s">
        <v>27</v>
      </c>
      <c r="L20" t="s">
        <v>28</v>
      </c>
    </row>
    <row r="21" spans="2:12" x14ac:dyDescent="0.3">
      <c r="B21" s="1" t="s">
        <v>252</v>
      </c>
      <c r="C21" t="s">
        <v>22</v>
      </c>
      <c r="D21">
        <v>0</v>
      </c>
      <c r="E21" t="str">
        <f t="shared" si="0"/>
        <v>dsgst12=0</v>
      </c>
      <c r="F21" t="str">
        <f t="shared" si="1"/>
        <v xml:space="preserve">dsgst12=dsgst12, </v>
      </c>
      <c r="G21" t="s">
        <v>182</v>
      </c>
      <c r="H21" t="s">
        <v>182</v>
      </c>
      <c r="I21" t="s">
        <v>25</v>
      </c>
      <c r="J21" t="s">
        <v>26</v>
      </c>
      <c r="K21" t="s">
        <v>27</v>
      </c>
      <c r="L21" t="s">
        <v>28</v>
      </c>
    </row>
    <row r="22" spans="2:12" x14ac:dyDescent="0.3">
      <c r="B22" s="1" t="s">
        <v>253</v>
      </c>
      <c r="C22" t="s">
        <v>22</v>
      </c>
      <c r="D22">
        <v>0</v>
      </c>
      <c r="E22" t="str">
        <f t="shared" si="0"/>
        <v>dcgst12=0</v>
      </c>
      <c r="F22" t="str">
        <f t="shared" si="1"/>
        <v xml:space="preserve">dcgst12=dcgst12, </v>
      </c>
      <c r="G22" t="s">
        <v>182</v>
      </c>
      <c r="H22" t="s">
        <v>182</v>
      </c>
      <c r="I22" t="s">
        <v>25</v>
      </c>
      <c r="J22" t="s">
        <v>26</v>
      </c>
      <c r="K22" t="s">
        <v>27</v>
      </c>
      <c r="L22" t="s">
        <v>28</v>
      </c>
    </row>
    <row r="23" spans="2:12" x14ac:dyDescent="0.3">
      <c r="B23" s="1" t="s">
        <v>254</v>
      </c>
      <c r="C23" t="s">
        <v>22</v>
      </c>
      <c r="D23">
        <v>0</v>
      </c>
      <c r="E23" t="str">
        <f t="shared" si="0"/>
        <v>dcgst120=0</v>
      </c>
      <c r="F23" t="str">
        <f t="shared" si="1"/>
        <v xml:space="preserve">dcgst120=dcgst120, </v>
      </c>
      <c r="G23" t="s">
        <v>182</v>
      </c>
      <c r="H23" t="s">
        <v>182</v>
      </c>
      <c r="I23" t="s">
        <v>25</v>
      </c>
      <c r="J23" t="s">
        <v>26</v>
      </c>
      <c r="K23" t="s">
        <v>27</v>
      </c>
      <c r="L23" t="s">
        <v>28</v>
      </c>
    </row>
    <row r="24" spans="2:12" x14ac:dyDescent="0.3">
      <c r="B24" s="1" t="s">
        <v>255</v>
      </c>
      <c r="C24" t="s">
        <v>22</v>
      </c>
      <c r="D24">
        <v>0</v>
      </c>
      <c r="E24" t="str">
        <f t="shared" si="0"/>
        <v>dsgst18=0</v>
      </c>
      <c r="F24" t="str">
        <f t="shared" si="1"/>
        <v xml:space="preserve">dsgst18=dsgst18, </v>
      </c>
      <c r="G24" t="s">
        <v>182</v>
      </c>
      <c r="H24" t="s">
        <v>182</v>
      </c>
      <c r="I24" t="s">
        <v>25</v>
      </c>
      <c r="J24" t="s">
        <v>26</v>
      </c>
      <c r="K24" t="s">
        <v>27</v>
      </c>
      <c r="L24" t="s">
        <v>28</v>
      </c>
    </row>
    <row r="25" spans="2:12" x14ac:dyDescent="0.3">
      <c r="B25" s="1" t="s">
        <v>256</v>
      </c>
      <c r="C25" t="s">
        <v>22</v>
      </c>
      <c r="D25">
        <v>0</v>
      </c>
      <c r="E25" t="str">
        <f t="shared" si="0"/>
        <v>dcgst18=0</v>
      </c>
      <c r="F25" t="str">
        <f t="shared" si="1"/>
        <v xml:space="preserve">dcgst18=dcgst18, </v>
      </c>
      <c r="G25" t="s">
        <v>182</v>
      </c>
      <c r="H25" t="s">
        <v>182</v>
      </c>
      <c r="I25" t="s">
        <v>25</v>
      </c>
      <c r="J25" t="s">
        <v>26</v>
      </c>
      <c r="K25" t="s">
        <v>27</v>
      </c>
      <c r="L25" t="s">
        <v>28</v>
      </c>
    </row>
    <row r="26" spans="2:12" x14ac:dyDescent="0.3">
      <c r="B26" s="1" t="s">
        <v>257</v>
      </c>
      <c r="C26" t="s">
        <v>22</v>
      </c>
      <c r="D26">
        <v>0</v>
      </c>
      <c r="E26" t="str">
        <f t="shared" si="0"/>
        <v>dcgst180=0</v>
      </c>
      <c r="F26" t="str">
        <f t="shared" si="1"/>
        <v xml:space="preserve">dcgst180=dcgst180,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2" x14ac:dyDescent="0.3">
      <c r="B27" s="1" t="s">
        <v>258</v>
      </c>
      <c r="C27" t="s">
        <v>22</v>
      </c>
      <c r="D27">
        <v>0</v>
      </c>
      <c r="E27" t="str">
        <f t="shared" si="0"/>
        <v>dsgst28=0</v>
      </c>
      <c r="F27" t="str">
        <f t="shared" si="1"/>
        <v xml:space="preserve">dsgst28=dsgst28,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2" x14ac:dyDescent="0.3">
      <c r="B28" s="1" t="s">
        <v>259</v>
      </c>
      <c r="C28" t="s">
        <v>22</v>
      </c>
      <c r="D28">
        <v>0</v>
      </c>
      <c r="E28" t="str">
        <f t="shared" si="0"/>
        <v>dcgst28=0</v>
      </c>
      <c r="F28" t="str">
        <f t="shared" si="1"/>
        <v xml:space="preserve">dcgst28=dcgst28,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2" x14ac:dyDescent="0.3">
      <c r="B29" s="1" t="s">
        <v>260</v>
      </c>
      <c r="C29" t="s">
        <v>22</v>
      </c>
      <c r="D29">
        <v>0</v>
      </c>
      <c r="E29" t="str">
        <f t="shared" si="0"/>
        <v>dcgst280=0</v>
      </c>
      <c r="F29" t="str">
        <f t="shared" si="1"/>
        <v xml:space="preserve">dcgst280=dcgst280,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2" x14ac:dyDescent="0.3">
      <c r="B30" s="1" t="s">
        <v>261</v>
      </c>
      <c r="C30" t="s">
        <v>22</v>
      </c>
      <c r="D30">
        <v>0</v>
      </c>
      <c r="E30" t="str">
        <f t="shared" si="0"/>
        <v>dgst28cess=0</v>
      </c>
      <c r="F30" t="str">
        <f t="shared" si="1"/>
        <v xml:space="preserve">dgst28cess=dgst28cess, </v>
      </c>
      <c r="G30" t="s">
        <v>182</v>
      </c>
      <c r="H30" t="s">
        <v>182</v>
      </c>
      <c r="I30" t="s">
        <v>25</v>
      </c>
      <c r="J30" t="s">
        <v>26</v>
      </c>
      <c r="K30" t="s">
        <v>27</v>
      </c>
      <c r="L30" t="s">
        <v>28</v>
      </c>
    </row>
    <row r="31" spans="2:12" x14ac:dyDescent="0.3">
      <c r="B31" s="1" t="s">
        <v>262</v>
      </c>
      <c r="C31" t="s">
        <v>22</v>
      </c>
      <c r="D31">
        <v>0</v>
      </c>
      <c r="E31" t="str">
        <f t="shared" si="0"/>
        <v>dsgst0pt5=0</v>
      </c>
      <c r="F31" t="str">
        <f t="shared" si="1"/>
        <v xml:space="preserve">dsgst0pt5=dsgst0pt5, </v>
      </c>
      <c r="G31" t="s">
        <v>182</v>
      </c>
      <c r="H31" t="s">
        <v>182</v>
      </c>
      <c r="I31" t="s">
        <v>25</v>
      </c>
      <c r="J31" t="s">
        <v>26</v>
      </c>
      <c r="K31" t="s">
        <v>27</v>
      </c>
      <c r="L31" t="s">
        <v>28</v>
      </c>
    </row>
    <row r="32" spans="2:12" x14ac:dyDescent="0.3">
      <c r="B32" s="1" t="s">
        <v>263</v>
      </c>
      <c r="C32" t="s">
        <v>22</v>
      </c>
      <c r="D32">
        <v>0</v>
      </c>
      <c r="E32" t="str">
        <f t="shared" si="0"/>
        <v>dcgst0pt5=0</v>
      </c>
      <c r="F32" t="str">
        <f t="shared" si="1"/>
        <v xml:space="preserve">dcgst0pt5=dcgst0pt5, </v>
      </c>
      <c r="G32" t="s">
        <v>182</v>
      </c>
      <c r="H32" t="s">
        <v>182</v>
      </c>
      <c r="I32" t="s">
        <v>25</v>
      </c>
      <c r="J32" t="s">
        <v>26</v>
      </c>
      <c r="K32" t="s">
        <v>27</v>
      </c>
      <c r="L32" t="s">
        <v>28</v>
      </c>
    </row>
    <row r="33" spans="2:12" x14ac:dyDescent="0.3">
      <c r="B33" s="1" t="s">
        <v>264</v>
      </c>
      <c r="C33" t="s">
        <v>22</v>
      </c>
      <c r="D33">
        <v>0</v>
      </c>
      <c r="E33" t="str">
        <f t="shared" si="0"/>
        <v>dcgst0pt50=0</v>
      </c>
      <c r="F33" t="str">
        <f t="shared" si="1"/>
        <v xml:space="preserve">dcgst0pt50=dcgst0pt50, </v>
      </c>
      <c r="G33" t="s">
        <v>182</v>
      </c>
      <c r="H33" t="s">
        <v>182</v>
      </c>
      <c r="I33" t="s">
        <v>25</v>
      </c>
      <c r="J33" t="s">
        <v>26</v>
      </c>
      <c r="K33" t="s">
        <v>27</v>
      </c>
      <c r="L33" t="s">
        <v>28</v>
      </c>
    </row>
    <row r="34" spans="2:12" x14ac:dyDescent="0.3">
      <c r="B34" s="1" t="s">
        <v>265</v>
      </c>
      <c r="C34" t="s">
        <v>22</v>
      </c>
      <c r="D34">
        <v>0</v>
      </c>
      <c r="E34" t="str">
        <f t="shared" si="0"/>
        <v>dsgst2pt0=0</v>
      </c>
      <c r="F34" t="str">
        <f t="shared" si="1"/>
        <v xml:space="preserve">dsgst2pt0=dsgst2pt0, </v>
      </c>
      <c r="G34" t="s">
        <v>182</v>
      </c>
      <c r="H34" t="s">
        <v>182</v>
      </c>
      <c r="I34" t="s">
        <v>25</v>
      </c>
      <c r="J34" t="s">
        <v>26</v>
      </c>
      <c r="K34" t="s">
        <v>27</v>
      </c>
      <c r="L34" t="s">
        <v>28</v>
      </c>
    </row>
    <row r="35" spans="2:12" x14ac:dyDescent="0.3">
      <c r="B35" s="1" t="s">
        <v>266</v>
      </c>
      <c r="C35" t="s">
        <v>22</v>
      </c>
      <c r="D35">
        <v>0</v>
      </c>
      <c r="E35" t="str">
        <f t="shared" si="0"/>
        <v>dcgst2pt0=0</v>
      </c>
      <c r="F35" t="str">
        <f t="shared" si="1"/>
        <v xml:space="preserve">dcgst2pt0=dcgst2pt0, </v>
      </c>
      <c r="G35" t="s">
        <v>182</v>
      </c>
      <c r="H35" t="s">
        <v>182</v>
      </c>
      <c r="I35" t="s">
        <v>25</v>
      </c>
      <c r="J35" t="s">
        <v>26</v>
      </c>
      <c r="K35" t="s">
        <v>27</v>
      </c>
      <c r="L35" t="s">
        <v>28</v>
      </c>
    </row>
    <row r="36" spans="2:12" x14ac:dyDescent="0.3">
      <c r="B36" s="1" t="s">
        <v>267</v>
      </c>
      <c r="C36" t="s">
        <v>22</v>
      </c>
      <c r="D36">
        <v>0</v>
      </c>
      <c r="E36" t="str">
        <f t="shared" si="0"/>
        <v>dcgst2pt00=0</v>
      </c>
      <c r="F36" t="str">
        <f t="shared" si="1"/>
        <v xml:space="preserve">dcgst2pt00=dcgst2pt00, </v>
      </c>
      <c r="G36" t="s">
        <v>182</v>
      </c>
      <c r="H36" t="s">
        <v>182</v>
      </c>
      <c r="I36" t="s">
        <v>25</v>
      </c>
      <c r="J36" t="s">
        <v>26</v>
      </c>
      <c r="K36" t="s">
        <v>27</v>
      </c>
      <c r="L36" t="s">
        <v>28</v>
      </c>
    </row>
    <row r="37" spans="2:12" x14ac:dyDescent="0.3">
      <c r="B37" s="1" t="s">
        <v>268</v>
      </c>
      <c r="C37" t="s">
        <v>22</v>
      </c>
      <c r="D37">
        <v>0</v>
      </c>
      <c r="E37" t="str">
        <f t="shared" si="0"/>
        <v>dsgst2pt5=0</v>
      </c>
      <c r="F37" t="str">
        <f t="shared" si="1"/>
        <v xml:space="preserve">dsgst2pt5=dsgst2pt5, </v>
      </c>
      <c r="G37" t="s">
        <v>182</v>
      </c>
      <c r="H37" t="s">
        <v>182</v>
      </c>
      <c r="I37" t="s">
        <v>25</v>
      </c>
      <c r="J37" t="s">
        <v>26</v>
      </c>
      <c r="K37" t="s">
        <v>27</v>
      </c>
      <c r="L37" t="s">
        <v>28</v>
      </c>
    </row>
    <row r="38" spans="2:12" x14ac:dyDescent="0.3">
      <c r="B38" s="1" t="s">
        <v>269</v>
      </c>
      <c r="C38" t="s">
        <v>22</v>
      </c>
      <c r="D38">
        <v>0</v>
      </c>
      <c r="E38" t="str">
        <f t="shared" si="0"/>
        <v>dcgst2pt5=0</v>
      </c>
      <c r="F38" t="str">
        <f t="shared" si="1"/>
        <v xml:space="preserve">dcgst2pt5=dcgst2pt5, </v>
      </c>
      <c r="G38" t="s">
        <v>182</v>
      </c>
      <c r="H38" t="s">
        <v>182</v>
      </c>
      <c r="I38" t="s">
        <v>25</v>
      </c>
      <c r="J38" t="s">
        <v>26</v>
      </c>
      <c r="K38" t="s">
        <v>27</v>
      </c>
      <c r="L38" t="s">
        <v>28</v>
      </c>
    </row>
    <row r="39" spans="2:12" x14ac:dyDescent="0.3">
      <c r="B39" s="1" t="s">
        <v>270</v>
      </c>
      <c r="C39" t="s">
        <v>22</v>
      </c>
      <c r="D39">
        <v>0</v>
      </c>
      <c r="E39" t="str">
        <f t="shared" si="0"/>
        <v>dcgst2pt50=0</v>
      </c>
      <c r="F39" t="str">
        <f t="shared" si="1"/>
        <v xml:space="preserve">dcgst2pt50=dcgst2pt50, </v>
      </c>
      <c r="G39" t="s">
        <v>182</v>
      </c>
      <c r="H39" t="s">
        <v>182</v>
      </c>
      <c r="I39" t="s">
        <v>25</v>
      </c>
      <c r="J39" t="s">
        <v>26</v>
      </c>
      <c r="K39" t="s">
        <v>27</v>
      </c>
      <c r="L39" t="s">
        <v>28</v>
      </c>
    </row>
    <row r="40" spans="2:12" x14ac:dyDescent="0.3">
      <c r="B40" s="1" t="s">
        <v>271</v>
      </c>
      <c r="C40" t="s">
        <v>22</v>
      </c>
      <c r="D40">
        <v>0</v>
      </c>
      <c r="E40" t="str">
        <f t="shared" si="0"/>
        <v>dsgst1p0=0</v>
      </c>
      <c r="F40" t="str">
        <f t="shared" si="1"/>
        <v xml:space="preserve">dsgst1p0=dsgst1p0, </v>
      </c>
      <c r="G40" t="s">
        <v>182</v>
      </c>
      <c r="H40" t="s">
        <v>182</v>
      </c>
      <c r="I40" t="s">
        <v>25</v>
      </c>
      <c r="J40" t="s">
        <v>26</v>
      </c>
      <c r="K40" t="s">
        <v>27</v>
      </c>
      <c r="L40" t="s">
        <v>28</v>
      </c>
    </row>
    <row r="41" spans="2:12" x14ac:dyDescent="0.3">
      <c r="B41" s="1" t="s">
        <v>272</v>
      </c>
      <c r="C41" t="s">
        <v>22</v>
      </c>
      <c r="D41">
        <v>0</v>
      </c>
      <c r="E41" t="str">
        <f t="shared" si="0"/>
        <v>dcgst1pt0=0</v>
      </c>
      <c r="F41" t="str">
        <f t="shared" si="1"/>
        <v xml:space="preserve">dcgst1pt0=dcgst1pt0, </v>
      </c>
      <c r="G41" t="s">
        <v>182</v>
      </c>
      <c r="H41" t="s">
        <v>182</v>
      </c>
      <c r="I41" t="s">
        <v>25</v>
      </c>
      <c r="J41" t="s">
        <v>26</v>
      </c>
      <c r="K41" t="s">
        <v>27</v>
      </c>
      <c r="L41" t="s">
        <v>28</v>
      </c>
    </row>
    <row r="42" spans="2:12" x14ac:dyDescent="0.3">
      <c r="B42" s="1" t="s">
        <v>273</v>
      </c>
      <c r="C42" t="s">
        <v>22</v>
      </c>
      <c r="D42">
        <v>0</v>
      </c>
      <c r="E42" t="str">
        <f t="shared" si="0"/>
        <v>dcgst1pt00=0</v>
      </c>
      <c r="F42" t="str">
        <f t="shared" si="1"/>
        <v xml:space="preserve">dcgst1pt00=dcgst1pt00, </v>
      </c>
      <c r="G42" t="s">
        <v>182</v>
      </c>
      <c r="H42" t="s">
        <v>182</v>
      </c>
      <c r="I42" t="s">
        <v>25</v>
      </c>
      <c r="J42" t="s">
        <v>26</v>
      </c>
      <c r="K42" t="s">
        <v>27</v>
      </c>
      <c r="L42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E88F-BE33-4F38-9B7A-84D2771B2A5E}">
  <dimension ref="A1:M90"/>
  <sheetViews>
    <sheetView topLeftCell="A58" workbookViewId="0">
      <selection activeCell="B72" sqref="B72:H90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8</v>
      </c>
    </row>
    <row r="2" spans="1:13" x14ac:dyDescent="0.3">
      <c r="B2" s="1" t="s">
        <v>179</v>
      </c>
      <c r="C2" t="s">
        <v>22</v>
      </c>
      <c r="D2" s="2" t="s">
        <v>365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 s="2" t="s">
        <v>365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 s="2" t="s">
        <v>365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s="2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 s="2" t="s">
        <v>365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 s="2" t="s">
        <v>365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 s="2" t="s">
        <v>365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 s="2" t="s">
        <v>365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 s="2" t="s">
        <v>365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 s="2" t="s">
        <v>365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 s="2" t="s">
        <v>365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222</v>
      </c>
      <c r="C43" t="s">
        <v>22</v>
      </c>
      <c r="D43" s="2" t="s">
        <v>363</v>
      </c>
      <c r="E43" t="str">
        <f t="shared" si="0"/>
        <v>sfromdate=""</v>
      </c>
      <c r="F43" t="str">
        <f t="shared" si="1"/>
        <v xml:space="preserve">sfromdate=sfromdate, </v>
      </c>
      <c r="G43" t="s">
        <v>30</v>
      </c>
      <c r="H43" t="s">
        <v>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</row>
    <row r="44" spans="2:13" x14ac:dyDescent="0.3">
      <c r="B44" s="1" t="s">
        <v>223</v>
      </c>
      <c r="C44" t="s">
        <v>22</v>
      </c>
      <c r="D44" s="2" t="s">
        <v>363</v>
      </c>
      <c r="E44" t="str">
        <f t="shared" si="0"/>
        <v>stodate=""</v>
      </c>
      <c r="F44" t="str">
        <f t="shared" si="1"/>
        <v xml:space="preserve">stodate=stodate,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224</v>
      </c>
      <c r="C45" t="s">
        <v>22</v>
      </c>
      <c r="D45" s="2" t="s">
        <v>365</v>
      </c>
      <c r="E45" t="str">
        <f t="shared" si="0"/>
        <v>dsgst0=0</v>
      </c>
      <c r="F45" t="str">
        <f t="shared" si="1"/>
        <v xml:space="preserve">dsgst0=dsgst0, </v>
      </c>
      <c r="G45" t="s">
        <v>182</v>
      </c>
      <c r="H45" t="s">
        <v>182</v>
      </c>
      <c r="I45" t="s">
        <v>25</v>
      </c>
      <c r="J45" t="s">
        <v>26</v>
      </c>
      <c r="K45" t="s">
        <v>27</v>
      </c>
      <c r="L45" t="s">
        <v>28</v>
      </c>
    </row>
    <row r="46" spans="2:13" x14ac:dyDescent="0.3">
      <c r="B46" s="1" t="s">
        <v>225</v>
      </c>
      <c r="C46" t="s">
        <v>22</v>
      </c>
      <c r="D46" s="2" t="s">
        <v>365</v>
      </c>
      <c r="E46" t="str">
        <f t="shared" si="0"/>
        <v>dcgst0=0</v>
      </c>
      <c r="F46" t="str">
        <f t="shared" si="1"/>
        <v xml:space="preserve">dcgst0=dcgst0, </v>
      </c>
      <c r="G46" t="s">
        <v>182</v>
      </c>
      <c r="H46" t="s">
        <v>182</v>
      </c>
      <c r="I46" t="s">
        <v>25</v>
      </c>
      <c r="J46" t="s">
        <v>26</v>
      </c>
      <c r="K46" t="s">
        <v>27</v>
      </c>
      <c r="L46" t="s">
        <v>28</v>
      </c>
    </row>
    <row r="47" spans="2:13" x14ac:dyDescent="0.3">
      <c r="B47" s="1" t="s">
        <v>226</v>
      </c>
      <c r="C47" t="s">
        <v>22</v>
      </c>
      <c r="D47" s="2" t="s">
        <v>365</v>
      </c>
      <c r="E47" t="str">
        <f t="shared" si="0"/>
        <v>digst0=0</v>
      </c>
      <c r="F47" t="str">
        <f t="shared" si="1"/>
        <v xml:space="preserve">digst0=digst0,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227</v>
      </c>
      <c r="C48" t="s">
        <v>22</v>
      </c>
      <c r="D48" s="2" t="s">
        <v>365</v>
      </c>
      <c r="E48" t="str">
        <f t="shared" si="0"/>
        <v>lnoofedit=0</v>
      </c>
      <c r="F48" t="str">
        <f t="shared" si="1"/>
        <v xml:space="preserve">lnoofedit=lnoofedit, </v>
      </c>
      <c r="G48" t="s">
        <v>67</v>
      </c>
      <c r="H48" t="s">
        <v>67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228</v>
      </c>
      <c r="C49" t="s">
        <v>22</v>
      </c>
      <c r="D49" s="2" t="s">
        <v>363</v>
      </c>
      <c r="E49" t="str">
        <f t="shared" si="0"/>
        <v>ddateofedit=""</v>
      </c>
      <c r="F49" t="str">
        <f t="shared" si="1"/>
        <v xml:space="preserve">ddateofedit=ddateofedit, </v>
      </c>
      <c r="G49" t="s">
        <v>30</v>
      </c>
      <c r="H49" t="s">
        <v>30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</row>
    <row r="50" spans="2:13" x14ac:dyDescent="0.3">
      <c r="B50" s="1" t="s">
        <v>229</v>
      </c>
      <c r="C50" t="s">
        <v>22</v>
      </c>
      <c r="D50" s="2" t="s">
        <v>365</v>
      </c>
      <c r="E50" t="str">
        <f t="shared" si="0"/>
        <v>ldepartmentid=0</v>
      </c>
      <c r="F50" t="str">
        <f t="shared" si="1"/>
        <v xml:space="preserve">ldepartmentid=ldepartmentid,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230</v>
      </c>
      <c r="C51" t="s">
        <v>22</v>
      </c>
      <c r="D51" s="2" t="s">
        <v>363</v>
      </c>
      <c r="E51" t="str">
        <f t="shared" si="0"/>
        <v>sdepartmentname=""</v>
      </c>
      <c r="F51" t="str">
        <f t="shared" si="1"/>
        <v xml:space="preserve">sdepartmentname=sdepartmentname,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231</v>
      </c>
      <c r="C52" t="s">
        <v>22</v>
      </c>
      <c r="D52" s="2" t="s">
        <v>364</v>
      </c>
      <c r="E52" t="str">
        <f t="shared" si="0"/>
        <v>bdelete=false</v>
      </c>
      <c r="F52" t="str">
        <f t="shared" si="1"/>
        <v xml:space="preserve">bdelete=bdelete, </v>
      </c>
      <c r="G52" t="s">
        <v>47</v>
      </c>
      <c r="H52" t="s">
        <v>47</v>
      </c>
      <c r="I52" t="s">
        <v>25</v>
      </c>
      <c r="J52" t="s">
        <v>26</v>
      </c>
      <c r="K52" t="s">
        <v>27</v>
      </c>
      <c r="L52" t="s">
        <v>28</v>
      </c>
    </row>
    <row r="53" spans="2:13" x14ac:dyDescent="0.3">
      <c r="B53" s="1" t="s">
        <v>232</v>
      </c>
      <c r="C53" t="s">
        <v>22</v>
      </c>
      <c r="D53" s="2" t="s">
        <v>364</v>
      </c>
      <c r="E53" t="str">
        <f t="shared" si="0"/>
        <v>bcancelcopy=false</v>
      </c>
      <c r="F53" t="str">
        <f t="shared" si="1"/>
        <v xml:space="preserve">bcancelcopy=bcancelcopy, </v>
      </c>
      <c r="G53" t="s">
        <v>47</v>
      </c>
      <c r="H53" t="s">
        <v>47</v>
      </c>
      <c r="I53" t="s">
        <v>25</v>
      </c>
      <c r="J53" t="s">
        <v>26</v>
      </c>
      <c r="K53" t="s">
        <v>27</v>
      </c>
      <c r="L53" t="s">
        <v>28</v>
      </c>
    </row>
    <row r="54" spans="2:13" x14ac:dyDescent="0.3">
      <c r="B54" s="1" t="s">
        <v>233</v>
      </c>
      <c r="C54" t="s">
        <v>22</v>
      </c>
      <c r="D54" s="2" t="s">
        <v>364</v>
      </c>
      <c r="E54" t="str">
        <f t="shared" si="0"/>
        <v>bapproval0=false</v>
      </c>
      <c r="F54" t="str">
        <f t="shared" si="1"/>
        <v xml:space="preserve">bapproval0=bapproval0, </v>
      </c>
      <c r="G54" t="s">
        <v>47</v>
      </c>
      <c r="H54" t="s">
        <v>47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234</v>
      </c>
      <c r="C55" t="s">
        <v>22</v>
      </c>
      <c r="D55" s="2" t="s">
        <v>364</v>
      </c>
      <c r="E55" t="str">
        <f t="shared" si="0"/>
        <v>bapproval01=false</v>
      </c>
      <c r="F55" t="str">
        <f t="shared" si="1"/>
        <v xml:space="preserve">bapproval01=bapproval01, </v>
      </c>
      <c r="G55" t="s">
        <v>47</v>
      </c>
      <c r="H55" t="s">
        <v>47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235</v>
      </c>
      <c r="C56" t="s">
        <v>22</v>
      </c>
      <c r="D56" s="2" t="s">
        <v>364</v>
      </c>
      <c r="E56" t="str">
        <f t="shared" si="0"/>
        <v>bapproval02=false</v>
      </c>
      <c r="F56" t="str">
        <f t="shared" si="1"/>
        <v xml:space="preserve">bapproval02=bapproval02, </v>
      </c>
      <c r="G56" t="s">
        <v>47</v>
      </c>
      <c r="H56" t="s">
        <v>47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236</v>
      </c>
      <c r="C57" t="s">
        <v>22</v>
      </c>
      <c r="D57" s="2" t="s">
        <v>364</v>
      </c>
      <c r="E57" t="str">
        <f t="shared" si="0"/>
        <v>bapproval03=false</v>
      </c>
      <c r="F57" t="str">
        <f t="shared" si="1"/>
        <v xml:space="preserve">bapproval03=bapproval03, </v>
      </c>
      <c r="G57" t="s">
        <v>47</v>
      </c>
      <c r="H57" t="s">
        <v>47</v>
      </c>
      <c r="I57" t="s">
        <v>25</v>
      </c>
      <c r="J57" t="s">
        <v>26</v>
      </c>
      <c r="K57" t="s">
        <v>27</v>
      </c>
      <c r="L57" t="s">
        <v>28</v>
      </c>
    </row>
    <row r="58" spans="2:13" x14ac:dyDescent="0.3">
      <c r="B58" s="1" t="s">
        <v>237</v>
      </c>
      <c r="C58" t="s">
        <v>22</v>
      </c>
      <c r="D58" s="2" t="s">
        <v>364</v>
      </c>
      <c r="E58" t="str">
        <f t="shared" si="0"/>
        <v>bapproval04=false</v>
      </c>
      <c r="F58" t="str">
        <f t="shared" si="1"/>
        <v xml:space="preserve">bapproval04=bapproval04, </v>
      </c>
      <c r="G58" t="s">
        <v>47</v>
      </c>
      <c r="H58" t="s">
        <v>47</v>
      </c>
      <c r="I58" t="s">
        <v>25</v>
      </c>
      <c r="J58" t="s">
        <v>26</v>
      </c>
      <c r="K58" t="s">
        <v>27</v>
      </c>
      <c r="L58" t="s">
        <v>28</v>
      </c>
    </row>
    <row r="59" spans="2:13" x14ac:dyDescent="0.3">
      <c r="B59" s="1" t="s">
        <v>238</v>
      </c>
      <c r="C59" t="s">
        <v>22</v>
      </c>
      <c r="D59" s="2" t="s">
        <v>364</v>
      </c>
      <c r="E59" t="str">
        <f t="shared" si="0"/>
        <v>bapproval05=false</v>
      </c>
      <c r="F59" t="str">
        <f t="shared" si="1"/>
        <v xml:space="preserve">bapproval05=bapproval05, </v>
      </c>
      <c r="G59" t="s">
        <v>47</v>
      </c>
      <c r="H59" t="s">
        <v>47</v>
      </c>
      <c r="I59" t="s">
        <v>25</v>
      </c>
      <c r="J59" t="s">
        <v>26</v>
      </c>
      <c r="K59" t="s">
        <v>27</v>
      </c>
      <c r="L59" t="s">
        <v>28</v>
      </c>
    </row>
    <row r="60" spans="2:13" x14ac:dyDescent="0.3">
      <c r="B60" s="1" t="s">
        <v>239</v>
      </c>
      <c r="C60" t="s">
        <v>22</v>
      </c>
      <c r="D60" s="2" t="s">
        <v>364</v>
      </c>
      <c r="E60" t="str">
        <f t="shared" si="0"/>
        <v>bapproval06=false</v>
      </c>
      <c r="F60" t="str">
        <f t="shared" si="1"/>
        <v xml:space="preserve">bapproval06=bapproval06, </v>
      </c>
      <c r="G60" t="s">
        <v>47</v>
      </c>
      <c r="H60" t="s">
        <v>47</v>
      </c>
      <c r="I60" t="s">
        <v>25</v>
      </c>
      <c r="J60" t="s">
        <v>26</v>
      </c>
      <c r="K60" t="s">
        <v>27</v>
      </c>
      <c r="L60" t="s">
        <v>28</v>
      </c>
    </row>
    <row r="61" spans="2:13" x14ac:dyDescent="0.3">
      <c r="B61" s="1" t="s">
        <v>240</v>
      </c>
      <c r="C61" t="s">
        <v>22</v>
      </c>
      <c r="D61" s="2" t="s">
        <v>364</v>
      </c>
      <c r="E61" t="str">
        <f t="shared" si="0"/>
        <v>bapproval07=false</v>
      </c>
      <c r="F61" t="str">
        <f t="shared" si="1"/>
        <v xml:space="preserve">bapproval07=bapproval07, </v>
      </c>
      <c r="G61" t="s">
        <v>47</v>
      </c>
      <c r="H61" t="s">
        <v>47</v>
      </c>
      <c r="I61" t="s">
        <v>25</v>
      </c>
      <c r="J61" t="s">
        <v>26</v>
      </c>
      <c r="K61" t="s">
        <v>27</v>
      </c>
      <c r="L61" t="s">
        <v>28</v>
      </c>
    </row>
    <row r="62" spans="2:13" x14ac:dyDescent="0.3">
      <c r="B62" s="1" t="s">
        <v>241</v>
      </c>
      <c r="C62" t="s">
        <v>22</v>
      </c>
      <c r="D62" s="2" t="s">
        <v>364</v>
      </c>
      <c r="E62" t="str">
        <f t="shared" si="0"/>
        <v>bapproval08=false</v>
      </c>
      <c r="F62" t="str">
        <f t="shared" si="1"/>
        <v xml:space="preserve">bapproval08=bapproval08, </v>
      </c>
      <c r="G62" t="s">
        <v>47</v>
      </c>
      <c r="H62" t="s">
        <v>47</v>
      </c>
      <c r="I62" t="s">
        <v>25</v>
      </c>
      <c r="J62" t="s">
        <v>26</v>
      </c>
      <c r="K62" t="s">
        <v>27</v>
      </c>
      <c r="L62" t="s">
        <v>28</v>
      </c>
    </row>
    <row r="63" spans="2:13" x14ac:dyDescent="0.3">
      <c r="B63" s="1" t="s">
        <v>242</v>
      </c>
      <c r="C63" t="s">
        <v>22</v>
      </c>
      <c r="D63" s="2" t="s">
        <v>364</v>
      </c>
      <c r="E63" t="str">
        <f t="shared" si="0"/>
        <v>bapproval09=false</v>
      </c>
      <c r="F63" t="str">
        <f t="shared" si="1"/>
        <v xml:space="preserve">bapproval09=bapproval09, </v>
      </c>
      <c r="G63" t="s">
        <v>47</v>
      </c>
      <c r="H63" t="s">
        <v>47</v>
      </c>
      <c r="I63" t="s">
        <v>25</v>
      </c>
      <c r="J63" t="s">
        <v>26</v>
      </c>
      <c r="K63" t="s">
        <v>27</v>
      </c>
      <c r="L63" t="s">
        <v>28</v>
      </c>
    </row>
    <row r="64" spans="2:13" x14ac:dyDescent="0.3">
      <c r="B64" s="1" t="s">
        <v>243</v>
      </c>
      <c r="C64" t="s">
        <v>22</v>
      </c>
      <c r="D64" s="2" t="s">
        <v>364</v>
      </c>
      <c r="E64" t="str">
        <f t="shared" si="0"/>
        <v>bapproval010=false</v>
      </c>
      <c r="F64" t="str">
        <f t="shared" si="1"/>
        <v xml:space="preserve">bapproval010=bapproval010, </v>
      </c>
      <c r="G64" t="s">
        <v>47</v>
      </c>
      <c r="H64" t="s">
        <v>47</v>
      </c>
      <c r="I64" t="s">
        <v>25</v>
      </c>
      <c r="J64" t="s">
        <v>26</v>
      </c>
      <c r="K64" t="s">
        <v>27</v>
      </c>
      <c r="L64" t="s">
        <v>28</v>
      </c>
    </row>
    <row r="65" spans="2:12" x14ac:dyDescent="0.3">
      <c r="B65" s="1" t="s">
        <v>88</v>
      </c>
      <c r="C65" t="s">
        <v>22</v>
      </c>
      <c r="D65" s="2" t="s">
        <v>363</v>
      </c>
      <c r="E65" t="str">
        <f t="shared" si="0"/>
        <v>scomments=""</v>
      </c>
      <c r="F65" t="str">
        <f t="shared" si="1"/>
        <v xml:space="preserve">scomments=scomments, </v>
      </c>
      <c r="G65" t="s">
        <v>89</v>
      </c>
      <c r="H65" t="s">
        <v>89</v>
      </c>
      <c r="I65" t="s">
        <v>25</v>
      </c>
      <c r="J65" t="s">
        <v>26</v>
      </c>
      <c r="K65" t="s">
        <v>27</v>
      </c>
      <c r="L65" t="s">
        <v>28</v>
      </c>
    </row>
    <row r="66" spans="2:12" x14ac:dyDescent="0.3">
      <c r="B66" s="1" t="s">
        <v>244</v>
      </c>
      <c r="C66" t="s">
        <v>22</v>
      </c>
      <c r="D66" s="2" t="s">
        <v>363</v>
      </c>
      <c r="E66" t="str">
        <f t="shared" ref="E66:E90" si="2">B66 &amp; C66 &amp; D66</f>
        <v>scommentsdelete=""</v>
      </c>
      <c r="F66" t="str">
        <f t="shared" ref="F66:F90" si="3">B66 &amp; C66 &amp; B66 &amp; ", "</f>
        <v xml:space="preserve">scommentsdelete=scommentsdelete, </v>
      </c>
      <c r="G66" t="s">
        <v>89</v>
      </c>
      <c r="H66" t="s">
        <v>89</v>
      </c>
      <c r="I66" t="s">
        <v>25</v>
      </c>
      <c r="J66" t="s">
        <v>26</v>
      </c>
      <c r="K66" t="s">
        <v>27</v>
      </c>
      <c r="L66" t="s">
        <v>28</v>
      </c>
    </row>
    <row r="67" spans="2:12" x14ac:dyDescent="0.3">
      <c r="B67" s="1" t="s">
        <v>274</v>
      </c>
      <c r="C67" t="s">
        <v>22</v>
      </c>
      <c r="D67" s="2" t="s">
        <v>364</v>
      </c>
      <c r="E67" t="str">
        <f t="shared" si="2"/>
        <v>bsales=false</v>
      </c>
      <c r="F67" t="str">
        <f t="shared" si="3"/>
        <v xml:space="preserve">bsales=bsales, </v>
      </c>
      <c r="G67" t="s">
        <v>47</v>
      </c>
      <c r="H67" t="s">
        <v>47</v>
      </c>
      <c r="I67" t="s">
        <v>25</v>
      </c>
      <c r="J67" t="s">
        <v>26</v>
      </c>
      <c r="K67" t="s">
        <v>27</v>
      </c>
      <c r="L67" t="s">
        <v>28</v>
      </c>
    </row>
    <row r="68" spans="2:12" x14ac:dyDescent="0.3">
      <c r="B68" s="1" t="s">
        <v>275</v>
      </c>
      <c r="C68" t="s">
        <v>22</v>
      </c>
      <c r="D68" s="2" t="s">
        <v>364</v>
      </c>
      <c r="E68" t="str">
        <f t="shared" si="2"/>
        <v>bservice=false</v>
      </c>
      <c r="F68" t="str">
        <f t="shared" si="3"/>
        <v xml:space="preserve">bservice=bservice, </v>
      </c>
      <c r="G68" t="s">
        <v>47</v>
      </c>
      <c r="H68" t="s">
        <v>47</v>
      </c>
      <c r="I68" t="s">
        <v>25</v>
      </c>
      <c r="J68" t="s">
        <v>26</v>
      </c>
      <c r="K68" t="s">
        <v>27</v>
      </c>
      <c r="L68" t="s">
        <v>28</v>
      </c>
    </row>
    <row r="69" spans="2:12" x14ac:dyDescent="0.3">
      <c r="B69" s="1" t="s">
        <v>276</v>
      </c>
      <c r="C69" t="s">
        <v>22</v>
      </c>
      <c r="D69" s="2" t="s">
        <v>364</v>
      </c>
      <c r="E69" t="str">
        <f t="shared" si="2"/>
        <v>brent=false</v>
      </c>
      <c r="F69" t="str">
        <f t="shared" si="3"/>
        <v xml:space="preserve">brent=brent, </v>
      </c>
      <c r="G69" t="s">
        <v>47</v>
      </c>
      <c r="H69" t="s">
        <v>47</v>
      </c>
      <c r="I69" t="s">
        <v>25</v>
      </c>
      <c r="J69" t="s">
        <v>26</v>
      </c>
      <c r="K69" t="s">
        <v>27</v>
      </c>
      <c r="L69" t="s">
        <v>28</v>
      </c>
    </row>
    <row r="70" spans="2:12" x14ac:dyDescent="0.3">
      <c r="B70" s="1" t="s">
        <v>277</v>
      </c>
      <c r="C70" t="s">
        <v>22</v>
      </c>
      <c r="D70" s="2" t="s">
        <v>365</v>
      </c>
      <c r="E70" t="str">
        <f t="shared" si="2"/>
        <v>dtotalbilled=0</v>
      </c>
      <c r="F70" t="str">
        <f t="shared" si="3"/>
        <v xml:space="preserve">dtotalbilled=dtotalbilled, </v>
      </c>
      <c r="G70" t="s">
        <v>182</v>
      </c>
      <c r="H70" t="s">
        <v>182</v>
      </c>
      <c r="I70" t="s">
        <v>25</v>
      </c>
      <c r="J70" t="s">
        <v>26</v>
      </c>
      <c r="K70" t="s">
        <v>27</v>
      </c>
      <c r="L70" t="s">
        <v>28</v>
      </c>
    </row>
    <row r="71" spans="2:12" x14ac:dyDescent="0.3">
      <c r="B71" s="1" t="s">
        <v>278</v>
      </c>
      <c r="C71" t="s">
        <v>22</v>
      </c>
      <c r="D71" s="2" t="s">
        <v>365</v>
      </c>
      <c r="E71" t="str">
        <f t="shared" si="2"/>
        <v>dtotalpending=0</v>
      </c>
      <c r="F71" t="str">
        <f t="shared" si="3"/>
        <v xml:space="preserve">dtotalpending=dtotalpending, </v>
      </c>
      <c r="G71" t="s">
        <v>182</v>
      </c>
      <c r="H71" t="s">
        <v>182</v>
      </c>
      <c r="I71" t="s">
        <v>25</v>
      </c>
      <c r="J71" t="s">
        <v>26</v>
      </c>
      <c r="K71" t="s">
        <v>27</v>
      </c>
      <c r="L71" t="s">
        <v>28</v>
      </c>
    </row>
    <row r="72" spans="2:12" x14ac:dyDescent="0.3">
      <c r="B72" s="1" t="s">
        <v>367</v>
      </c>
      <c r="C72" t="s">
        <v>22</v>
      </c>
      <c r="D72" s="2" t="s">
        <v>363</v>
      </c>
      <c r="E72" t="str">
        <f t="shared" si="2"/>
        <v>saddressclient=""</v>
      </c>
      <c r="F72" t="str">
        <f t="shared" si="3"/>
        <v xml:space="preserve">saddressclient=saddressclient, </v>
      </c>
      <c r="G72" s="2" t="s">
        <v>89</v>
      </c>
      <c r="H72" s="2" t="s">
        <v>89</v>
      </c>
    </row>
    <row r="73" spans="2:12" x14ac:dyDescent="0.3">
      <c r="B73" s="1" t="s">
        <v>368</v>
      </c>
      <c r="C73" t="s">
        <v>22</v>
      </c>
      <c r="D73" s="2" t="s">
        <v>363</v>
      </c>
      <c r="E73" t="str">
        <f t="shared" si="2"/>
        <v>saddresssite=""</v>
      </c>
      <c r="F73" t="str">
        <f t="shared" si="3"/>
        <v xml:space="preserve">saddresssite=saddresssite, </v>
      </c>
      <c r="G73" s="2" t="s">
        <v>89</v>
      </c>
      <c r="H73" s="2" t="s">
        <v>89</v>
      </c>
    </row>
    <row r="74" spans="2:12" x14ac:dyDescent="0.3">
      <c r="B74" s="1" t="s">
        <v>369</v>
      </c>
      <c r="C74" t="s">
        <v>22</v>
      </c>
      <c r="D74" s="2" t="s">
        <v>363</v>
      </c>
      <c r="E74" t="str">
        <f t="shared" si="2"/>
        <v>scompanyaddress=""</v>
      </c>
      <c r="F74" t="str">
        <f t="shared" si="3"/>
        <v xml:space="preserve">scompanyaddress=scompanyaddress, </v>
      </c>
      <c r="G74" s="2" t="s">
        <v>89</v>
      </c>
      <c r="H74" s="2" t="s">
        <v>89</v>
      </c>
    </row>
    <row r="75" spans="2:12" x14ac:dyDescent="0.3">
      <c r="B75" s="1" t="s">
        <v>370</v>
      </c>
      <c r="C75" t="s">
        <v>22</v>
      </c>
      <c r="D75" s="2" t="s">
        <v>363</v>
      </c>
      <c r="E75" t="str">
        <f t="shared" si="2"/>
        <v>inrno=""</v>
      </c>
      <c r="F75" t="str">
        <f t="shared" si="3"/>
        <v xml:space="preserve">inrno=inrno, </v>
      </c>
      <c r="G75" s="2" t="s">
        <v>30</v>
      </c>
      <c r="H75" s="2" t="s">
        <v>30</v>
      </c>
    </row>
    <row r="76" spans="2:12" x14ac:dyDescent="0.3">
      <c r="B76" s="1" t="s">
        <v>371</v>
      </c>
      <c r="C76" t="s">
        <v>22</v>
      </c>
      <c r="D76" s="2" t="s">
        <v>363</v>
      </c>
      <c r="E76" t="str">
        <f t="shared" si="2"/>
        <v>ackno=""</v>
      </c>
      <c r="F76" t="str">
        <f t="shared" si="3"/>
        <v xml:space="preserve">ackno=ackno, </v>
      </c>
      <c r="G76" s="2" t="s">
        <v>30</v>
      </c>
      <c r="H76" s="2" t="s">
        <v>30</v>
      </c>
    </row>
    <row r="77" spans="2:12" x14ac:dyDescent="0.3">
      <c r="B77" s="1" t="s">
        <v>372</v>
      </c>
      <c r="C77" t="s">
        <v>22</v>
      </c>
      <c r="D77" s="2" t="s">
        <v>363</v>
      </c>
      <c r="E77" t="str">
        <f t="shared" si="2"/>
        <v>ewayno=""</v>
      </c>
      <c r="F77" t="str">
        <f t="shared" si="3"/>
        <v xml:space="preserve">ewayno=ewayno, </v>
      </c>
      <c r="G77" s="2" t="s">
        <v>30</v>
      </c>
      <c r="H77" s="2" t="s">
        <v>30</v>
      </c>
    </row>
    <row r="78" spans="2:12" x14ac:dyDescent="0.3">
      <c r="B78" s="1" t="s">
        <v>373</v>
      </c>
      <c r="C78" t="s">
        <v>22</v>
      </c>
      <c r="D78" s="2" t="s">
        <v>363</v>
      </c>
      <c r="E78" t="str">
        <f t="shared" si="2"/>
        <v>ewaydate=""</v>
      </c>
      <c r="F78" t="str">
        <f t="shared" si="3"/>
        <v xml:space="preserve">ewaydate=ewaydate, </v>
      </c>
      <c r="G78" s="2" t="s">
        <v>30</v>
      </c>
      <c r="H78" s="2" t="s">
        <v>30</v>
      </c>
    </row>
    <row r="79" spans="2:12" x14ac:dyDescent="0.3">
      <c r="B79" s="1" t="s">
        <v>374</v>
      </c>
      <c r="C79" t="s">
        <v>22</v>
      </c>
      <c r="D79" s="2" t="s">
        <v>363</v>
      </c>
      <c r="E79" t="str">
        <f t="shared" si="2"/>
        <v>ewaydate1=""</v>
      </c>
      <c r="F79" t="str">
        <f t="shared" si="3"/>
        <v xml:space="preserve">ewaydate1=ewaydate1, </v>
      </c>
      <c r="G79" s="2" t="s">
        <v>30</v>
      </c>
      <c r="H79" s="2" t="s">
        <v>30</v>
      </c>
    </row>
    <row r="80" spans="2:12" x14ac:dyDescent="0.3">
      <c r="B80" s="1" t="s">
        <v>375</v>
      </c>
      <c r="C80" t="s">
        <v>22</v>
      </c>
      <c r="D80" s="2" t="s">
        <v>363</v>
      </c>
      <c r="E80" t="str">
        <f t="shared" si="2"/>
        <v>sdate=""</v>
      </c>
      <c r="F80" t="str">
        <f t="shared" si="3"/>
        <v xml:space="preserve">sdate=sdate, </v>
      </c>
      <c r="G80" s="2" t="s">
        <v>30</v>
      </c>
      <c r="H80" s="2" t="s">
        <v>30</v>
      </c>
    </row>
    <row r="81" spans="2:8" x14ac:dyDescent="0.3">
      <c r="B81" s="1" t="s">
        <v>376</v>
      </c>
      <c r="C81" t="s">
        <v>22</v>
      </c>
      <c r="D81" s="2" t="s">
        <v>363</v>
      </c>
      <c r="E81" t="str">
        <f t="shared" si="2"/>
        <v>sdate1=""</v>
      </c>
      <c r="F81" t="str">
        <f t="shared" si="3"/>
        <v xml:space="preserve">sdate1=sdate1, </v>
      </c>
      <c r="G81" s="2" t="s">
        <v>30</v>
      </c>
      <c r="H81" s="2" t="s">
        <v>30</v>
      </c>
    </row>
    <row r="82" spans="2:8" x14ac:dyDescent="0.3">
      <c r="B82" s="1" t="s">
        <v>377</v>
      </c>
      <c r="C82" t="s">
        <v>22</v>
      </c>
      <c r="D82" s="2" t="s">
        <v>365</v>
      </c>
      <c r="E82" t="str">
        <f t="shared" si="2"/>
        <v>llocationid=0</v>
      </c>
      <c r="F82" t="str">
        <f t="shared" si="3"/>
        <v xml:space="preserve">llocationid=llocationid, </v>
      </c>
      <c r="G82" s="2" t="s">
        <v>67</v>
      </c>
      <c r="H82" s="2" t="s">
        <v>67</v>
      </c>
    </row>
    <row r="83" spans="2:8" x14ac:dyDescent="0.3">
      <c r="B83" s="1" t="s">
        <v>45</v>
      </c>
      <c r="C83" t="s">
        <v>22</v>
      </c>
      <c r="D83" s="2" t="s">
        <v>363</v>
      </c>
      <c r="E83" t="str">
        <f t="shared" si="2"/>
        <v>slocation=""</v>
      </c>
      <c r="F83" t="str">
        <f t="shared" si="3"/>
        <v xml:space="preserve">slocation=slocation, </v>
      </c>
      <c r="G83" s="2" t="s">
        <v>30</v>
      </c>
      <c r="H83" s="2" t="s">
        <v>30</v>
      </c>
    </row>
    <row r="84" spans="2:8" x14ac:dyDescent="0.3">
      <c r="B84" s="1" t="s">
        <v>378</v>
      </c>
      <c r="C84" t="s">
        <v>22</v>
      </c>
      <c r="D84" s="2" t="s">
        <v>363</v>
      </c>
      <c r="E84" t="str">
        <f t="shared" si="2"/>
        <v>slocationstatecode=""</v>
      </c>
      <c r="F84" t="str">
        <f t="shared" si="3"/>
        <v xml:space="preserve">slocationstatecode=slocationstatecode, </v>
      </c>
      <c r="G84" s="2" t="s">
        <v>30</v>
      </c>
      <c r="H84" s="2" t="s">
        <v>30</v>
      </c>
    </row>
    <row r="85" spans="2:8" x14ac:dyDescent="0.3">
      <c r="B85" s="1" t="s">
        <v>379</v>
      </c>
      <c r="C85" t="s">
        <v>22</v>
      </c>
      <c r="D85" s="2" t="s">
        <v>363</v>
      </c>
      <c r="E85" t="str">
        <f t="shared" si="2"/>
        <v>slocationgstno=""</v>
      </c>
      <c r="F85" t="str">
        <f t="shared" si="3"/>
        <v xml:space="preserve">slocationgstno=slocationgstno, </v>
      </c>
      <c r="G85" s="2" t="s">
        <v>30</v>
      </c>
      <c r="H85" s="2" t="s">
        <v>30</v>
      </c>
    </row>
    <row r="86" spans="2:8" x14ac:dyDescent="0.3">
      <c r="B86" s="1" t="s">
        <v>380</v>
      </c>
      <c r="C86" t="s">
        <v>22</v>
      </c>
      <c r="D86" s="2" t="s">
        <v>363</v>
      </c>
      <c r="E86" t="str">
        <f t="shared" si="2"/>
        <v>slocationpanno=""</v>
      </c>
      <c r="F86" t="str">
        <f t="shared" si="3"/>
        <v xml:space="preserve">slocationpanno=slocationpanno, </v>
      </c>
      <c r="G86" s="2" t="s">
        <v>30</v>
      </c>
      <c r="H86" s="2" t="s">
        <v>30</v>
      </c>
    </row>
    <row r="87" spans="2:8" x14ac:dyDescent="0.3">
      <c r="B87" s="1" t="s">
        <v>381</v>
      </c>
      <c r="C87" t="s">
        <v>22</v>
      </c>
      <c r="D87" s="2" t="s">
        <v>363</v>
      </c>
      <c r="E87" t="str">
        <f t="shared" si="2"/>
        <v>slocationformat=""</v>
      </c>
      <c r="F87" t="str">
        <f t="shared" si="3"/>
        <v xml:space="preserve">slocationformat=slocationformat, </v>
      </c>
      <c r="G87" s="2" t="s">
        <v>30</v>
      </c>
      <c r="H87" s="2" t="s">
        <v>30</v>
      </c>
    </row>
    <row r="88" spans="2:8" x14ac:dyDescent="0.3">
      <c r="B88" s="1" t="s">
        <v>382</v>
      </c>
      <c r="C88" t="s">
        <v>22</v>
      </c>
      <c r="D88" s="2" t="s">
        <v>365</v>
      </c>
      <c r="E88" t="str">
        <f t="shared" si="2"/>
        <v>bsitesez=0</v>
      </c>
      <c r="F88" t="str">
        <f t="shared" si="3"/>
        <v xml:space="preserve">bsitesez=bsitesez, </v>
      </c>
      <c r="G88" s="2" t="s">
        <v>47</v>
      </c>
      <c r="H88" s="2" t="s">
        <v>47</v>
      </c>
    </row>
    <row r="89" spans="2:8" x14ac:dyDescent="0.3">
      <c r="B89" s="1" t="s">
        <v>383</v>
      </c>
      <c r="C89" t="s">
        <v>22</v>
      </c>
      <c r="D89" s="2" t="s">
        <v>363</v>
      </c>
      <c r="E89" t="str">
        <f t="shared" si="2"/>
        <v>sworkfrom=""</v>
      </c>
      <c r="F89" t="str">
        <f t="shared" si="3"/>
        <v xml:space="preserve">sworkfrom=sworkfrom, </v>
      </c>
      <c r="G89" s="2" t="s">
        <v>30</v>
      </c>
      <c r="H89" s="2" t="s">
        <v>30</v>
      </c>
    </row>
    <row r="90" spans="2:8" x14ac:dyDescent="0.3">
      <c r="B90" s="1" t="s">
        <v>384</v>
      </c>
      <c r="C90" t="s">
        <v>22</v>
      </c>
      <c r="D90" s="2" t="s">
        <v>363</v>
      </c>
      <c r="E90" t="str">
        <f t="shared" si="2"/>
        <v>sworkfto=""</v>
      </c>
      <c r="F90" t="str">
        <f t="shared" si="3"/>
        <v xml:space="preserve">sworkfto=sworkfto, </v>
      </c>
      <c r="G90" s="2" t="s">
        <v>30</v>
      </c>
      <c r="H90" s="2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27F5-C65B-466C-B03D-C4D4EAA55147}">
  <dimension ref="A1:M14"/>
  <sheetViews>
    <sheetView workbookViewId="0">
      <selection activeCell="E2" sqref="E2:F14"/>
    </sheetView>
  </sheetViews>
  <sheetFormatPr defaultRowHeight="14.4" x14ac:dyDescent="0.3"/>
  <sheetData>
    <row r="1" spans="1:13" x14ac:dyDescent="0.3">
      <c r="A1" s="1" t="s">
        <v>9</v>
      </c>
    </row>
    <row r="2" spans="1:13" x14ac:dyDescent="0.3">
      <c r="B2" s="1" t="s">
        <v>178</v>
      </c>
      <c r="C2" t="s">
        <v>22</v>
      </c>
      <c r="D2">
        <v>0</v>
      </c>
      <c r="E2" t="str">
        <f t="shared" ref="E2:E14" si="0">B2 &amp; C2 &amp; D2</f>
        <v>salesordermultiid=0</v>
      </c>
      <c r="F2" t="str">
        <f t="shared" ref="F2:F14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>
        <v>0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>
        <v>0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>
        <v>0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>
        <v>0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>
        <v>0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17BC-198C-4232-8D56-936CF4A6F4FC}">
  <dimension ref="A1:M67"/>
  <sheetViews>
    <sheetView workbookViewId="0">
      <selection activeCell="E2" sqref="E2:F67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12</v>
      </c>
    </row>
    <row r="2" spans="1:13" x14ac:dyDescent="0.3">
      <c r="B2" s="1" t="s">
        <v>179</v>
      </c>
      <c r="C2" t="s">
        <v>22</v>
      </c>
      <c r="D2" s="2" t="s">
        <v>365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 s="2" t="s">
        <v>365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 s="2" t="s">
        <v>365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s="2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 s="2" t="s">
        <v>365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 s="2" t="s">
        <v>365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 s="2" t="s">
        <v>365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 s="2" t="s">
        <v>365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 s="2" t="s">
        <v>365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 s="2" t="s">
        <v>365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 s="2" t="s">
        <v>365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222</v>
      </c>
      <c r="C43" t="s">
        <v>22</v>
      </c>
      <c r="D43" s="2" t="s">
        <v>363</v>
      </c>
      <c r="E43" t="str">
        <f t="shared" si="0"/>
        <v>sfromdate=""</v>
      </c>
      <c r="F43" t="str">
        <f t="shared" si="1"/>
        <v xml:space="preserve">sfromdate=sfromdate, </v>
      </c>
      <c r="G43" t="s">
        <v>30</v>
      </c>
      <c r="H43" t="s">
        <v>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</row>
    <row r="44" spans="2:13" x14ac:dyDescent="0.3">
      <c r="B44" s="1" t="s">
        <v>223</v>
      </c>
      <c r="C44" t="s">
        <v>22</v>
      </c>
      <c r="D44" s="2" t="s">
        <v>363</v>
      </c>
      <c r="E44" t="str">
        <f t="shared" si="0"/>
        <v>stodate=""</v>
      </c>
      <c r="F44" t="str">
        <f t="shared" si="1"/>
        <v xml:space="preserve">stodate=stodate,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224</v>
      </c>
      <c r="C45" t="s">
        <v>22</v>
      </c>
      <c r="D45" s="2" t="s">
        <v>365</v>
      </c>
      <c r="E45" t="str">
        <f t="shared" si="0"/>
        <v>dsgst0=0</v>
      </c>
      <c r="F45" t="str">
        <f t="shared" si="1"/>
        <v xml:space="preserve">dsgst0=dsgst0, </v>
      </c>
      <c r="G45" t="s">
        <v>182</v>
      </c>
      <c r="H45" t="s">
        <v>182</v>
      </c>
      <c r="I45" t="s">
        <v>25</v>
      </c>
      <c r="J45" t="s">
        <v>26</v>
      </c>
      <c r="K45" t="s">
        <v>27</v>
      </c>
      <c r="L45" t="s">
        <v>28</v>
      </c>
    </row>
    <row r="46" spans="2:13" x14ac:dyDescent="0.3">
      <c r="B46" s="1" t="s">
        <v>225</v>
      </c>
      <c r="C46" t="s">
        <v>22</v>
      </c>
      <c r="D46" s="2" t="s">
        <v>365</v>
      </c>
      <c r="E46" t="str">
        <f t="shared" si="0"/>
        <v>dcgst0=0</v>
      </c>
      <c r="F46" t="str">
        <f t="shared" si="1"/>
        <v xml:space="preserve">dcgst0=dcgst0, </v>
      </c>
      <c r="G46" t="s">
        <v>182</v>
      </c>
      <c r="H46" t="s">
        <v>182</v>
      </c>
      <c r="I46" t="s">
        <v>25</v>
      </c>
      <c r="J46" t="s">
        <v>26</v>
      </c>
      <c r="K46" t="s">
        <v>27</v>
      </c>
      <c r="L46" t="s">
        <v>28</v>
      </c>
    </row>
    <row r="47" spans="2:13" x14ac:dyDescent="0.3">
      <c r="B47" s="1" t="s">
        <v>226</v>
      </c>
      <c r="C47" t="s">
        <v>22</v>
      </c>
      <c r="D47" s="2" t="s">
        <v>365</v>
      </c>
      <c r="E47" t="str">
        <f t="shared" si="0"/>
        <v>digst0=0</v>
      </c>
      <c r="F47" t="str">
        <f t="shared" si="1"/>
        <v xml:space="preserve">digst0=digst0,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227</v>
      </c>
      <c r="C48" t="s">
        <v>22</v>
      </c>
      <c r="D48" s="2" t="s">
        <v>365</v>
      </c>
      <c r="E48" t="str">
        <f t="shared" si="0"/>
        <v>lnoofedit=0</v>
      </c>
      <c r="F48" t="str">
        <f t="shared" si="1"/>
        <v xml:space="preserve">lnoofedit=lnoofedit, </v>
      </c>
      <c r="G48" t="s">
        <v>67</v>
      </c>
      <c r="H48" t="s">
        <v>67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228</v>
      </c>
      <c r="C49" t="s">
        <v>22</v>
      </c>
      <c r="D49" s="2" t="s">
        <v>363</v>
      </c>
      <c r="E49" t="str">
        <f t="shared" si="0"/>
        <v>ddateofedit=""</v>
      </c>
      <c r="F49" t="str">
        <f t="shared" si="1"/>
        <v xml:space="preserve">ddateofedit=ddateofedit, </v>
      </c>
      <c r="G49" t="s">
        <v>30</v>
      </c>
      <c r="H49" t="s">
        <v>30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</row>
    <row r="50" spans="2:13" x14ac:dyDescent="0.3">
      <c r="B50" s="1" t="s">
        <v>229</v>
      </c>
      <c r="C50" t="s">
        <v>22</v>
      </c>
      <c r="D50" s="2" t="s">
        <v>365</v>
      </c>
      <c r="E50" t="str">
        <f t="shared" si="0"/>
        <v>ldepartmentid=0</v>
      </c>
      <c r="F50" t="str">
        <f t="shared" si="1"/>
        <v xml:space="preserve">ldepartmentid=ldepartmentid,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230</v>
      </c>
      <c r="C51" t="s">
        <v>22</v>
      </c>
      <c r="D51" s="2" t="s">
        <v>363</v>
      </c>
      <c r="E51" t="str">
        <f t="shared" si="0"/>
        <v>sdepartmentname=""</v>
      </c>
      <c r="F51" t="str">
        <f t="shared" si="1"/>
        <v xml:space="preserve">sdepartmentname=sdepartmentname,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231</v>
      </c>
      <c r="C52" t="s">
        <v>22</v>
      </c>
      <c r="D52" s="2" t="s">
        <v>364</v>
      </c>
      <c r="E52" t="str">
        <f t="shared" si="0"/>
        <v>bdelete=false</v>
      </c>
      <c r="F52" t="str">
        <f t="shared" si="1"/>
        <v xml:space="preserve">bdelete=bdelete, </v>
      </c>
      <c r="G52" t="s">
        <v>47</v>
      </c>
      <c r="H52" t="s">
        <v>47</v>
      </c>
      <c r="I52" t="s">
        <v>25</v>
      </c>
      <c r="J52" t="s">
        <v>26</v>
      </c>
      <c r="K52" t="s">
        <v>27</v>
      </c>
      <c r="L52" t="s">
        <v>28</v>
      </c>
    </row>
    <row r="53" spans="2:13" x14ac:dyDescent="0.3">
      <c r="B53" s="1" t="s">
        <v>232</v>
      </c>
      <c r="C53" t="s">
        <v>22</v>
      </c>
      <c r="D53" s="2" t="s">
        <v>364</v>
      </c>
      <c r="E53" t="str">
        <f t="shared" si="0"/>
        <v>bcancelcopy=false</v>
      </c>
      <c r="F53" t="str">
        <f t="shared" si="1"/>
        <v xml:space="preserve">bcancelcopy=bcancelcopy, </v>
      </c>
      <c r="G53" t="s">
        <v>47</v>
      </c>
      <c r="H53" t="s">
        <v>47</v>
      </c>
      <c r="I53" t="s">
        <v>25</v>
      </c>
      <c r="J53" t="s">
        <v>26</v>
      </c>
      <c r="K53" t="s">
        <v>27</v>
      </c>
      <c r="L53" t="s">
        <v>28</v>
      </c>
    </row>
    <row r="54" spans="2:13" x14ac:dyDescent="0.3">
      <c r="B54" s="1" t="s">
        <v>233</v>
      </c>
      <c r="C54" t="s">
        <v>22</v>
      </c>
      <c r="D54" s="2" t="s">
        <v>364</v>
      </c>
      <c r="E54" t="str">
        <f t="shared" si="0"/>
        <v>bapproval0=false</v>
      </c>
      <c r="F54" t="str">
        <f t="shared" si="1"/>
        <v xml:space="preserve">bapproval0=bapproval0, </v>
      </c>
      <c r="G54" t="s">
        <v>47</v>
      </c>
      <c r="H54" t="s">
        <v>47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234</v>
      </c>
      <c r="C55" t="s">
        <v>22</v>
      </c>
      <c r="D55" s="2" t="s">
        <v>364</v>
      </c>
      <c r="E55" t="str">
        <f t="shared" si="0"/>
        <v>bapproval01=false</v>
      </c>
      <c r="F55" t="str">
        <f t="shared" si="1"/>
        <v xml:space="preserve">bapproval01=bapproval01, </v>
      </c>
      <c r="G55" t="s">
        <v>47</v>
      </c>
      <c r="H55" t="s">
        <v>47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235</v>
      </c>
      <c r="C56" t="s">
        <v>22</v>
      </c>
      <c r="D56" s="2" t="s">
        <v>364</v>
      </c>
      <c r="E56" t="str">
        <f t="shared" si="0"/>
        <v>bapproval02=false</v>
      </c>
      <c r="F56" t="str">
        <f t="shared" si="1"/>
        <v xml:space="preserve">bapproval02=bapproval02, </v>
      </c>
      <c r="G56" t="s">
        <v>47</v>
      </c>
      <c r="H56" t="s">
        <v>47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236</v>
      </c>
      <c r="C57" t="s">
        <v>22</v>
      </c>
      <c r="D57" s="2" t="s">
        <v>364</v>
      </c>
      <c r="E57" t="str">
        <f t="shared" si="0"/>
        <v>bapproval03=false</v>
      </c>
      <c r="F57" t="str">
        <f t="shared" si="1"/>
        <v xml:space="preserve">bapproval03=bapproval03, </v>
      </c>
      <c r="G57" t="s">
        <v>47</v>
      </c>
      <c r="H57" t="s">
        <v>47</v>
      </c>
      <c r="I57" t="s">
        <v>25</v>
      </c>
      <c r="J57" t="s">
        <v>26</v>
      </c>
      <c r="K57" t="s">
        <v>27</v>
      </c>
      <c r="L57" t="s">
        <v>28</v>
      </c>
    </row>
    <row r="58" spans="2:13" x14ac:dyDescent="0.3">
      <c r="B58" s="1" t="s">
        <v>237</v>
      </c>
      <c r="C58" t="s">
        <v>22</v>
      </c>
      <c r="D58" s="2" t="s">
        <v>364</v>
      </c>
      <c r="E58" t="str">
        <f t="shared" si="0"/>
        <v>bapproval04=false</v>
      </c>
      <c r="F58" t="str">
        <f t="shared" si="1"/>
        <v xml:space="preserve">bapproval04=bapproval04, </v>
      </c>
      <c r="G58" t="s">
        <v>47</v>
      </c>
      <c r="H58" t="s">
        <v>47</v>
      </c>
      <c r="I58" t="s">
        <v>25</v>
      </c>
      <c r="J58" t="s">
        <v>26</v>
      </c>
      <c r="K58" t="s">
        <v>27</v>
      </c>
      <c r="L58" t="s">
        <v>28</v>
      </c>
    </row>
    <row r="59" spans="2:13" x14ac:dyDescent="0.3">
      <c r="B59" s="1" t="s">
        <v>238</v>
      </c>
      <c r="C59" t="s">
        <v>22</v>
      </c>
      <c r="D59" s="2" t="s">
        <v>364</v>
      </c>
      <c r="E59" t="str">
        <f t="shared" si="0"/>
        <v>bapproval05=false</v>
      </c>
      <c r="F59" t="str">
        <f t="shared" si="1"/>
        <v xml:space="preserve">bapproval05=bapproval05, </v>
      </c>
      <c r="G59" t="s">
        <v>47</v>
      </c>
      <c r="H59" t="s">
        <v>47</v>
      </c>
      <c r="I59" t="s">
        <v>25</v>
      </c>
      <c r="J59" t="s">
        <v>26</v>
      </c>
      <c r="K59" t="s">
        <v>27</v>
      </c>
      <c r="L59" t="s">
        <v>28</v>
      </c>
    </row>
    <row r="60" spans="2:13" x14ac:dyDescent="0.3">
      <c r="B60" s="1" t="s">
        <v>239</v>
      </c>
      <c r="C60" t="s">
        <v>22</v>
      </c>
      <c r="D60" s="2" t="s">
        <v>364</v>
      </c>
      <c r="E60" t="str">
        <f t="shared" si="0"/>
        <v>bapproval06=false</v>
      </c>
      <c r="F60" t="str">
        <f t="shared" si="1"/>
        <v xml:space="preserve">bapproval06=bapproval06, </v>
      </c>
      <c r="G60" t="s">
        <v>47</v>
      </c>
      <c r="H60" t="s">
        <v>47</v>
      </c>
      <c r="I60" t="s">
        <v>25</v>
      </c>
      <c r="J60" t="s">
        <v>26</v>
      </c>
      <c r="K60" t="s">
        <v>27</v>
      </c>
      <c r="L60" t="s">
        <v>28</v>
      </c>
    </row>
    <row r="61" spans="2:13" x14ac:dyDescent="0.3">
      <c r="B61" s="1" t="s">
        <v>240</v>
      </c>
      <c r="C61" t="s">
        <v>22</v>
      </c>
      <c r="D61" s="2" t="s">
        <v>364</v>
      </c>
      <c r="E61" t="str">
        <f t="shared" si="0"/>
        <v>bapproval07=false</v>
      </c>
      <c r="F61" t="str">
        <f t="shared" si="1"/>
        <v xml:space="preserve">bapproval07=bapproval07, </v>
      </c>
      <c r="G61" t="s">
        <v>47</v>
      </c>
      <c r="H61" t="s">
        <v>47</v>
      </c>
      <c r="I61" t="s">
        <v>25</v>
      </c>
      <c r="J61" t="s">
        <v>26</v>
      </c>
      <c r="K61" t="s">
        <v>27</v>
      </c>
      <c r="L61" t="s">
        <v>28</v>
      </c>
    </row>
    <row r="62" spans="2:13" x14ac:dyDescent="0.3">
      <c r="B62" s="1" t="s">
        <v>241</v>
      </c>
      <c r="C62" t="s">
        <v>22</v>
      </c>
      <c r="D62" s="2" t="s">
        <v>364</v>
      </c>
      <c r="E62" t="str">
        <f t="shared" si="0"/>
        <v>bapproval08=false</v>
      </c>
      <c r="F62" t="str">
        <f t="shared" si="1"/>
        <v xml:space="preserve">bapproval08=bapproval08, </v>
      </c>
      <c r="G62" t="s">
        <v>47</v>
      </c>
      <c r="H62" t="s">
        <v>47</v>
      </c>
      <c r="I62" t="s">
        <v>25</v>
      </c>
      <c r="J62" t="s">
        <v>26</v>
      </c>
      <c r="K62" t="s">
        <v>27</v>
      </c>
      <c r="L62" t="s">
        <v>28</v>
      </c>
    </row>
    <row r="63" spans="2:13" x14ac:dyDescent="0.3">
      <c r="B63" s="1" t="s">
        <v>242</v>
      </c>
      <c r="C63" t="s">
        <v>22</v>
      </c>
      <c r="D63" s="2" t="s">
        <v>364</v>
      </c>
      <c r="E63" t="str">
        <f t="shared" si="0"/>
        <v>bapproval09=false</v>
      </c>
      <c r="F63" t="str">
        <f t="shared" si="1"/>
        <v xml:space="preserve">bapproval09=bapproval09, </v>
      </c>
      <c r="G63" t="s">
        <v>47</v>
      </c>
      <c r="H63" t="s">
        <v>47</v>
      </c>
      <c r="I63" t="s">
        <v>25</v>
      </c>
      <c r="J63" t="s">
        <v>26</v>
      </c>
      <c r="K63" t="s">
        <v>27</v>
      </c>
      <c r="L63" t="s">
        <v>28</v>
      </c>
    </row>
    <row r="64" spans="2:13" x14ac:dyDescent="0.3">
      <c r="B64" s="1" t="s">
        <v>243</v>
      </c>
      <c r="C64" t="s">
        <v>22</v>
      </c>
      <c r="D64" s="2" t="s">
        <v>364</v>
      </c>
      <c r="E64" t="str">
        <f t="shared" si="0"/>
        <v>bapproval010=false</v>
      </c>
      <c r="F64" t="str">
        <f t="shared" si="1"/>
        <v xml:space="preserve">bapproval010=bapproval010, </v>
      </c>
      <c r="G64" t="s">
        <v>47</v>
      </c>
      <c r="H64" t="s">
        <v>47</v>
      </c>
      <c r="I64" t="s">
        <v>25</v>
      </c>
      <c r="J64" t="s">
        <v>26</v>
      </c>
      <c r="K64" t="s">
        <v>27</v>
      </c>
      <c r="L64" t="s">
        <v>28</v>
      </c>
    </row>
    <row r="65" spans="2:12" x14ac:dyDescent="0.3">
      <c r="B65" s="1" t="s">
        <v>88</v>
      </c>
      <c r="C65" t="s">
        <v>22</v>
      </c>
      <c r="D65" s="2" t="s">
        <v>363</v>
      </c>
      <c r="E65" t="str">
        <f t="shared" si="0"/>
        <v>scomments=""</v>
      </c>
      <c r="F65" t="str">
        <f t="shared" si="1"/>
        <v xml:space="preserve">scomments=scomments, </v>
      </c>
      <c r="G65" t="s">
        <v>89</v>
      </c>
      <c r="H65" t="s">
        <v>89</v>
      </c>
      <c r="I65" t="s">
        <v>25</v>
      </c>
      <c r="J65" t="s">
        <v>26</v>
      </c>
      <c r="K65" t="s">
        <v>27</v>
      </c>
      <c r="L65" t="s">
        <v>28</v>
      </c>
    </row>
    <row r="66" spans="2:12" x14ac:dyDescent="0.3">
      <c r="B66" s="1" t="s">
        <v>244</v>
      </c>
      <c r="C66" t="s">
        <v>22</v>
      </c>
      <c r="D66" s="2" t="s">
        <v>363</v>
      </c>
      <c r="E66" t="str">
        <f t="shared" ref="E66:E67" si="2">B66 &amp; C66 &amp; D66</f>
        <v>scommentsdelete=""</v>
      </c>
      <c r="F66" t="str">
        <f t="shared" ref="F66:F67" si="3">B66 &amp; C66 &amp; B66 &amp; ", "</f>
        <v xml:space="preserve">scommentsdelete=scommentsdelete, </v>
      </c>
      <c r="G66" t="s">
        <v>89</v>
      </c>
      <c r="H66" t="s">
        <v>89</v>
      </c>
      <c r="I66" t="s">
        <v>25</v>
      </c>
      <c r="J66" t="s">
        <v>26</v>
      </c>
      <c r="K66" t="s">
        <v>27</v>
      </c>
      <c r="L66" t="s">
        <v>28</v>
      </c>
    </row>
    <row r="67" spans="2:12" x14ac:dyDescent="0.3">
      <c r="B67" s="1" t="s">
        <v>245</v>
      </c>
      <c r="C67" t="s">
        <v>22</v>
      </c>
      <c r="D67" s="2" t="s">
        <v>365</v>
      </c>
      <c r="E67" t="str">
        <f t="shared" si="2"/>
        <v>lorderid=0</v>
      </c>
      <c r="F67" t="str">
        <f t="shared" si="3"/>
        <v xml:space="preserve">lorderid=lorderid, </v>
      </c>
      <c r="G67" t="s">
        <v>67</v>
      </c>
      <c r="H67" t="s">
        <v>67</v>
      </c>
      <c r="I67" t="s">
        <v>25</v>
      </c>
      <c r="J67" t="s">
        <v>26</v>
      </c>
      <c r="K67" t="s">
        <v>27</v>
      </c>
      <c r="L67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DDBD-6B40-476B-A39B-FA802AA897F4}">
  <dimension ref="A1:M14"/>
  <sheetViews>
    <sheetView workbookViewId="0">
      <selection activeCell="E2" sqref="E2:F14"/>
    </sheetView>
  </sheetViews>
  <sheetFormatPr defaultRowHeight="14.4" x14ac:dyDescent="0.3"/>
  <sheetData>
    <row r="1" spans="1:13" x14ac:dyDescent="0.3">
      <c r="A1" s="1" t="s">
        <v>13</v>
      </c>
    </row>
    <row r="2" spans="1:13" x14ac:dyDescent="0.3">
      <c r="B2" s="1" t="s">
        <v>178</v>
      </c>
      <c r="C2" t="s">
        <v>22</v>
      </c>
      <c r="D2">
        <v>0</v>
      </c>
      <c r="E2" t="str">
        <f t="shared" ref="E2:E14" si="0">B2 &amp; C2 &amp; D2</f>
        <v>salesordermultiid=0</v>
      </c>
      <c r="F2" t="str">
        <f t="shared" ref="F2:F14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>
        <v>0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>
        <v>0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>
        <v>0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>
        <v>0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>
        <v>0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9D32-E5A1-43B3-A060-F0D18D5A1268}">
  <dimension ref="A1:M67"/>
  <sheetViews>
    <sheetView workbookViewId="0">
      <selection activeCell="E2" sqref="E2:F67"/>
    </sheetView>
  </sheetViews>
  <sheetFormatPr defaultRowHeight="14.4" x14ac:dyDescent="0.3"/>
  <cols>
    <col min="4" max="4" width="26.77734375" style="2" customWidth="1"/>
  </cols>
  <sheetData>
    <row r="1" spans="1:13" x14ac:dyDescent="0.3">
      <c r="A1" s="1" t="s">
        <v>14</v>
      </c>
    </row>
    <row r="2" spans="1:13" x14ac:dyDescent="0.3">
      <c r="B2" s="1" t="s">
        <v>179</v>
      </c>
      <c r="C2" t="s">
        <v>22</v>
      </c>
      <c r="D2" s="2">
        <v>0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 s="2">
        <v>0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 s="2">
        <v>0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 s="2">
        <v>0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 s="2">
        <v>0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 s="2" t="s">
        <v>365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 s="2" t="s">
        <v>365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 s="2" t="s">
        <v>365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 s="2" t="s">
        <v>365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 s="2" t="s">
        <v>365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222</v>
      </c>
      <c r="C43" t="s">
        <v>22</v>
      </c>
      <c r="D43" s="2" t="s">
        <v>363</v>
      </c>
      <c r="E43" t="str">
        <f t="shared" si="0"/>
        <v>sfromdate=""</v>
      </c>
      <c r="F43" t="str">
        <f t="shared" si="1"/>
        <v xml:space="preserve">sfromdate=sfromdate, </v>
      </c>
      <c r="G43" t="s">
        <v>30</v>
      </c>
      <c r="H43" t="s">
        <v>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</row>
    <row r="44" spans="2:13" x14ac:dyDescent="0.3">
      <c r="B44" s="1" t="s">
        <v>223</v>
      </c>
      <c r="C44" t="s">
        <v>22</v>
      </c>
      <c r="D44" s="2" t="s">
        <v>363</v>
      </c>
      <c r="E44" t="str">
        <f t="shared" si="0"/>
        <v>stodate=""</v>
      </c>
      <c r="F44" t="str">
        <f t="shared" si="1"/>
        <v xml:space="preserve">stodate=stodate,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224</v>
      </c>
      <c r="C45" t="s">
        <v>22</v>
      </c>
      <c r="D45" s="2" t="s">
        <v>365</v>
      </c>
      <c r="E45" t="str">
        <f t="shared" si="0"/>
        <v>dsgst0=0</v>
      </c>
      <c r="F45" t="str">
        <f t="shared" si="1"/>
        <v xml:space="preserve">dsgst0=dsgst0, </v>
      </c>
      <c r="G45" t="s">
        <v>182</v>
      </c>
      <c r="H45" t="s">
        <v>182</v>
      </c>
      <c r="I45" t="s">
        <v>25</v>
      </c>
      <c r="J45" t="s">
        <v>26</v>
      </c>
      <c r="K45" t="s">
        <v>27</v>
      </c>
      <c r="L45" t="s">
        <v>28</v>
      </c>
    </row>
    <row r="46" spans="2:13" x14ac:dyDescent="0.3">
      <c r="B46" s="1" t="s">
        <v>225</v>
      </c>
      <c r="C46" t="s">
        <v>22</v>
      </c>
      <c r="D46" s="2" t="s">
        <v>365</v>
      </c>
      <c r="E46" t="str">
        <f t="shared" si="0"/>
        <v>dcgst0=0</v>
      </c>
      <c r="F46" t="str">
        <f t="shared" si="1"/>
        <v xml:space="preserve">dcgst0=dcgst0, </v>
      </c>
      <c r="G46" t="s">
        <v>182</v>
      </c>
      <c r="H46" t="s">
        <v>182</v>
      </c>
      <c r="I46" t="s">
        <v>25</v>
      </c>
      <c r="J46" t="s">
        <v>26</v>
      </c>
      <c r="K46" t="s">
        <v>27</v>
      </c>
      <c r="L46" t="s">
        <v>28</v>
      </c>
    </row>
    <row r="47" spans="2:13" x14ac:dyDescent="0.3">
      <c r="B47" s="1" t="s">
        <v>226</v>
      </c>
      <c r="C47" t="s">
        <v>22</v>
      </c>
      <c r="D47" s="2" t="s">
        <v>365</v>
      </c>
      <c r="E47" t="str">
        <f t="shared" si="0"/>
        <v>digst0=0</v>
      </c>
      <c r="F47" t="str">
        <f t="shared" si="1"/>
        <v xml:space="preserve">digst0=digst0,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227</v>
      </c>
      <c r="C48" t="s">
        <v>22</v>
      </c>
      <c r="D48" s="2" t="s">
        <v>365</v>
      </c>
      <c r="E48" t="str">
        <f t="shared" si="0"/>
        <v>lnoofedit=0</v>
      </c>
      <c r="F48" t="str">
        <f t="shared" si="1"/>
        <v xml:space="preserve">lnoofedit=lnoofedit, </v>
      </c>
      <c r="G48" t="s">
        <v>67</v>
      </c>
      <c r="H48" t="s">
        <v>67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228</v>
      </c>
      <c r="C49" t="s">
        <v>22</v>
      </c>
      <c r="D49" s="2" t="s">
        <v>363</v>
      </c>
      <c r="E49" t="str">
        <f t="shared" si="0"/>
        <v>ddateofedit=""</v>
      </c>
      <c r="F49" t="str">
        <f t="shared" si="1"/>
        <v xml:space="preserve">ddateofedit=ddateofedit, </v>
      </c>
      <c r="G49" t="s">
        <v>30</v>
      </c>
      <c r="H49" t="s">
        <v>30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</row>
    <row r="50" spans="2:13" x14ac:dyDescent="0.3">
      <c r="B50" s="1" t="s">
        <v>229</v>
      </c>
      <c r="C50" t="s">
        <v>22</v>
      </c>
      <c r="D50" s="2" t="s">
        <v>365</v>
      </c>
      <c r="E50" t="str">
        <f t="shared" si="0"/>
        <v>ldepartmentid=0</v>
      </c>
      <c r="F50" t="str">
        <f t="shared" si="1"/>
        <v xml:space="preserve">ldepartmentid=ldepartmentid,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230</v>
      </c>
      <c r="C51" t="s">
        <v>22</v>
      </c>
      <c r="D51" s="2" t="s">
        <v>363</v>
      </c>
      <c r="E51" t="str">
        <f t="shared" si="0"/>
        <v>sdepartmentname=""</v>
      </c>
      <c r="F51" t="str">
        <f t="shared" si="1"/>
        <v xml:space="preserve">sdepartmentname=sdepartmentname,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231</v>
      </c>
      <c r="C52" t="s">
        <v>22</v>
      </c>
      <c r="D52" s="2" t="s">
        <v>364</v>
      </c>
      <c r="E52" t="str">
        <f t="shared" si="0"/>
        <v>bdelete=false</v>
      </c>
      <c r="F52" t="str">
        <f t="shared" si="1"/>
        <v xml:space="preserve">bdelete=bdelete, </v>
      </c>
      <c r="G52" t="s">
        <v>47</v>
      </c>
      <c r="H52" t="s">
        <v>47</v>
      </c>
      <c r="I52" t="s">
        <v>25</v>
      </c>
      <c r="J52" t="s">
        <v>26</v>
      </c>
      <c r="K52" t="s">
        <v>27</v>
      </c>
      <c r="L52" t="s">
        <v>28</v>
      </c>
    </row>
    <row r="53" spans="2:13" x14ac:dyDescent="0.3">
      <c r="B53" s="1" t="s">
        <v>232</v>
      </c>
      <c r="C53" t="s">
        <v>22</v>
      </c>
      <c r="D53" s="2" t="s">
        <v>364</v>
      </c>
      <c r="E53" t="str">
        <f t="shared" si="0"/>
        <v>bcancelcopy=false</v>
      </c>
      <c r="F53" t="str">
        <f t="shared" si="1"/>
        <v xml:space="preserve">bcancelcopy=bcancelcopy, </v>
      </c>
      <c r="G53" t="s">
        <v>47</v>
      </c>
      <c r="H53" t="s">
        <v>47</v>
      </c>
      <c r="I53" t="s">
        <v>25</v>
      </c>
      <c r="J53" t="s">
        <v>26</v>
      </c>
      <c r="K53" t="s">
        <v>27</v>
      </c>
      <c r="L53" t="s">
        <v>28</v>
      </c>
    </row>
    <row r="54" spans="2:13" x14ac:dyDescent="0.3">
      <c r="B54" s="1" t="s">
        <v>233</v>
      </c>
      <c r="C54" t="s">
        <v>22</v>
      </c>
      <c r="D54" s="2" t="s">
        <v>364</v>
      </c>
      <c r="E54" t="str">
        <f t="shared" si="0"/>
        <v>bapproval0=false</v>
      </c>
      <c r="F54" t="str">
        <f t="shared" si="1"/>
        <v xml:space="preserve">bapproval0=bapproval0, </v>
      </c>
      <c r="G54" t="s">
        <v>47</v>
      </c>
      <c r="H54" t="s">
        <v>47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234</v>
      </c>
      <c r="C55" t="s">
        <v>22</v>
      </c>
      <c r="D55" s="2" t="s">
        <v>364</v>
      </c>
      <c r="E55" t="str">
        <f t="shared" si="0"/>
        <v>bapproval01=false</v>
      </c>
      <c r="F55" t="str">
        <f t="shared" si="1"/>
        <v xml:space="preserve">bapproval01=bapproval01, </v>
      </c>
      <c r="G55" t="s">
        <v>47</v>
      </c>
      <c r="H55" t="s">
        <v>47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235</v>
      </c>
      <c r="C56" t="s">
        <v>22</v>
      </c>
      <c r="D56" s="2" t="s">
        <v>364</v>
      </c>
      <c r="E56" t="str">
        <f t="shared" si="0"/>
        <v>bapproval02=false</v>
      </c>
      <c r="F56" t="str">
        <f t="shared" si="1"/>
        <v xml:space="preserve">bapproval02=bapproval02, </v>
      </c>
      <c r="G56" t="s">
        <v>47</v>
      </c>
      <c r="H56" t="s">
        <v>47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236</v>
      </c>
      <c r="C57" t="s">
        <v>22</v>
      </c>
      <c r="D57" s="2" t="s">
        <v>364</v>
      </c>
      <c r="E57" t="str">
        <f t="shared" si="0"/>
        <v>bapproval03=false</v>
      </c>
      <c r="F57" t="str">
        <f t="shared" si="1"/>
        <v xml:space="preserve">bapproval03=bapproval03, </v>
      </c>
      <c r="G57" t="s">
        <v>47</v>
      </c>
      <c r="H57" t="s">
        <v>47</v>
      </c>
      <c r="I57" t="s">
        <v>25</v>
      </c>
      <c r="J57" t="s">
        <v>26</v>
      </c>
      <c r="K57" t="s">
        <v>27</v>
      </c>
      <c r="L57" t="s">
        <v>28</v>
      </c>
    </row>
    <row r="58" spans="2:13" x14ac:dyDescent="0.3">
      <c r="B58" s="1" t="s">
        <v>237</v>
      </c>
      <c r="C58" t="s">
        <v>22</v>
      </c>
      <c r="D58" s="2" t="s">
        <v>364</v>
      </c>
      <c r="E58" t="str">
        <f t="shared" si="0"/>
        <v>bapproval04=false</v>
      </c>
      <c r="F58" t="str">
        <f t="shared" si="1"/>
        <v xml:space="preserve">bapproval04=bapproval04, </v>
      </c>
      <c r="G58" t="s">
        <v>47</v>
      </c>
      <c r="H58" t="s">
        <v>47</v>
      </c>
      <c r="I58" t="s">
        <v>25</v>
      </c>
      <c r="J58" t="s">
        <v>26</v>
      </c>
      <c r="K58" t="s">
        <v>27</v>
      </c>
      <c r="L58" t="s">
        <v>28</v>
      </c>
    </row>
    <row r="59" spans="2:13" x14ac:dyDescent="0.3">
      <c r="B59" s="1" t="s">
        <v>238</v>
      </c>
      <c r="C59" t="s">
        <v>22</v>
      </c>
      <c r="D59" s="2" t="s">
        <v>364</v>
      </c>
      <c r="E59" t="str">
        <f t="shared" si="0"/>
        <v>bapproval05=false</v>
      </c>
      <c r="F59" t="str">
        <f t="shared" si="1"/>
        <v xml:space="preserve">bapproval05=bapproval05, </v>
      </c>
      <c r="G59" t="s">
        <v>47</v>
      </c>
      <c r="H59" t="s">
        <v>47</v>
      </c>
      <c r="I59" t="s">
        <v>25</v>
      </c>
      <c r="J59" t="s">
        <v>26</v>
      </c>
      <c r="K59" t="s">
        <v>27</v>
      </c>
      <c r="L59" t="s">
        <v>28</v>
      </c>
    </row>
    <row r="60" spans="2:13" x14ac:dyDescent="0.3">
      <c r="B60" s="1" t="s">
        <v>239</v>
      </c>
      <c r="C60" t="s">
        <v>22</v>
      </c>
      <c r="D60" s="2" t="s">
        <v>364</v>
      </c>
      <c r="E60" t="str">
        <f t="shared" si="0"/>
        <v>bapproval06=false</v>
      </c>
      <c r="F60" t="str">
        <f t="shared" si="1"/>
        <v xml:space="preserve">bapproval06=bapproval06, </v>
      </c>
      <c r="G60" t="s">
        <v>47</v>
      </c>
      <c r="H60" t="s">
        <v>47</v>
      </c>
      <c r="I60" t="s">
        <v>25</v>
      </c>
      <c r="J60" t="s">
        <v>26</v>
      </c>
      <c r="K60" t="s">
        <v>27</v>
      </c>
      <c r="L60" t="s">
        <v>28</v>
      </c>
    </row>
    <row r="61" spans="2:13" x14ac:dyDescent="0.3">
      <c r="B61" s="1" t="s">
        <v>240</v>
      </c>
      <c r="C61" t="s">
        <v>22</v>
      </c>
      <c r="D61" s="2" t="s">
        <v>364</v>
      </c>
      <c r="E61" t="str">
        <f t="shared" si="0"/>
        <v>bapproval07=false</v>
      </c>
      <c r="F61" t="str">
        <f t="shared" si="1"/>
        <v xml:space="preserve">bapproval07=bapproval07, </v>
      </c>
      <c r="G61" t="s">
        <v>47</v>
      </c>
      <c r="H61" t="s">
        <v>47</v>
      </c>
      <c r="I61" t="s">
        <v>25</v>
      </c>
      <c r="J61" t="s">
        <v>26</v>
      </c>
      <c r="K61" t="s">
        <v>27</v>
      </c>
      <c r="L61" t="s">
        <v>28</v>
      </c>
    </row>
    <row r="62" spans="2:13" x14ac:dyDescent="0.3">
      <c r="B62" s="1" t="s">
        <v>241</v>
      </c>
      <c r="C62" t="s">
        <v>22</v>
      </c>
      <c r="D62" s="2" t="s">
        <v>364</v>
      </c>
      <c r="E62" t="str">
        <f t="shared" si="0"/>
        <v>bapproval08=false</v>
      </c>
      <c r="F62" t="str">
        <f t="shared" si="1"/>
        <v xml:space="preserve">bapproval08=bapproval08, </v>
      </c>
      <c r="G62" t="s">
        <v>47</v>
      </c>
      <c r="H62" t="s">
        <v>47</v>
      </c>
      <c r="I62" t="s">
        <v>25</v>
      </c>
      <c r="J62" t="s">
        <v>26</v>
      </c>
      <c r="K62" t="s">
        <v>27</v>
      </c>
      <c r="L62" t="s">
        <v>28</v>
      </c>
    </row>
    <row r="63" spans="2:13" x14ac:dyDescent="0.3">
      <c r="B63" s="1" t="s">
        <v>242</v>
      </c>
      <c r="C63" t="s">
        <v>22</v>
      </c>
      <c r="D63" s="2" t="s">
        <v>364</v>
      </c>
      <c r="E63" t="str">
        <f t="shared" si="0"/>
        <v>bapproval09=false</v>
      </c>
      <c r="F63" t="str">
        <f t="shared" si="1"/>
        <v xml:space="preserve">bapproval09=bapproval09, </v>
      </c>
      <c r="G63" t="s">
        <v>47</v>
      </c>
      <c r="H63" t="s">
        <v>47</v>
      </c>
      <c r="I63" t="s">
        <v>25</v>
      </c>
      <c r="J63" t="s">
        <v>26</v>
      </c>
      <c r="K63" t="s">
        <v>27</v>
      </c>
      <c r="L63" t="s">
        <v>28</v>
      </c>
    </row>
    <row r="64" spans="2:13" x14ac:dyDescent="0.3">
      <c r="B64" s="1" t="s">
        <v>243</v>
      </c>
      <c r="C64" t="s">
        <v>22</v>
      </c>
      <c r="D64" s="2" t="s">
        <v>364</v>
      </c>
      <c r="E64" t="str">
        <f t="shared" si="0"/>
        <v>bapproval010=false</v>
      </c>
      <c r="F64" t="str">
        <f t="shared" si="1"/>
        <v xml:space="preserve">bapproval010=bapproval010, </v>
      </c>
      <c r="G64" t="s">
        <v>47</v>
      </c>
      <c r="H64" t="s">
        <v>47</v>
      </c>
      <c r="I64" t="s">
        <v>25</v>
      </c>
      <c r="J64" t="s">
        <v>26</v>
      </c>
      <c r="K64" t="s">
        <v>27</v>
      </c>
      <c r="L64" t="s">
        <v>28</v>
      </c>
    </row>
    <row r="65" spans="2:12" x14ac:dyDescent="0.3">
      <c r="B65" s="1" t="s">
        <v>88</v>
      </c>
      <c r="C65" t="s">
        <v>22</v>
      </c>
      <c r="D65" s="2" t="s">
        <v>363</v>
      </c>
      <c r="E65" t="str">
        <f t="shared" si="0"/>
        <v>scomments=""</v>
      </c>
      <c r="F65" t="str">
        <f t="shared" si="1"/>
        <v xml:space="preserve">scomments=scomments, </v>
      </c>
      <c r="G65" t="s">
        <v>89</v>
      </c>
      <c r="H65" t="s">
        <v>89</v>
      </c>
      <c r="I65" t="s">
        <v>25</v>
      </c>
      <c r="J65" t="s">
        <v>26</v>
      </c>
      <c r="K65" t="s">
        <v>27</v>
      </c>
      <c r="L65" t="s">
        <v>28</v>
      </c>
    </row>
    <row r="66" spans="2:12" x14ac:dyDescent="0.3">
      <c r="B66" s="1" t="s">
        <v>244</v>
      </c>
      <c r="C66" t="s">
        <v>22</v>
      </c>
      <c r="D66" s="2" t="s">
        <v>363</v>
      </c>
      <c r="E66" t="str">
        <f t="shared" ref="E66:E67" si="2">B66 &amp; C66 &amp; D66</f>
        <v>scommentsdelete=""</v>
      </c>
      <c r="F66" t="str">
        <f t="shared" ref="F66:F67" si="3">B66 &amp; C66 &amp; B66 &amp; ", "</f>
        <v xml:space="preserve">scommentsdelete=scommentsdelete, </v>
      </c>
      <c r="G66" t="s">
        <v>89</v>
      </c>
      <c r="H66" t="s">
        <v>89</v>
      </c>
      <c r="I66" t="s">
        <v>25</v>
      </c>
      <c r="J66" t="s">
        <v>26</v>
      </c>
      <c r="K66" t="s">
        <v>27</v>
      </c>
      <c r="L66" t="s">
        <v>28</v>
      </c>
    </row>
    <row r="67" spans="2:12" x14ac:dyDescent="0.3">
      <c r="B67" s="1" t="s">
        <v>245</v>
      </c>
      <c r="C67" t="s">
        <v>22</v>
      </c>
      <c r="D67" s="2" t="s">
        <v>365</v>
      </c>
      <c r="E67" t="str">
        <f t="shared" si="2"/>
        <v>lorderid=0</v>
      </c>
      <c r="F67" t="str">
        <f t="shared" si="3"/>
        <v xml:space="preserve">lorderid=lorderid, </v>
      </c>
      <c r="G67" t="s">
        <v>67</v>
      </c>
      <c r="H67" t="s">
        <v>67</v>
      </c>
      <c r="I67" t="s">
        <v>25</v>
      </c>
      <c r="J67" t="s">
        <v>26</v>
      </c>
      <c r="K67" t="s">
        <v>27</v>
      </c>
      <c r="L67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E0A0-2297-4EBE-818B-1FCE1AFDA885}">
  <dimension ref="A1:M14"/>
  <sheetViews>
    <sheetView workbookViewId="0">
      <selection activeCell="E2" sqref="E2:F14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15</v>
      </c>
    </row>
    <row r="2" spans="1:13" x14ac:dyDescent="0.3">
      <c r="B2" s="1" t="s">
        <v>178</v>
      </c>
      <c r="C2" t="s">
        <v>22</v>
      </c>
      <c r="D2" s="2" t="s">
        <v>365</v>
      </c>
      <c r="E2" t="str">
        <f t="shared" ref="E2:E14" si="0">B2 &amp; C2 &amp; D2</f>
        <v>salesordermultiid=0</v>
      </c>
      <c r="F2" t="str">
        <f t="shared" ref="F2:F14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 s="2" t="s">
        <v>365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s="2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 s="2" t="s">
        <v>365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s="2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 s="2" t="s">
        <v>365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 s="2" t="s">
        <v>365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s="2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 s="2" t="s">
        <v>365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s="2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s="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s="2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s="2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F207-28D2-433D-A87B-4362E16EFB0E}">
  <dimension ref="A1:M123"/>
  <sheetViews>
    <sheetView zoomScaleNormal="100" workbookViewId="0">
      <selection activeCell="E2" sqref="E2:F123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16</v>
      </c>
    </row>
    <row r="2" spans="1:13" x14ac:dyDescent="0.3">
      <c r="B2" s="1" t="s">
        <v>83</v>
      </c>
      <c r="C2" t="s">
        <v>22</v>
      </c>
      <c r="D2" s="2">
        <v>0</v>
      </c>
      <c r="E2" t="str">
        <f t="shared" ref="E2:E65" si="0">B2 &amp; C2 &amp; D2</f>
        <v>locationid=0</v>
      </c>
      <c r="F2" t="str">
        <f t="shared" ref="F2:F65" si="1">B2 &amp; C2 &amp; B2 &amp; ", "</f>
        <v xml:space="preserve">locationid=locationid, </v>
      </c>
      <c r="G2" t="s">
        <v>84</v>
      </c>
      <c r="H2" t="s">
        <v>84</v>
      </c>
      <c r="I2" t="s">
        <v>84</v>
      </c>
      <c r="J2" t="s">
        <v>27</v>
      </c>
      <c r="K2" t="s">
        <v>28</v>
      </c>
    </row>
    <row r="3" spans="1:13" x14ac:dyDescent="0.3">
      <c r="B3" s="1" t="s">
        <v>85</v>
      </c>
      <c r="C3" t="s">
        <v>22</v>
      </c>
      <c r="D3" s="2" t="s">
        <v>363</v>
      </c>
      <c r="E3" t="str">
        <f t="shared" si="0"/>
        <v>scompanyname=""</v>
      </c>
      <c r="F3" t="str">
        <f t="shared" si="1"/>
        <v xml:space="preserve">scompanyname=scompanyname, </v>
      </c>
      <c r="G3" t="s">
        <v>30</v>
      </c>
      <c r="H3" t="s">
        <v>30</v>
      </c>
      <c r="I3" t="s">
        <v>30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B4" s="1" t="s">
        <v>45</v>
      </c>
      <c r="C4" t="s">
        <v>22</v>
      </c>
      <c r="D4" s="2" t="s">
        <v>363</v>
      </c>
      <c r="E4" t="str">
        <f t="shared" si="0"/>
        <v>slocation=""</v>
      </c>
      <c r="F4" t="str">
        <f t="shared" si="1"/>
        <v xml:space="preserve">slocation=slocation, </v>
      </c>
      <c r="G4" t="s">
        <v>30</v>
      </c>
      <c r="H4" t="s">
        <v>30</v>
      </c>
      <c r="I4" t="s">
        <v>30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60</v>
      </c>
      <c r="C5" t="s">
        <v>22</v>
      </c>
      <c r="D5" s="2" t="s">
        <v>363</v>
      </c>
      <c r="E5" t="str">
        <f t="shared" si="0"/>
        <v>contactperson=""</v>
      </c>
      <c r="F5" t="str">
        <f t="shared" si="1"/>
        <v xml:space="preserve">contactperson=contactperson, </v>
      </c>
      <c r="G5" t="s">
        <v>30</v>
      </c>
      <c r="H5" t="s">
        <v>30</v>
      </c>
      <c r="I5" t="s">
        <v>30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61</v>
      </c>
      <c r="C6" t="s">
        <v>22</v>
      </c>
      <c r="D6" s="2" t="s">
        <v>363</v>
      </c>
      <c r="E6" t="str">
        <f t="shared" si="0"/>
        <v>department=""</v>
      </c>
      <c r="F6" t="str">
        <f t="shared" si="1"/>
        <v xml:space="preserve">department=department, </v>
      </c>
      <c r="G6" t="s">
        <v>30</v>
      </c>
      <c r="H6" t="s">
        <v>30</v>
      </c>
      <c r="I6" t="s">
        <v>30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62</v>
      </c>
      <c r="C7" t="s">
        <v>22</v>
      </c>
      <c r="D7" s="2" t="s">
        <v>363</v>
      </c>
      <c r="E7" t="str">
        <f t="shared" si="0"/>
        <v>emailid=""</v>
      </c>
      <c r="F7" t="str">
        <f t="shared" si="1"/>
        <v xml:space="preserve">emailid=emailid, </v>
      </c>
      <c r="G7" t="s">
        <v>30</v>
      </c>
      <c r="H7" t="s">
        <v>30</v>
      </c>
      <c r="I7" t="s">
        <v>30</v>
      </c>
      <c r="J7" t="s">
        <v>25</v>
      </c>
      <c r="K7" t="s">
        <v>26</v>
      </c>
      <c r="L7" t="s">
        <v>27</v>
      </c>
      <c r="M7" t="s">
        <v>28</v>
      </c>
    </row>
    <row r="8" spans="1:13" x14ac:dyDescent="0.3">
      <c r="B8" s="1" t="s">
        <v>63</v>
      </c>
      <c r="C8" t="s">
        <v>22</v>
      </c>
      <c r="D8" s="2" t="s">
        <v>363</v>
      </c>
      <c r="E8" t="str">
        <f t="shared" si="0"/>
        <v>contactno=""</v>
      </c>
      <c r="F8" t="str">
        <f t="shared" si="1"/>
        <v xml:space="preserve">contactno=contactno, </v>
      </c>
      <c r="G8" t="s">
        <v>30</v>
      </c>
      <c r="H8" t="s">
        <v>30</v>
      </c>
      <c r="I8" t="s">
        <v>30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64</v>
      </c>
      <c r="C9" t="s">
        <v>22</v>
      </c>
      <c r="D9" s="2" t="s">
        <v>363</v>
      </c>
      <c r="E9" t="str">
        <f t="shared" si="0"/>
        <v>smobile=""</v>
      </c>
      <c r="F9" t="str">
        <f t="shared" si="1"/>
        <v xml:space="preserve">smobile=smobile, </v>
      </c>
      <c r="G9" t="s">
        <v>30</v>
      </c>
      <c r="H9" t="s">
        <v>30</v>
      </c>
      <c r="I9" t="s">
        <v>30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65</v>
      </c>
      <c r="C10" t="s">
        <v>22</v>
      </c>
      <c r="D10" s="2" t="s">
        <v>363</v>
      </c>
      <c r="E10" t="str">
        <f t="shared" si="0"/>
        <v>splace=""</v>
      </c>
      <c r="F10" t="str">
        <f t="shared" si="1"/>
        <v xml:space="preserve">splace=splace, </v>
      </c>
      <c r="G10" t="s">
        <v>30</v>
      </c>
      <c r="H10" t="s">
        <v>30</v>
      </c>
      <c r="I10" t="s">
        <v>30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43</v>
      </c>
      <c r="C11" t="s">
        <v>22</v>
      </c>
      <c r="D11" s="2" t="s">
        <v>363</v>
      </c>
      <c r="E11" t="str">
        <f t="shared" si="0"/>
        <v>username=""</v>
      </c>
      <c r="F11" t="str">
        <f t="shared" si="1"/>
        <v xml:space="preserve">username=username, </v>
      </c>
      <c r="G11" t="s">
        <v>30</v>
      </c>
      <c r="H11" t="s">
        <v>30</v>
      </c>
      <c r="I11" t="s">
        <v>30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34</v>
      </c>
      <c r="C12" t="s">
        <v>22</v>
      </c>
      <c r="D12" s="2" t="s">
        <v>363</v>
      </c>
      <c r="E12" t="str">
        <f t="shared" si="0"/>
        <v>address1=""</v>
      </c>
      <c r="F12" t="str">
        <f t="shared" si="1"/>
        <v xml:space="preserve">address1=address1, </v>
      </c>
      <c r="G12" t="s">
        <v>30</v>
      </c>
      <c r="H12" t="s">
        <v>30</v>
      </c>
      <c r="I12" t="s">
        <v>30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35</v>
      </c>
      <c r="C13" t="s">
        <v>22</v>
      </c>
      <c r="D13" s="2" t="s">
        <v>363</v>
      </c>
      <c r="E13" t="str">
        <f t="shared" si="0"/>
        <v>address2=""</v>
      </c>
      <c r="F13" t="str">
        <f t="shared" si="1"/>
        <v xml:space="preserve">address2=address2, </v>
      </c>
      <c r="G13" t="s">
        <v>30</v>
      </c>
      <c r="H13" t="s">
        <v>30</v>
      </c>
      <c r="I13" t="s">
        <v>30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36</v>
      </c>
      <c r="C14" t="s">
        <v>22</v>
      </c>
      <c r="D14" s="2" t="s">
        <v>363</v>
      </c>
      <c r="E14" t="str">
        <f t="shared" si="0"/>
        <v>address3=""</v>
      </c>
      <c r="F14" t="str">
        <f t="shared" si="1"/>
        <v xml:space="preserve">address3=address3, </v>
      </c>
      <c r="G14" t="s">
        <v>30</v>
      </c>
      <c r="H14" t="s">
        <v>30</v>
      </c>
      <c r="I14" t="s">
        <v>30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37</v>
      </c>
      <c r="C15" t="s">
        <v>22</v>
      </c>
      <c r="D15" s="2" t="s">
        <v>363</v>
      </c>
      <c r="E15" t="str">
        <f t="shared" si="0"/>
        <v>scity=""</v>
      </c>
      <c r="F15" t="str">
        <f t="shared" si="1"/>
        <v xml:space="preserve">scity=scity, </v>
      </c>
      <c r="G15" t="s">
        <v>30</v>
      </c>
      <c r="H15" t="s">
        <v>30</v>
      </c>
      <c r="I15" t="s">
        <v>30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38</v>
      </c>
      <c r="C16" t="s">
        <v>22</v>
      </c>
      <c r="D16" s="2" t="s">
        <v>363</v>
      </c>
      <c r="E16" t="str">
        <f t="shared" si="0"/>
        <v>lpin=""</v>
      </c>
      <c r="F16" t="str">
        <f t="shared" si="1"/>
        <v xml:space="preserve">lpin=lpin, </v>
      </c>
      <c r="G16" t="s">
        <v>30</v>
      </c>
      <c r="H16" t="s">
        <v>30</v>
      </c>
      <c r="I16" t="s">
        <v>30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39</v>
      </c>
      <c r="C17" t="s">
        <v>22</v>
      </c>
      <c r="D17" s="2" t="s">
        <v>363</v>
      </c>
      <c r="E17" t="str">
        <f t="shared" si="0"/>
        <v>sstate=""</v>
      </c>
      <c r="F17" t="str">
        <f t="shared" si="1"/>
        <v xml:space="preserve">sstate=sstate, </v>
      </c>
      <c r="G17" t="s">
        <v>30</v>
      </c>
      <c r="H17" t="s">
        <v>30</v>
      </c>
      <c r="I17" t="s">
        <v>30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50</v>
      </c>
      <c r="C18" t="s">
        <v>22</v>
      </c>
      <c r="D18" s="2" t="s">
        <v>363</v>
      </c>
      <c r="E18" t="str">
        <f t="shared" si="0"/>
        <v>sstatecode=""</v>
      </c>
      <c r="F18" t="str">
        <f t="shared" si="1"/>
        <v xml:space="preserve">sstatecode=sstatecode, </v>
      </c>
      <c r="G18" t="s">
        <v>30</v>
      </c>
      <c r="H18" t="s">
        <v>30</v>
      </c>
      <c r="I18" t="s">
        <v>30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66</v>
      </c>
      <c r="C19" t="s">
        <v>22</v>
      </c>
      <c r="D19" s="2">
        <v>0</v>
      </c>
      <c r="E19" t="str">
        <f t="shared" si="0"/>
        <v>lsupervisorid=0</v>
      </c>
      <c r="F19" t="str">
        <f t="shared" si="1"/>
        <v xml:space="preserve">lsupervisorid=lsupervisorid, </v>
      </c>
      <c r="G19" t="s">
        <v>67</v>
      </c>
      <c r="H19" t="s">
        <v>67</v>
      </c>
      <c r="I19" t="s">
        <v>67</v>
      </c>
      <c r="J19" t="s">
        <v>26</v>
      </c>
      <c r="K19" t="s">
        <v>27</v>
      </c>
      <c r="L19" t="s">
        <v>28</v>
      </c>
    </row>
    <row r="20" spans="2:13" x14ac:dyDescent="0.3">
      <c r="B20" s="1" t="s">
        <v>68</v>
      </c>
      <c r="C20" t="s">
        <v>22</v>
      </c>
      <c r="D20" s="2" t="s">
        <v>363</v>
      </c>
      <c r="E20" t="str">
        <f t="shared" si="0"/>
        <v>ssupervisorname=""</v>
      </c>
      <c r="F20" t="str">
        <f t="shared" si="1"/>
        <v xml:space="preserve">ssupervisorname=ssupervisorname, </v>
      </c>
      <c r="G20" t="s">
        <v>30</v>
      </c>
      <c r="H20" t="s">
        <v>30</v>
      </c>
      <c r="I20" t="s">
        <v>30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69</v>
      </c>
      <c r="C21" t="s">
        <v>22</v>
      </c>
      <c r="D21" s="2">
        <v>0</v>
      </c>
      <c r="E21" t="str">
        <f t="shared" si="0"/>
        <v>ltempid1=0</v>
      </c>
      <c r="F21" t="str">
        <f t="shared" si="1"/>
        <v xml:space="preserve">ltempid1=ltempid1, </v>
      </c>
      <c r="G21" t="s">
        <v>67</v>
      </c>
      <c r="H21" t="s">
        <v>67</v>
      </c>
      <c r="I21" t="s">
        <v>67</v>
      </c>
      <c r="J21" t="s">
        <v>26</v>
      </c>
      <c r="K21" t="s">
        <v>27</v>
      </c>
      <c r="L21" t="s">
        <v>28</v>
      </c>
    </row>
    <row r="22" spans="2:13" x14ac:dyDescent="0.3">
      <c r="B22" s="1" t="s">
        <v>70</v>
      </c>
      <c r="C22" t="s">
        <v>22</v>
      </c>
      <c r="D22" s="2" t="s">
        <v>363</v>
      </c>
      <c r="E22" t="str">
        <f t="shared" si="0"/>
        <v>stempname1=""</v>
      </c>
      <c r="F22" t="str">
        <f t="shared" si="1"/>
        <v xml:space="preserve">stempname1=stempname1, </v>
      </c>
      <c r="G22" t="s">
        <v>30</v>
      </c>
      <c r="H22" t="s">
        <v>30</v>
      </c>
      <c r="I22" t="s">
        <v>30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71</v>
      </c>
      <c r="C23" t="s">
        <v>22</v>
      </c>
      <c r="D23" s="2">
        <v>0</v>
      </c>
      <c r="E23" t="str">
        <f t="shared" si="0"/>
        <v>ltempid2=0</v>
      </c>
      <c r="F23" t="str">
        <f t="shared" si="1"/>
        <v xml:space="preserve">ltempid2=ltempid2, </v>
      </c>
      <c r="G23" t="s">
        <v>67</v>
      </c>
      <c r="H23" t="s">
        <v>67</v>
      </c>
      <c r="I23" t="s">
        <v>67</v>
      </c>
      <c r="J23" t="s">
        <v>26</v>
      </c>
      <c r="K23" t="s">
        <v>27</v>
      </c>
      <c r="L23" t="s">
        <v>28</v>
      </c>
    </row>
    <row r="24" spans="2:13" x14ac:dyDescent="0.3">
      <c r="B24" s="1" t="s">
        <v>72</v>
      </c>
      <c r="C24" t="s">
        <v>22</v>
      </c>
      <c r="D24" s="2" t="s">
        <v>363</v>
      </c>
      <c r="E24" t="str">
        <f t="shared" si="0"/>
        <v>stempname2=""</v>
      </c>
      <c r="F24" t="str">
        <f t="shared" si="1"/>
        <v xml:space="preserve">stempname2=stempname2, </v>
      </c>
      <c r="G24" t="s">
        <v>30</v>
      </c>
      <c r="H24" t="s">
        <v>30</v>
      </c>
      <c r="I24" t="s">
        <v>30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73</v>
      </c>
      <c r="C25" t="s">
        <v>22</v>
      </c>
      <c r="D25" s="2">
        <v>0</v>
      </c>
      <c r="E25" t="str">
        <f t="shared" si="0"/>
        <v>ltempid3=0</v>
      </c>
      <c r="F25" t="str">
        <f t="shared" si="1"/>
        <v xml:space="preserve">ltempid3=ltempid3, </v>
      </c>
      <c r="G25" t="s">
        <v>67</v>
      </c>
      <c r="H25" t="s">
        <v>67</v>
      </c>
      <c r="I25" t="s">
        <v>67</v>
      </c>
      <c r="J25" t="s">
        <v>26</v>
      </c>
      <c r="K25" t="s">
        <v>27</v>
      </c>
      <c r="L25" t="s">
        <v>28</v>
      </c>
    </row>
    <row r="26" spans="2:13" x14ac:dyDescent="0.3">
      <c r="B26" s="1" t="s">
        <v>74</v>
      </c>
      <c r="C26" t="s">
        <v>22</v>
      </c>
      <c r="D26" s="2" t="s">
        <v>363</v>
      </c>
      <c r="E26" t="str">
        <f t="shared" si="0"/>
        <v>stempname3=""</v>
      </c>
      <c r="F26" t="str">
        <f t="shared" si="1"/>
        <v xml:space="preserve">stempname3=stempname3, </v>
      </c>
      <c r="G26" t="s">
        <v>30</v>
      </c>
      <c r="H26" t="s">
        <v>30</v>
      </c>
      <c r="I26" t="s">
        <v>30</v>
      </c>
      <c r="J26" t="s">
        <v>25</v>
      </c>
      <c r="K26" t="s">
        <v>26</v>
      </c>
      <c r="L26" t="s">
        <v>27</v>
      </c>
      <c r="M26" t="s">
        <v>28</v>
      </c>
    </row>
    <row r="27" spans="2:13" x14ac:dyDescent="0.3">
      <c r="B27" s="1" t="s">
        <v>75</v>
      </c>
      <c r="C27" t="s">
        <v>22</v>
      </c>
      <c r="D27" s="2" t="s">
        <v>365</v>
      </c>
      <c r="E27" t="str">
        <f t="shared" si="0"/>
        <v>ltempid4=0</v>
      </c>
      <c r="F27" t="str">
        <f t="shared" si="1"/>
        <v xml:space="preserve">ltempid4=ltempid4, </v>
      </c>
      <c r="G27" t="s">
        <v>67</v>
      </c>
      <c r="H27" t="s">
        <v>67</v>
      </c>
      <c r="I27" t="s">
        <v>67</v>
      </c>
      <c r="J27" t="s">
        <v>26</v>
      </c>
      <c r="K27" t="s">
        <v>27</v>
      </c>
      <c r="L27" t="s">
        <v>28</v>
      </c>
    </row>
    <row r="28" spans="2:13" x14ac:dyDescent="0.3">
      <c r="B28" s="1" t="s">
        <v>76</v>
      </c>
      <c r="C28" t="s">
        <v>22</v>
      </c>
      <c r="D28" s="2" t="s">
        <v>363</v>
      </c>
      <c r="E28" t="str">
        <f t="shared" si="0"/>
        <v>stempname4=""</v>
      </c>
      <c r="F28" t="str">
        <f t="shared" si="1"/>
        <v xml:space="preserve">stempname4=stempname4, </v>
      </c>
      <c r="G28" t="s">
        <v>30</v>
      </c>
      <c r="H28" t="s">
        <v>30</v>
      </c>
      <c r="I28" t="s">
        <v>30</v>
      </c>
      <c r="J28" t="s">
        <v>25</v>
      </c>
      <c r="K28" t="s">
        <v>26</v>
      </c>
      <c r="L28" t="s">
        <v>27</v>
      </c>
      <c r="M28" t="s">
        <v>28</v>
      </c>
    </row>
    <row r="29" spans="2:13" x14ac:dyDescent="0.3">
      <c r="B29" s="1" t="s">
        <v>77</v>
      </c>
      <c r="C29" t="s">
        <v>22</v>
      </c>
      <c r="D29" s="2" t="s">
        <v>365</v>
      </c>
      <c r="E29" t="str">
        <f t="shared" si="0"/>
        <v>ltempid5=0</v>
      </c>
      <c r="F29" t="str">
        <f t="shared" si="1"/>
        <v xml:space="preserve">ltempid5=ltempid5, </v>
      </c>
      <c r="G29" t="s">
        <v>67</v>
      </c>
      <c r="H29" t="s">
        <v>67</v>
      </c>
      <c r="I29" t="s">
        <v>67</v>
      </c>
      <c r="J29" t="s">
        <v>26</v>
      </c>
      <c r="K29" t="s">
        <v>27</v>
      </c>
      <c r="L29" t="s">
        <v>28</v>
      </c>
    </row>
    <row r="30" spans="2:13" x14ac:dyDescent="0.3">
      <c r="B30" s="1" t="s">
        <v>78</v>
      </c>
      <c r="C30" t="s">
        <v>22</v>
      </c>
      <c r="D30" s="2" t="s">
        <v>363</v>
      </c>
      <c r="E30" t="str">
        <f t="shared" si="0"/>
        <v>stempname5=""</v>
      </c>
      <c r="F30" t="str">
        <f t="shared" si="1"/>
        <v xml:space="preserve">stempname5=stempname5, </v>
      </c>
      <c r="G30" t="s">
        <v>30</v>
      </c>
      <c r="H30" t="s">
        <v>30</v>
      </c>
      <c r="I30" t="s">
        <v>30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79</v>
      </c>
      <c r="C31" t="s">
        <v>22</v>
      </c>
      <c r="D31" s="2" t="s">
        <v>364</v>
      </c>
      <c r="E31" t="str">
        <f t="shared" si="0"/>
        <v>bcritical=false</v>
      </c>
      <c r="F31" t="str">
        <f t="shared" si="1"/>
        <v xml:space="preserve">bcritical=bcritical, </v>
      </c>
      <c r="G31" t="s">
        <v>47</v>
      </c>
      <c r="H31" t="s">
        <v>47</v>
      </c>
      <c r="I31" t="s">
        <v>47</v>
      </c>
      <c r="J31" t="s">
        <v>26</v>
      </c>
      <c r="K31" t="s">
        <v>27</v>
      </c>
      <c r="L31" t="s">
        <v>28</v>
      </c>
    </row>
    <row r="32" spans="2:13" x14ac:dyDescent="0.3">
      <c r="B32" s="1" t="s">
        <v>80</v>
      </c>
      <c r="C32" t="s">
        <v>22</v>
      </c>
      <c r="D32" s="2" t="s">
        <v>364</v>
      </c>
      <c r="E32" t="str">
        <f t="shared" si="0"/>
        <v>bnoncritical=false</v>
      </c>
      <c r="F32" t="str">
        <f t="shared" si="1"/>
        <v xml:space="preserve">bnoncritical=bnoncritical, </v>
      </c>
      <c r="G32" t="s">
        <v>47</v>
      </c>
      <c r="H32" t="s">
        <v>47</v>
      </c>
      <c r="I32" t="s">
        <v>47</v>
      </c>
      <c r="J32" t="s">
        <v>26</v>
      </c>
      <c r="K32" t="s">
        <v>27</v>
      </c>
      <c r="L32" t="s">
        <v>28</v>
      </c>
    </row>
    <row r="33" spans="2:13" x14ac:dyDescent="0.3">
      <c r="B33" s="1" t="s">
        <v>86</v>
      </c>
      <c r="C33" t="s">
        <v>22</v>
      </c>
      <c r="D33" s="2" t="s">
        <v>363</v>
      </c>
      <c r="E33" t="str">
        <f t="shared" si="0"/>
        <v>sgstno=""</v>
      </c>
      <c r="F33" t="str">
        <f t="shared" si="1"/>
        <v xml:space="preserve">sgstno=sgstno, </v>
      </c>
      <c r="G33" t="s">
        <v>30</v>
      </c>
      <c r="H33" t="s">
        <v>30</v>
      </c>
      <c r="I33" t="s">
        <v>30</v>
      </c>
      <c r="J33" t="s">
        <v>25</v>
      </c>
      <c r="K33" t="s">
        <v>26</v>
      </c>
      <c r="L33" t="s">
        <v>27</v>
      </c>
      <c r="M33" t="s">
        <v>28</v>
      </c>
    </row>
    <row r="34" spans="2:13" x14ac:dyDescent="0.3">
      <c r="B34" s="1" t="s">
        <v>87</v>
      </c>
      <c r="C34" t="s">
        <v>22</v>
      </c>
      <c r="D34" s="2" t="s">
        <v>363</v>
      </c>
      <c r="E34" t="str">
        <f t="shared" si="0"/>
        <v>spanno=""</v>
      </c>
      <c r="F34" t="str">
        <f t="shared" si="1"/>
        <v xml:space="preserve">spanno=spanno, </v>
      </c>
      <c r="G34" t="s">
        <v>30</v>
      </c>
      <c r="H34" t="s">
        <v>30</v>
      </c>
      <c r="I34" t="s">
        <v>30</v>
      </c>
      <c r="J34" t="s">
        <v>25</v>
      </c>
      <c r="K34" t="s">
        <v>26</v>
      </c>
      <c r="L34" t="s">
        <v>27</v>
      </c>
      <c r="M34" t="s">
        <v>28</v>
      </c>
    </row>
    <row r="35" spans="2:13" x14ac:dyDescent="0.3">
      <c r="B35" s="1" t="s">
        <v>88</v>
      </c>
      <c r="C35" t="s">
        <v>22</v>
      </c>
      <c r="D35" s="2" t="s">
        <v>363</v>
      </c>
      <c r="E35" t="str">
        <f t="shared" si="0"/>
        <v>scomments=""</v>
      </c>
      <c r="F35" t="str">
        <f t="shared" si="1"/>
        <v xml:space="preserve">scomments=scomments, </v>
      </c>
      <c r="G35" t="s">
        <v>89</v>
      </c>
      <c r="H35" t="s">
        <v>89</v>
      </c>
      <c r="I35" t="s">
        <v>89</v>
      </c>
      <c r="J35" t="s">
        <v>26</v>
      </c>
      <c r="K35" t="s">
        <v>27</v>
      </c>
      <c r="L35" t="s">
        <v>28</v>
      </c>
    </row>
    <row r="36" spans="2:13" x14ac:dyDescent="0.3">
      <c r="B36" s="1" t="s">
        <v>90</v>
      </c>
      <c r="C36" t="s">
        <v>22</v>
      </c>
      <c r="D36" s="2" t="s">
        <v>363</v>
      </c>
      <c r="E36" t="str">
        <f t="shared" si="0"/>
        <v>stype1=""</v>
      </c>
      <c r="F36" t="str">
        <f t="shared" si="1"/>
        <v xml:space="preserve">stype1=stype1, </v>
      </c>
      <c r="G36" t="s">
        <v>30</v>
      </c>
      <c r="H36" t="s">
        <v>30</v>
      </c>
      <c r="I36" t="s">
        <v>30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91</v>
      </c>
      <c r="C37" t="s">
        <v>22</v>
      </c>
      <c r="D37" s="2" t="s">
        <v>363</v>
      </c>
      <c r="E37" t="str">
        <f t="shared" si="0"/>
        <v>sfile1=""</v>
      </c>
      <c r="F37" t="str">
        <f t="shared" si="1"/>
        <v xml:space="preserve">sfile1=sfile1, </v>
      </c>
      <c r="G37" t="s">
        <v>30</v>
      </c>
      <c r="H37" t="s">
        <v>30</v>
      </c>
      <c r="I37" t="s">
        <v>30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92</v>
      </c>
      <c r="C38" t="s">
        <v>22</v>
      </c>
      <c r="D38" s="2" t="s">
        <v>363</v>
      </c>
      <c r="E38" t="str">
        <f t="shared" si="0"/>
        <v>sfolder1=""</v>
      </c>
      <c r="F38" t="str">
        <f t="shared" si="1"/>
        <v xml:space="preserve">sfolder1=sfolder1, </v>
      </c>
      <c r="G38" t="s">
        <v>30</v>
      </c>
      <c r="H38" t="s">
        <v>30</v>
      </c>
      <c r="I38" t="s">
        <v>30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93</v>
      </c>
      <c r="C39" t="s">
        <v>22</v>
      </c>
      <c r="D39" s="2" t="s">
        <v>364</v>
      </c>
      <c r="E39" t="str">
        <f t="shared" si="0"/>
        <v>binactive=false</v>
      </c>
      <c r="F39" t="str">
        <f t="shared" si="1"/>
        <v xml:space="preserve">binactive=binactive, </v>
      </c>
      <c r="G39" t="s">
        <v>47</v>
      </c>
      <c r="H39" t="s">
        <v>47</v>
      </c>
      <c r="I39" t="s">
        <v>47</v>
      </c>
      <c r="J39" t="s">
        <v>26</v>
      </c>
      <c r="K39" t="s">
        <v>27</v>
      </c>
      <c r="L39" t="s">
        <v>28</v>
      </c>
    </row>
    <row r="40" spans="2:13" x14ac:dyDescent="0.3">
      <c r="B40" s="1" t="s">
        <v>94</v>
      </c>
      <c r="C40" t="s">
        <v>22</v>
      </c>
      <c r="D40" s="2" t="s">
        <v>365</v>
      </c>
      <c r="E40" t="str">
        <f t="shared" si="0"/>
        <v>linvoice1=0</v>
      </c>
      <c r="F40" t="str">
        <f t="shared" si="1"/>
        <v xml:space="preserve">linvoice1=linvoice1, </v>
      </c>
      <c r="G40" t="s">
        <v>67</v>
      </c>
      <c r="H40" t="s">
        <v>67</v>
      </c>
      <c r="I40" t="s">
        <v>67</v>
      </c>
      <c r="J40" t="s">
        <v>26</v>
      </c>
      <c r="K40" t="s">
        <v>27</v>
      </c>
      <c r="L40" t="s">
        <v>28</v>
      </c>
    </row>
    <row r="41" spans="2:13" x14ac:dyDescent="0.3">
      <c r="B41" s="1" t="s">
        <v>95</v>
      </c>
      <c r="C41" t="s">
        <v>22</v>
      </c>
      <c r="D41" s="2" t="s">
        <v>365</v>
      </c>
      <c r="E41" t="str">
        <f t="shared" si="0"/>
        <v>linvoice2=0</v>
      </c>
      <c r="F41" t="str">
        <f t="shared" si="1"/>
        <v xml:space="preserve">linvoice2=linvoice2, </v>
      </c>
      <c r="G41" t="s">
        <v>67</v>
      </c>
      <c r="H41" t="s">
        <v>67</v>
      </c>
      <c r="I41" t="s">
        <v>67</v>
      </c>
      <c r="J41" t="s">
        <v>26</v>
      </c>
      <c r="K41" t="s">
        <v>27</v>
      </c>
      <c r="L41" t="s">
        <v>28</v>
      </c>
    </row>
    <row r="42" spans="2:13" x14ac:dyDescent="0.3">
      <c r="B42" s="1" t="s">
        <v>96</v>
      </c>
      <c r="C42" t="s">
        <v>22</v>
      </c>
      <c r="D42" s="2" t="s">
        <v>365</v>
      </c>
      <c r="E42" t="str">
        <f t="shared" si="0"/>
        <v>linvoice3=0</v>
      </c>
      <c r="F42" t="str">
        <f t="shared" si="1"/>
        <v xml:space="preserve">linvoice3=linvoice3, </v>
      </c>
      <c r="G42" t="s">
        <v>67</v>
      </c>
      <c r="H42" t="s">
        <v>67</v>
      </c>
      <c r="I42" t="s">
        <v>67</v>
      </c>
      <c r="J42" t="s">
        <v>26</v>
      </c>
      <c r="K42" t="s">
        <v>27</v>
      </c>
      <c r="L42" t="s">
        <v>28</v>
      </c>
    </row>
    <row r="43" spans="2:13" x14ac:dyDescent="0.3">
      <c r="B43" s="1" t="s">
        <v>97</v>
      </c>
      <c r="C43" t="s">
        <v>22</v>
      </c>
      <c r="D43" s="2" t="s">
        <v>365</v>
      </c>
      <c r="E43" t="str">
        <f t="shared" si="0"/>
        <v>linvoice4=0</v>
      </c>
      <c r="F43" t="str">
        <f t="shared" si="1"/>
        <v xml:space="preserve">linvoice4=linvoice4, </v>
      </c>
      <c r="G43" t="s">
        <v>67</v>
      </c>
      <c r="H43" t="s">
        <v>67</v>
      </c>
      <c r="I43" t="s">
        <v>67</v>
      </c>
      <c r="J43" t="s">
        <v>26</v>
      </c>
      <c r="K43" t="s">
        <v>27</v>
      </c>
      <c r="L43" t="s">
        <v>28</v>
      </c>
    </row>
    <row r="44" spans="2:13" x14ac:dyDescent="0.3">
      <c r="B44" s="1" t="s">
        <v>98</v>
      </c>
      <c r="C44" t="s">
        <v>22</v>
      </c>
      <c r="D44" s="2" t="s">
        <v>365</v>
      </c>
      <c r="E44" t="str">
        <f t="shared" si="0"/>
        <v>linvoice5=0</v>
      </c>
      <c r="F44" t="str">
        <f t="shared" si="1"/>
        <v xml:space="preserve">linvoice5=linvoice5, </v>
      </c>
      <c r="G44" t="s">
        <v>67</v>
      </c>
      <c r="H44" t="s">
        <v>67</v>
      </c>
      <c r="I44" t="s">
        <v>67</v>
      </c>
      <c r="J44" t="s">
        <v>26</v>
      </c>
      <c r="K44" t="s">
        <v>27</v>
      </c>
      <c r="L44" t="s">
        <v>28</v>
      </c>
    </row>
    <row r="45" spans="2:13" x14ac:dyDescent="0.3">
      <c r="B45" s="1" t="s">
        <v>99</v>
      </c>
      <c r="C45" t="s">
        <v>22</v>
      </c>
      <c r="D45" s="2" t="s">
        <v>365</v>
      </c>
      <c r="E45" t="str">
        <f t="shared" si="0"/>
        <v>linvoice6=0</v>
      </c>
      <c r="F45" t="str">
        <f t="shared" si="1"/>
        <v xml:space="preserve">linvoice6=linvoice6, </v>
      </c>
      <c r="G45" t="s">
        <v>67</v>
      </c>
      <c r="H45" t="s">
        <v>67</v>
      </c>
      <c r="I45" t="s">
        <v>67</v>
      </c>
      <c r="J45" t="s">
        <v>26</v>
      </c>
      <c r="K45" t="s">
        <v>27</v>
      </c>
      <c r="L45" t="s">
        <v>28</v>
      </c>
    </row>
    <row r="46" spans="2:13" x14ac:dyDescent="0.3">
      <c r="B46" s="1" t="s">
        <v>100</v>
      </c>
      <c r="C46" t="s">
        <v>22</v>
      </c>
      <c r="D46" s="2" t="s">
        <v>365</v>
      </c>
      <c r="E46" t="str">
        <f t="shared" si="0"/>
        <v>linvoice7=0</v>
      </c>
      <c r="F46" t="str">
        <f t="shared" si="1"/>
        <v xml:space="preserve">linvoice7=linvoice7, </v>
      </c>
      <c r="G46" t="s">
        <v>67</v>
      </c>
      <c r="H46" t="s">
        <v>67</v>
      </c>
      <c r="I46" t="s">
        <v>67</v>
      </c>
      <c r="J46" t="s">
        <v>26</v>
      </c>
      <c r="K46" t="s">
        <v>27</v>
      </c>
      <c r="L46" t="s">
        <v>28</v>
      </c>
    </row>
    <row r="47" spans="2:13" x14ac:dyDescent="0.3">
      <c r="B47" s="1" t="s">
        <v>101</v>
      </c>
      <c r="C47" t="s">
        <v>22</v>
      </c>
      <c r="D47" s="2" t="s">
        <v>365</v>
      </c>
      <c r="E47" t="str">
        <f t="shared" si="0"/>
        <v>linvoice8=0</v>
      </c>
      <c r="F47" t="str">
        <f t="shared" si="1"/>
        <v xml:space="preserve">linvoice8=linvoice8, </v>
      </c>
      <c r="G47" t="s">
        <v>67</v>
      </c>
      <c r="H47" t="s">
        <v>67</v>
      </c>
      <c r="I47" t="s">
        <v>67</v>
      </c>
      <c r="J47" t="s">
        <v>26</v>
      </c>
      <c r="K47" t="s">
        <v>27</v>
      </c>
      <c r="L47" t="s">
        <v>28</v>
      </c>
    </row>
    <row r="48" spans="2:13" x14ac:dyDescent="0.3">
      <c r="B48" s="1" t="s">
        <v>102</v>
      </c>
      <c r="C48" t="s">
        <v>22</v>
      </c>
      <c r="D48" s="2" t="s">
        <v>365</v>
      </c>
      <c r="E48" t="str">
        <f t="shared" si="0"/>
        <v>linvoice9=0</v>
      </c>
      <c r="F48" t="str">
        <f t="shared" si="1"/>
        <v xml:space="preserve">linvoice9=linvoice9, </v>
      </c>
      <c r="G48" t="s">
        <v>67</v>
      </c>
      <c r="H48" t="s">
        <v>67</v>
      </c>
      <c r="I48" t="s">
        <v>67</v>
      </c>
      <c r="J48" t="s">
        <v>26</v>
      </c>
      <c r="K48" t="s">
        <v>27</v>
      </c>
      <c r="L48" t="s">
        <v>28</v>
      </c>
    </row>
    <row r="49" spans="2:13" x14ac:dyDescent="0.3">
      <c r="B49" s="1" t="s">
        <v>103</v>
      </c>
      <c r="C49" t="s">
        <v>22</v>
      </c>
      <c r="D49" s="2" t="s">
        <v>365</v>
      </c>
      <c r="E49" t="str">
        <f t="shared" si="0"/>
        <v>linvoice10=0</v>
      </c>
      <c r="F49" t="str">
        <f t="shared" si="1"/>
        <v xml:space="preserve">linvoice10=linvoice10, </v>
      </c>
      <c r="G49" t="s">
        <v>67</v>
      </c>
      <c r="H49" t="s">
        <v>67</v>
      </c>
      <c r="I49" t="s">
        <v>67</v>
      </c>
      <c r="J49" t="s">
        <v>26</v>
      </c>
      <c r="K49" t="s">
        <v>27</v>
      </c>
      <c r="L49" t="s">
        <v>28</v>
      </c>
    </row>
    <row r="50" spans="2:13" x14ac:dyDescent="0.3">
      <c r="B50" s="1" t="s">
        <v>104</v>
      </c>
      <c r="C50" t="s">
        <v>22</v>
      </c>
      <c r="D50" s="2" t="s">
        <v>365</v>
      </c>
      <c r="E50" t="str">
        <f t="shared" si="0"/>
        <v>linvoice11=0</v>
      </c>
      <c r="F50" t="str">
        <f t="shared" si="1"/>
        <v xml:space="preserve">linvoice11=linvoice11, </v>
      </c>
      <c r="G50" t="s">
        <v>67</v>
      </c>
      <c r="H50" t="s">
        <v>67</v>
      </c>
      <c r="I50" t="s">
        <v>67</v>
      </c>
      <c r="J50" t="s">
        <v>26</v>
      </c>
      <c r="K50" t="s">
        <v>27</v>
      </c>
      <c r="L50" t="s">
        <v>28</v>
      </c>
    </row>
    <row r="51" spans="2:13" x14ac:dyDescent="0.3">
      <c r="B51" s="1" t="s">
        <v>105</v>
      </c>
      <c r="C51" t="s">
        <v>22</v>
      </c>
      <c r="D51" s="2" t="s">
        <v>365</v>
      </c>
      <c r="E51" t="str">
        <f t="shared" si="0"/>
        <v>linvoice12=0</v>
      </c>
      <c r="F51" t="str">
        <f t="shared" si="1"/>
        <v xml:space="preserve">linvoice12=linvoice12, </v>
      </c>
      <c r="G51" t="s">
        <v>67</v>
      </c>
      <c r="H51" t="s">
        <v>67</v>
      </c>
      <c r="I51" t="s">
        <v>67</v>
      </c>
      <c r="J51" t="s">
        <v>26</v>
      </c>
      <c r="K51" t="s">
        <v>27</v>
      </c>
      <c r="L51" t="s">
        <v>28</v>
      </c>
    </row>
    <row r="52" spans="2:13" x14ac:dyDescent="0.3">
      <c r="B52" s="1" t="s">
        <v>106</v>
      </c>
      <c r="C52" t="s">
        <v>22</v>
      </c>
      <c r="D52" s="2" t="s">
        <v>365</v>
      </c>
      <c r="E52" t="str">
        <f t="shared" si="0"/>
        <v>linvoice13=0</v>
      </c>
      <c r="F52" t="str">
        <f t="shared" si="1"/>
        <v xml:space="preserve">linvoice13=linvoice13, </v>
      </c>
      <c r="G52" t="s">
        <v>67</v>
      </c>
      <c r="H52" t="s">
        <v>67</v>
      </c>
      <c r="I52" t="s">
        <v>67</v>
      </c>
      <c r="J52" t="s">
        <v>26</v>
      </c>
      <c r="K52" t="s">
        <v>27</v>
      </c>
      <c r="L52" t="s">
        <v>28</v>
      </c>
    </row>
    <row r="53" spans="2:13" x14ac:dyDescent="0.3">
      <c r="B53" s="1" t="s">
        <v>107</v>
      </c>
      <c r="C53" t="s">
        <v>22</v>
      </c>
      <c r="D53" s="2" t="s">
        <v>365</v>
      </c>
      <c r="E53" t="str">
        <f t="shared" si="0"/>
        <v>linvoice14=0</v>
      </c>
      <c r="F53" t="str">
        <f t="shared" si="1"/>
        <v xml:space="preserve">linvoice14=linvoice14, </v>
      </c>
      <c r="G53" t="s">
        <v>67</v>
      </c>
      <c r="H53" t="s">
        <v>67</v>
      </c>
      <c r="I53" t="s">
        <v>67</v>
      </c>
      <c r="J53" t="s">
        <v>26</v>
      </c>
      <c r="K53" t="s">
        <v>27</v>
      </c>
      <c r="L53" t="s">
        <v>28</v>
      </c>
    </row>
    <row r="54" spans="2:13" x14ac:dyDescent="0.3">
      <c r="B54" s="1" t="s">
        <v>108</v>
      </c>
      <c r="C54" t="s">
        <v>22</v>
      </c>
      <c r="D54" s="2" t="s">
        <v>365</v>
      </c>
      <c r="E54" t="str">
        <f t="shared" si="0"/>
        <v>linvoice15=0</v>
      </c>
      <c r="F54" t="str">
        <f t="shared" si="1"/>
        <v xml:space="preserve">linvoice15=linvoice15, </v>
      </c>
      <c r="G54" t="s">
        <v>67</v>
      </c>
      <c r="H54" t="s">
        <v>67</v>
      </c>
      <c r="I54" t="s">
        <v>67</v>
      </c>
      <c r="J54" t="s">
        <v>26</v>
      </c>
      <c r="K54" t="s">
        <v>27</v>
      </c>
      <c r="L54" t="s">
        <v>28</v>
      </c>
    </row>
    <row r="55" spans="2:13" x14ac:dyDescent="0.3">
      <c r="B55" s="1" t="s">
        <v>109</v>
      </c>
      <c r="C55" t="s">
        <v>22</v>
      </c>
      <c r="D55" s="2" t="s">
        <v>365</v>
      </c>
      <c r="E55" t="str">
        <f t="shared" si="0"/>
        <v>linvoice16=0</v>
      </c>
      <c r="F55" t="str">
        <f t="shared" si="1"/>
        <v xml:space="preserve">linvoice16=linvoice16, </v>
      </c>
      <c r="G55" t="s">
        <v>67</v>
      </c>
      <c r="H55" t="s">
        <v>67</v>
      </c>
      <c r="I55" t="s">
        <v>67</v>
      </c>
      <c r="J55" t="s">
        <v>26</v>
      </c>
      <c r="K55" t="s">
        <v>27</v>
      </c>
      <c r="L55" t="s">
        <v>28</v>
      </c>
    </row>
    <row r="56" spans="2:13" x14ac:dyDescent="0.3">
      <c r="B56" s="1" t="s">
        <v>110</v>
      </c>
      <c r="C56" t="s">
        <v>22</v>
      </c>
      <c r="D56" s="2" t="s">
        <v>365</v>
      </c>
      <c r="E56" t="str">
        <f t="shared" si="0"/>
        <v>linvoice17=0</v>
      </c>
      <c r="F56" t="str">
        <f t="shared" si="1"/>
        <v xml:space="preserve">linvoice17=linvoice17, </v>
      </c>
      <c r="G56" t="s">
        <v>67</v>
      </c>
      <c r="H56" t="s">
        <v>67</v>
      </c>
      <c r="I56" t="s">
        <v>67</v>
      </c>
      <c r="J56" t="s">
        <v>26</v>
      </c>
      <c r="K56" t="s">
        <v>27</v>
      </c>
      <c r="L56" t="s">
        <v>28</v>
      </c>
    </row>
    <row r="57" spans="2:13" x14ac:dyDescent="0.3">
      <c r="B57" s="1" t="s">
        <v>111</v>
      </c>
      <c r="C57" t="s">
        <v>22</v>
      </c>
      <c r="D57" s="2" t="s">
        <v>365</v>
      </c>
      <c r="E57" t="str">
        <f t="shared" si="0"/>
        <v>linvoice18=0</v>
      </c>
      <c r="F57" t="str">
        <f t="shared" si="1"/>
        <v xml:space="preserve">linvoice18=linvoice18, </v>
      </c>
      <c r="G57" t="s">
        <v>67</v>
      </c>
      <c r="H57" t="s">
        <v>67</v>
      </c>
      <c r="I57" t="s">
        <v>67</v>
      </c>
      <c r="J57" t="s">
        <v>26</v>
      </c>
      <c r="K57" t="s">
        <v>27</v>
      </c>
      <c r="L57" t="s">
        <v>28</v>
      </c>
    </row>
    <row r="58" spans="2:13" x14ac:dyDescent="0.3">
      <c r="B58" s="1" t="s">
        <v>112</v>
      </c>
      <c r="C58" t="s">
        <v>22</v>
      </c>
      <c r="D58" s="2" t="s">
        <v>365</v>
      </c>
      <c r="E58" t="str">
        <f t="shared" si="0"/>
        <v>linvoice19=0</v>
      </c>
      <c r="F58" t="str">
        <f t="shared" si="1"/>
        <v xml:space="preserve">linvoice19=linvoice19, </v>
      </c>
      <c r="G58" t="s">
        <v>67</v>
      </c>
      <c r="H58" t="s">
        <v>67</v>
      </c>
      <c r="I58" t="s">
        <v>67</v>
      </c>
      <c r="J58" t="s">
        <v>26</v>
      </c>
      <c r="K58" t="s">
        <v>27</v>
      </c>
      <c r="L58" t="s">
        <v>28</v>
      </c>
    </row>
    <row r="59" spans="2:13" x14ac:dyDescent="0.3">
      <c r="B59" s="1" t="s">
        <v>113</v>
      </c>
      <c r="C59" t="s">
        <v>22</v>
      </c>
      <c r="D59" s="2" t="s">
        <v>365</v>
      </c>
      <c r="E59" t="str">
        <f t="shared" si="0"/>
        <v>linvoice20=0</v>
      </c>
      <c r="F59" t="str">
        <f t="shared" si="1"/>
        <v xml:space="preserve">linvoice20=linvoice20, </v>
      </c>
      <c r="G59" t="s">
        <v>67</v>
      </c>
      <c r="H59" t="s">
        <v>67</v>
      </c>
      <c r="I59" t="s">
        <v>67</v>
      </c>
      <c r="J59" t="s">
        <v>26</v>
      </c>
      <c r="K59" t="s">
        <v>27</v>
      </c>
      <c r="L59" t="s">
        <v>28</v>
      </c>
    </row>
    <row r="60" spans="2:13" x14ac:dyDescent="0.3">
      <c r="B60" s="1" t="s">
        <v>114</v>
      </c>
      <c r="C60" t="s">
        <v>22</v>
      </c>
      <c r="D60" s="2" t="s">
        <v>365</v>
      </c>
      <c r="E60" t="str">
        <f t="shared" si="0"/>
        <v>lmonth=0</v>
      </c>
      <c r="F60" t="str">
        <f t="shared" si="1"/>
        <v xml:space="preserve">lmonth=lmonth, </v>
      </c>
      <c r="G60" t="s">
        <v>67</v>
      </c>
      <c r="H60" t="s">
        <v>67</v>
      </c>
      <c r="I60" t="s">
        <v>67</v>
      </c>
      <c r="J60" t="s">
        <v>26</v>
      </c>
      <c r="K60" t="s">
        <v>27</v>
      </c>
      <c r="L60" t="s">
        <v>28</v>
      </c>
    </row>
    <row r="61" spans="2:13" x14ac:dyDescent="0.3">
      <c r="B61" s="1" t="s">
        <v>115</v>
      </c>
      <c r="C61" t="s">
        <v>22</v>
      </c>
      <c r="D61" s="2" t="s">
        <v>365</v>
      </c>
      <c r="E61" t="str">
        <f t="shared" si="0"/>
        <v>lyear=0</v>
      </c>
      <c r="F61" t="str">
        <f t="shared" si="1"/>
        <v xml:space="preserve">lyear=lyear, </v>
      </c>
      <c r="G61" t="s">
        <v>67</v>
      </c>
      <c r="H61" t="s">
        <v>67</v>
      </c>
      <c r="I61" t="s">
        <v>67</v>
      </c>
      <c r="J61" t="s">
        <v>26</v>
      </c>
      <c r="K61" t="s">
        <v>27</v>
      </c>
      <c r="L61" t="s">
        <v>28</v>
      </c>
    </row>
    <row r="62" spans="2:13" x14ac:dyDescent="0.3">
      <c r="B62" s="1" t="s">
        <v>116</v>
      </c>
      <c r="C62" t="s">
        <v>22</v>
      </c>
      <c r="D62" s="2" t="s">
        <v>363</v>
      </c>
      <c r="E62" t="str">
        <f t="shared" si="0"/>
        <v>sformat=""</v>
      </c>
      <c r="F62" t="str">
        <f t="shared" si="1"/>
        <v xml:space="preserve">sformat=sformat, </v>
      </c>
      <c r="G62" t="s">
        <v>30</v>
      </c>
      <c r="H62" t="s">
        <v>30</v>
      </c>
      <c r="I62" t="s">
        <v>30</v>
      </c>
      <c r="J62" t="s">
        <v>25</v>
      </c>
      <c r="K62" t="s">
        <v>26</v>
      </c>
      <c r="L62" t="s">
        <v>27</v>
      </c>
      <c r="M62" t="s">
        <v>28</v>
      </c>
    </row>
    <row r="63" spans="2:13" x14ac:dyDescent="0.3">
      <c r="B63" s="1" t="s">
        <v>117</v>
      </c>
      <c r="C63" t="s">
        <v>22</v>
      </c>
      <c r="D63" s="2" t="s">
        <v>363</v>
      </c>
      <c r="E63" t="str">
        <f t="shared" si="0"/>
        <v>sformat1=""</v>
      </c>
      <c r="F63" t="str">
        <f t="shared" si="1"/>
        <v xml:space="preserve">sformat1=sformat1, </v>
      </c>
      <c r="G63" t="s">
        <v>30</v>
      </c>
      <c r="H63" t="s">
        <v>30</v>
      </c>
      <c r="I63" t="s">
        <v>30</v>
      </c>
      <c r="J63" t="s">
        <v>25</v>
      </c>
      <c r="K63" t="s">
        <v>26</v>
      </c>
      <c r="L63" t="s">
        <v>27</v>
      </c>
      <c r="M63" t="s">
        <v>28</v>
      </c>
    </row>
    <row r="64" spans="2:13" x14ac:dyDescent="0.3">
      <c r="B64" s="1" t="s">
        <v>118</v>
      </c>
      <c r="C64" t="s">
        <v>22</v>
      </c>
      <c r="D64" s="2" t="s">
        <v>363</v>
      </c>
      <c r="E64" t="str">
        <f t="shared" si="0"/>
        <v>sformat2=""</v>
      </c>
      <c r="F64" t="str">
        <f t="shared" si="1"/>
        <v xml:space="preserve">sformat2=sformat2, </v>
      </c>
      <c r="G64" t="s">
        <v>30</v>
      </c>
      <c r="H64" t="s">
        <v>30</v>
      </c>
      <c r="I64" t="s">
        <v>30</v>
      </c>
      <c r="J64" t="s">
        <v>25</v>
      </c>
      <c r="K64" t="s">
        <v>26</v>
      </c>
      <c r="L64" t="s">
        <v>27</v>
      </c>
      <c r="M64" t="s">
        <v>28</v>
      </c>
    </row>
    <row r="65" spans="2:13" x14ac:dyDescent="0.3">
      <c r="B65" s="1" t="s">
        <v>119</v>
      </c>
      <c r="C65" t="s">
        <v>22</v>
      </c>
      <c r="D65" s="2" t="s">
        <v>363</v>
      </c>
      <c r="E65" t="str">
        <f t="shared" si="0"/>
        <v>sformat3=""</v>
      </c>
      <c r="F65" t="str">
        <f t="shared" si="1"/>
        <v xml:space="preserve">sformat3=sformat3, </v>
      </c>
      <c r="G65" t="s">
        <v>30</v>
      </c>
      <c r="H65" t="s">
        <v>30</v>
      </c>
      <c r="I65" t="s">
        <v>30</v>
      </c>
      <c r="J65" t="s">
        <v>25</v>
      </c>
      <c r="K65" t="s">
        <v>26</v>
      </c>
      <c r="L65" t="s">
        <v>27</v>
      </c>
      <c r="M65" t="s">
        <v>28</v>
      </c>
    </row>
    <row r="66" spans="2:13" x14ac:dyDescent="0.3">
      <c r="B66" s="1" t="s">
        <v>120</v>
      </c>
      <c r="C66" t="s">
        <v>22</v>
      </c>
      <c r="D66" s="2" t="s">
        <v>363</v>
      </c>
      <c r="E66" t="str">
        <f t="shared" ref="E66:E123" si="2">B66 &amp; C66 &amp; D66</f>
        <v>sformat4=""</v>
      </c>
      <c r="F66" t="str">
        <f t="shared" ref="F66:F123" si="3">B66 &amp; C66 &amp; B66 &amp; ", "</f>
        <v xml:space="preserve">sformat4=sformat4, </v>
      </c>
      <c r="G66" t="s">
        <v>30</v>
      </c>
      <c r="H66" t="s">
        <v>30</v>
      </c>
      <c r="I66" t="s">
        <v>30</v>
      </c>
      <c r="J66" t="s">
        <v>25</v>
      </c>
      <c r="K66" t="s">
        <v>26</v>
      </c>
      <c r="L66" t="s">
        <v>27</v>
      </c>
      <c r="M66" t="s">
        <v>28</v>
      </c>
    </row>
    <row r="67" spans="2:13" x14ac:dyDescent="0.3">
      <c r="B67" s="1" t="s">
        <v>121</v>
      </c>
      <c r="C67" t="s">
        <v>22</v>
      </c>
      <c r="D67" s="2" t="s">
        <v>363</v>
      </c>
      <c r="E67" t="str">
        <f t="shared" si="2"/>
        <v>sformat5=""</v>
      </c>
      <c r="F67" t="str">
        <f t="shared" si="3"/>
        <v xml:space="preserve">sformat5=sformat5, </v>
      </c>
      <c r="G67" t="s">
        <v>30</v>
      </c>
      <c r="H67" t="s">
        <v>30</v>
      </c>
      <c r="I67" t="s">
        <v>30</v>
      </c>
      <c r="J67" t="s">
        <v>25</v>
      </c>
      <c r="K67" t="s">
        <v>26</v>
      </c>
      <c r="L67" t="s">
        <v>27</v>
      </c>
      <c r="M67" t="s">
        <v>28</v>
      </c>
    </row>
    <row r="68" spans="2:13" x14ac:dyDescent="0.3">
      <c r="B68" s="1" t="s">
        <v>122</v>
      </c>
      <c r="C68" t="s">
        <v>22</v>
      </c>
      <c r="D68" s="2" t="s">
        <v>363</v>
      </c>
      <c r="E68" t="str">
        <f t="shared" si="2"/>
        <v>sformat6=""</v>
      </c>
      <c r="F68" t="str">
        <f t="shared" si="3"/>
        <v xml:space="preserve">sformat6=sformat6, </v>
      </c>
      <c r="G68" t="s">
        <v>30</v>
      </c>
      <c r="H68" t="s">
        <v>30</v>
      </c>
      <c r="I68" t="s">
        <v>30</v>
      </c>
      <c r="J68" t="s">
        <v>25</v>
      </c>
      <c r="K68" t="s">
        <v>26</v>
      </c>
      <c r="L68" t="s">
        <v>27</v>
      </c>
      <c r="M68" t="s">
        <v>28</v>
      </c>
    </row>
    <row r="69" spans="2:13" x14ac:dyDescent="0.3">
      <c r="B69" s="1" t="s">
        <v>123</v>
      </c>
      <c r="C69" t="s">
        <v>22</v>
      </c>
      <c r="D69" s="2" t="s">
        <v>363</v>
      </c>
      <c r="E69" t="str">
        <f t="shared" si="2"/>
        <v>sformat7=""</v>
      </c>
      <c r="F69" t="str">
        <f t="shared" si="3"/>
        <v xml:space="preserve">sformat7=sformat7, </v>
      </c>
      <c r="G69" t="s">
        <v>30</v>
      </c>
      <c r="H69" t="s">
        <v>30</v>
      </c>
      <c r="I69" t="s">
        <v>30</v>
      </c>
      <c r="J69" t="s">
        <v>25</v>
      </c>
      <c r="K69" t="s">
        <v>26</v>
      </c>
      <c r="L69" t="s">
        <v>27</v>
      </c>
      <c r="M69" t="s">
        <v>28</v>
      </c>
    </row>
    <row r="70" spans="2:13" x14ac:dyDescent="0.3">
      <c r="B70" s="1" t="s">
        <v>124</v>
      </c>
      <c r="C70" t="s">
        <v>22</v>
      </c>
      <c r="D70" s="2" t="s">
        <v>363</v>
      </c>
      <c r="E70" t="str">
        <f t="shared" si="2"/>
        <v>sformat8=""</v>
      </c>
      <c r="F70" t="str">
        <f t="shared" si="3"/>
        <v xml:space="preserve">sformat8=sformat8, </v>
      </c>
      <c r="G70" t="s">
        <v>30</v>
      </c>
      <c r="H70" t="s">
        <v>30</v>
      </c>
      <c r="I70" t="s">
        <v>30</v>
      </c>
      <c r="J70" t="s">
        <v>25</v>
      </c>
      <c r="K70" t="s">
        <v>26</v>
      </c>
      <c r="L70" t="s">
        <v>27</v>
      </c>
      <c r="M70" t="s">
        <v>28</v>
      </c>
    </row>
    <row r="71" spans="2:13" x14ac:dyDescent="0.3">
      <c r="B71" s="1" t="s">
        <v>125</v>
      </c>
      <c r="C71" t="s">
        <v>22</v>
      </c>
      <c r="D71" s="2" t="s">
        <v>363</v>
      </c>
      <c r="E71" t="str">
        <f t="shared" si="2"/>
        <v>sformat9=""</v>
      </c>
      <c r="F71" t="str">
        <f t="shared" si="3"/>
        <v xml:space="preserve">sformat9=sformat9, </v>
      </c>
      <c r="G71" t="s">
        <v>30</v>
      </c>
      <c r="H71" t="s">
        <v>30</v>
      </c>
      <c r="I71" t="s">
        <v>30</v>
      </c>
      <c r="J71" t="s">
        <v>25</v>
      </c>
      <c r="K71" t="s">
        <v>26</v>
      </c>
      <c r="L71" t="s">
        <v>27</v>
      </c>
      <c r="M71" t="s">
        <v>28</v>
      </c>
    </row>
    <row r="72" spans="2:13" x14ac:dyDescent="0.3">
      <c r="B72" s="1" t="s">
        <v>126</v>
      </c>
      <c r="C72" t="s">
        <v>22</v>
      </c>
      <c r="D72" s="2" t="s">
        <v>363</v>
      </c>
      <c r="E72" t="str">
        <f t="shared" si="2"/>
        <v>sformat10=""</v>
      </c>
      <c r="F72" t="str">
        <f t="shared" si="3"/>
        <v xml:space="preserve">sformat10=sformat10, </v>
      </c>
      <c r="G72" t="s">
        <v>30</v>
      </c>
      <c r="H72" t="s">
        <v>30</v>
      </c>
      <c r="I72" t="s">
        <v>30</v>
      </c>
      <c r="J72" t="s">
        <v>25</v>
      </c>
      <c r="K72" t="s">
        <v>26</v>
      </c>
      <c r="L72" t="s">
        <v>27</v>
      </c>
      <c r="M72" t="s">
        <v>28</v>
      </c>
    </row>
    <row r="73" spans="2:13" x14ac:dyDescent="0.3">
      <c r="B73" s="1" t="s">
        <v>127</v>
      </c>
      <c r="C73" t="s">
        <v>22</v>
      </c>
      <c r="D73" s="2" t="s">
        <v>363</v>
      </c>
      <c r="E73" t="str">
        <f t="shared" si="2"/>
        <v>sformat11=""</v>
      </c>
      <c r="F73" t="str">
        <f t="shared" si="3"/>
        <v xml:space="preserve">sformat11=sformat11, </v>
      </c>
      <c r="G73" t="s">
        <v>30</v>
      </c>
      <c r="H73" t="s">
        <v>30</v>
      </c>
      <c r="I73" t="s">
        <v>30</v>
      </c>
      <c r="J73" t="s">
        <v>25</v>
      </c>
      <c r="K73" t="s">
        <v>26</v>
      </c>
      <c r="L73" t="s">
        <v>27</v>
      </c>
      <c r="M73" t="s">
        <v>28</v>
      </c>
    </row>
    <row r="74" spans="2:13" x14ac:dyDescent="0.3">
      <c r="B74" s="1" t="s">
        <v>128</v>
      </c>
      <c r="C74" t="s">
        <v>22</v>
      </c>
      <c r="D74" s="2" t="s">
        <v>363</v>
      </c>
      <c r="E74" t="str">
        <f t="shared" si="2"/>
        <v>sformat12=""</v>
      </c>
      <c r="F74" t="str">
        <f t="shared" si="3"/>
        <v xml:space="preserve">sformat12=sformat12, </v>
      </c>
      <c r="G74" t="s">
        <v>30</v>
      </c>
      <c r="H74" t="s">
        <v>30</v>
      </c>
      <c r="I74" t="s">
        <v>30</v>
      </c>
      <c r="J74" t="s">
        <v>25</v>
      </c>
      <c r="K74" t="s">
        <v>26</v>
      </c>
      <c r="L74" t="s">
        <v>27</v>
      </c>
      <c r="M74" t="s">
        <v>28</v>
      </c>
    </row>
    <row r="75" spans="2:13" x14ac:dyDescent="0.3">
      <c r="B75" s="1" t="s">
        <v>129</v>
      </c>
      <c r="C75" t="s">
        <v>22</v>
      </c>
      <c r="D75" s="2" t="s">
        <v>363</v>
      </c>
      <c r="E75" t="str">
        <f t="shared" si="2"/>
        <v>sformat13=""</v>
      </c>
      <c r="F75" t="str">
        <f t="shared" si="3"/>
        <v xml:space="preserve">sformat13=sformat13, </v>
      </c>
      <c r="G75" t="s">
        <v>30</v>
      </c>
      <c r="H75" t="s">
        <v>30</v>
      </c>
      <c r="I75" t="s">
        <v>30</v>
      </c>
      <c r="J75" t="s">
        <v>25</v>
      </c>
      <c r="K75" t="s">
        <v>26</v>
      </c>
      <c r="L75" t="s">
        <v>27</v>
      </c>
      <c r="M75" t="s">
        <v>28</v>
      </c>
    </row>
    <row r="76" spans="2:13" x14ac:dyDescent="0.3">
      <c r="B76" s="1" t="s">
        <v>130</v>
      </c>
      <c r="C76" t="s">
        <v>22</v>
      </c>
      <c r="D76" s="2" t="s">
        <v>363</v>
      </c>
      <c r="E76" t="str">
        <f t="shared" si="2"/>
        <v>sformat14=""</v>
      </c>
      <c r="F76" t="str">
        <f t="shared" si="3"/>
        <v xml:space="preserve">sformat14=sformat14, </v>
      </c>
      <c r="G76" t="s">
        <v>30</v>
      </c>
      <c r="H76" t="s">
        <v>30</v>
      </c>
      <c r="I76" t="s">
        <v>30</v>
      </c>
      <c r="J76" t="s">
        <v>25</v>
      </c>
      <c r="K76" t="s">
        <v>26</v>
      </c>
      <c r="L76" t="s">
        <v>27</v>
      </c>
      <c r="M76" t="s">
        <v>28</v>
      </c>
    </row>
    <row r="77" spans="2:13" x14ac:dyDescent="0.3">
      <c r="B77" s="1" t="s">
        <v>131</v>
      </c>
      <c r="C77" t="s">
        <v>22</v>
      </c>
      <c r="D77" s="2" t="s">
        <v>363</v>
      </c>
      <c r="E77" t="str">
        <f t="shared" si="2"/>
        <v>sformat15=""</v>
      </c>
      <c r="F77" t="str">
        <f t="shared" si="3"/>
        <v xml:space="preserve">sformat15=sformat15, </v>
      </c>
      <c r="G77" t="s">
        <v>30</v>
      </c>
      <c r="H77" t="s">
        <v>30</v>
      </c>
      <c r="I77" t="s">
        <v>30</v>
      </c>
      <c r="J77" t="s">
        <v>25</v>
      </c>
      <c r="K77" t="s">
        <v>26</v>
      </c>
      <c r="L77" t="s">
        <v>27</v>
      </c>
      <c r="M77" t="s">
        <v>28</v>
      </c>
    </row>
    <row r="78" spans="2:13" x14ac:dyDescent="0.3">
      <c r="B78" s="1" t="s">
        <v>132</v>
      </c>
      <c r="C78" t="s">
        <v>22</v>
      </c>
      <c r="D78" s="2" t="s">
        <v>363</v>
      </c>
      <c r="E78" t="str">
        <f t="shared" si="2"/>
        <v>sformat16=""</v>
      </c>
      <c r="F78" t="str">
        <f t="shared" si="3"/>
        <v xml:space="preserve">sformat16=sformat16, </v>
      </c>
      <c r="G78" t="s">
        <v>30</v>
      </c>
      <c r="H78" t="s">
        <v>30</v>
      </c>
      <c r="I78" t="s">
        <v>30</v>
      </c>
      <c r="J78" t="s">
        <v>25</v>
      </c>
      <c r="K78" t="s">
        <v>26</v>
      </c>
      <c r="L78" t="s">
        <v>27</v>
      </c>
      <c r="M78" t="s">
        <v>28</v>
      </c>
    </row>
    <row r="79" spans="2:13" x14ac:dyDescent="0.3">
      <c r="B79" s="1" t="s">
        <v>133</v>
      </c>
      <c r="C79" t="s">
        <v>22</v>
      </c>
      <c r="D79" s="2" t="s">
        <v>363</v>
      </c>
      <c r="E79" t="str">
        <f t="shared" si="2"/>
        <v>sformat17=""</v>
      </c>
      <c r="F79" t="str">
        <f t="shared" si="3"/>
        <v xml:space="preserve">sformat17=sformat17, </v>
      </c>
      <c r="G79" t="s">
        <v>30</v>
      </c>
      <c r="H79" t="s">
        <v>30</v>
      </c>
      <c r="I79" t="s">
        <v>30</v>
      </c>
      <c r="J79" t="s">
        <v>25</v>
      </c>
      <c r="K79" t="s">
        <v>26</v>
      </c>
      <c r="L79" t="s">
        <v>27</v>
      </c>
      <c r="M79" t="s">
        <v>28</v>
      </c>
    </row>
    <row r="80" spans="2:13" x14ac:dyDescent="0.3">
      <c r="B80" s="1" t="s">
        <v>134</v>
      </c>
      <c r="C80" t="s">
        <v>22</v>
      </c>
      <c r="D80" s="2" t="s">
        <v>363</v>
      </c>
      <c r="E80" t="str">
        <f t="shared" si="2"/>
        <v>sformat18=""</v>
      </c>
      <c r="F80" t="str">
        <f t="shared" si="3"/>
        <v xml:space="preserve">sformat18=sformat18, </v>
      </c>
      <c r="G80" t="s">
        <v>30</v>
      </c>
      <c r="H80" t="s">
        <v>30</v>
      </c>
      <c r="I80" t="s">
        <v>30</v>
      </c>
      <c r="J80" t="s">
        <v>25</v>
      </c>
      <c r="K80" t="s">
        <v>26</v>
      </c>
      <c r="L80" t="s">
        <v>27</v>
      </c>
      <c r="M80" t="s">
        <v>28</v>
      </c>
    </row>
    <row r="81" spans="2:13" x14ac:dyDescent="0.3">
      <c r="B81" s="1" t="s">
        <v>135</v>
      </c>
      <c r="C81" t="s">
        <v>22</v>
      </c>
      <c r="D81" s="2" t="s">
        <v>363</v>
      </c>
      <c r="E81" t="str">
        <f t="shared" si="2"/>
        <v>sformat19=""</v>
      </c>
      <c r="F81" t="str">
        <f t="shared" si="3"/>
        <v xml:space="preserve">sformat19=sformat19, </v>
      </c>
      <c r="G81" t="s">
        <v>30</v>
      </c>
      <c r="H81" t="s">
        <v>30</v>
      </c>
      <c r="I81" t="s">
        <v>30</v>
      </c>
      <c r="J81" t="s">
        <v>25</v>
      </c>
      <c r="K81" t="s">
        <v>26</v>
      </c>
      <c r="L81" t="s">
        <v>27</v>
      </c>
      <c r="M81" t="s">
        <v>28</v>
      </c>
    </row>
    <row r="82" spans="2:13" x14ac:dyDescent="0.3">
      <c r="B82" s="1" t="s">
        <v>136</v>
      </c>
      <c r="C82" t="s">
        <v>22</v>
      </c>
      <c r="D82" s="2" t="s">
        <v>363</v>
      </c>
      <c r="E82" t="str">
        <f t="shared" si="2"/>
        <v>sformat20=""</v>
      </c>
      <c r="F82" t="str">
        <f t="shared" si="3"/>
        <v xml:space="preserve">sformat20=sformat20, </v>
      </c>
      <c r="G82" t="s">
        <v>30</v>
      </c>
      <c r="H82" t="s">
        <v>30</v>
      </c>
      <c r="I82" t="s">
        <v>30</v>
      </c>
      <c r="J82" t="s">
        <v>25</v>
      </c>
      <c r="K82" t="s">
        <v>26</v>
      </c>
      <c r="L82" t="s">
        <v>27</v>
      </c>
      <c r="M82" t="s">
        <v>28</v>
      </c>
    </row>
    <row r="83" spans="2:13" x14ac:dyDescent="0.3">
      <c r="B83" s="1" t="s">
        <v>137</v>
      </c>
      <c r="C83" t="s">
        <v>22</v>
      </c>
      <c r="D83" s="2" t="s">
        <v>363</v>
      </c>
      <c r="E83" t="str">
        <f t="shared" si="2"/>
        <v>scomments1=""</v>
      </c>
      <c r="F83" t="str">
        <f t="shared" si="3"/>
        <v xml:space="preserve">scomments1=scomments1, </v>
      </c>
      <c r="G83" t="s">
        <v>89</v>
      </c>
      <c r="H83" t="s">
        <v>89</v>
      </c>
      <c r="I83" t="s">
        <v>89</v>
      </c>
      <c r="J83" t="s">
        <v>26</v>
      </c>
      <c r="K83" t="s">
        <v>27</v>
      </c>
      <c r="L83" t="s">
        <v>28</v>
      </c>
    </row>
    <row r="84" spans="2:13" x14ac:dyDescent="0.3">
      <c r="B84" s="1" t="s">
        <v>138</v>
      </c>
      <c r="C84" t="s">
        <v>22</v>
      </c>
      <c r="D84" s="2" t="s">
        <v>363</v>
      </c>
      <c r="E84" t="str">
        <f t="shared" si="2"/>
        <v>scomments2=""</v>
      </c>
      <c r="F84" t="str">
        <f t="shared" si="3"/>
        <v xml:space="preserve">scomments2=scomments2, </v>
      </c>
      <c r="G84" t="s">
        <v>89</v>
      </c>
      <c r="H84" t="s">
        <v>89</v>
      </c>
      <c r="I84" t="s">
        <v>89</v>
      </c>
      <c r="J84" t="s">
        <v>26</v>
      </c>
      <c r="K84" t="s">
        <v>27</v>
      </c>
      <c r="L84" t="s">
        <v>28</v>
      </c>
    </row>
    <row r="85" spans="2:13" x14ac:dyDescent="0.3">
      <c r="B85" s="1" t="s">
        <v>139</v>
      </c>
      <c r="C85" t="s">
        <v>22</v>
      </c>
      <c r="D85" s="2" t="s">
        <v>363</v>
      </c>
      <c r="E85" t="str">
        <f t="shared" si="2"/>
        <v>scomments3=""</v>
      </c>
      <c r="F85" t="str">
        <f t="shared" si="3"/>
        <v xml:space="preserve">scomments3=scomments3, </v>
      </c>
      <c r="G85" t="s">
        <v>89</v>
      </c>
      <c r="H85" t="s">
        <v>89</v>
      </c>
      <c r="I85" t="s">
        <v>89</v>
      </c>
      <c r="J85" t="s">
        <v>26</v>
      </c>
      <c r="K85" t="s">
        <v>27</v>
      </c>
      <c r="L85" t="s">
        <v>28</v>
      </c>
    </row>
    <row r="86" spans="2:13" x14ac:dyDescent="0.3">
      <c r="B86" s="1" t="s">
        <v>140</v>
      </c>
      <c r="C86" t="s">
        <v>22</v>
      </c>
      <c r="D86" s="2" t="s">
        <v>363</v>
      </c>
      <c r="E86" t="str">
        <f t="shared" si="2"/>
        <v>scomments4=""</v>
      </c>
      <c r="F86" t="str">
        <f t="shared" si="3"/>
        <v xml:space="preserve">scomments4=scomments4, </v>
      </c>
      <c r="G86" t="s">
        <v>89</v>
      </c>
      <c r="H86" t="s">
        <v>89</v>
      </c>
      <c r="I86" t="s">
        <v>89</v>
      </c>
      <c r="J86" t="s">
        <v>26</v>
      </c>
      <c r="K86" t="s">
        <v>27</v>
      </c>
      <c r="L86" t="s">
        <v>28</v>
      </c>
    </row>
    <row r="87" spans="2:13" x14ac:dyDescent="0.3">
      <c r="B87" s="1" t="s">
        <v>141</v>
      </c>
      <c r="C87" t="s">
        <v>22</v>
      </c>
      <c r="D87" s="2" t="s">
        <v>363</v>
      </c>
      <c r="E87" t="str">
        <f t="shared" si="2"/>
        <v>scomments5=""</v>
      </c>
      <c r="F87" t="str">
        <f t="shared" si="3"/>
        <v xml:space="preserve">scomments5=scomments5, </v>
      </c>
      <c r="G87" t="s">
        <v>89</v>
      </c>
      <c r="H87" t="s">
        <v>89</v>
      </c>
      <c r="I87" t="s">
        <v>89</v>
      </c>
      <c r="J87" t="s">
        <v>26</v>
      </c>
      <c r="K87" t="s">
        <v>27</v>
      </c>
      <c r="L87" t="s">
        <v>28</v>
      </c>
    </row>
    <row r="88" spans="2:13" x14ac:dyDescent="0.3">
      <c r="B88" s="1" t="s">
        <v>142</v>
      </c>
      <c r="C88" t="s">
        <v>22</v>
      </c>
      <c r="D88" s="2" t="s">
        <v>363</v>
      </c>
      <c r="E88" t="str">
        <f t="shared" si="2"/>
        <v>scomments6=""</v>
      </c>
      <c r="F88" t="str">
        <f t="shared" si="3"/>
        <v xml:space="preserve">scomments6=scomments6, </v>
      </c>
      <c r="G88" t="s">
        <v>89</v>
      </c>
      <c r="H88" t="s">
        <v>89</v>
      </c>
      <c r="I88" t="s">
        <v>89</v>
      </c>
      <c r="J88" t="s">
        <v>26</v>
      </c>
      <c r="K88" t="s">
        <v>27</v>
      </c>
      <c r="L88" t="s">
        <v>28</v>
      </c>
    </row>
    <row r="89" spans="2:13" x14ac:dyDescent="0.3">
      <c r="B89" s="1" t="s">
        <v>143</v>
      </c>
      <c r="C89" t="s">
        <v>22</v>
      </c>
      <c r="D89" s="2" t="s">
        <v>363</v>
      </c>
      <c r="E89" t="str">
        <f t="shared" si="2"/>
        <v>scomments7=""</v>
      </c>
      <c r="F89" t="str">
        <f t="shared" si="3"/>
        <v xml:space="preserve">scomments7=scomments7, </v>
      </c>
      <c r="G89" t="s">
        <v>89</v>
      </c>
      <c r="H89" t="s">
        <v>89</v>
      </c>
      <c r="I89" t="s">
        <v>89</v>
      </c>
      <c r="J89" t="s">
        <v>26</v>
      </c>
      <c r="K89" t="s">
        <v>27</v>
      </c>
      <c r="L89" t="s">
        <v>28</v>
      </c>
    </row>
    <row r="90" spans="2:13" x14ac:dyDescent="0.3">
      <c r="B90" s="1" t="s">
        <v>144</v>
      </c>
      <c r="C90" t="s">
        <v>22</v>
      </c>
      <c r="D90" s="2" t="s">
        <v>363</v>
      </c>
      <c r="E90" t="str">
        <f t="shared" si="2"/>
        <v>scomments8=""</v>
      </c>
      <c r="F90" t="str">
        <f t="shared" si="3"/>
        <v xml:space="preserve">scomments8=scomments8, </v>
      </c>
      <c r="G90" t="s">
        <v>89</v>
      </c>
      <c r="H90" t="s">
        <v>89</v>
      </c>
      <c r="I90" t="s">
        <v>89</v>
      </c>
      <c r="J90" t="s">
        <v>26</v>
      </c>
      <c r="K90" t="s">
        <v>27</v>
      </c>
      <c r="L90" t="s">
        <v>28</v>
      </c>
    </row>
    <row r="91" spans="2:13" x14ac:dyDescent="0.3">
      <c r="B91" s="1" t="s">
        <v>145</v>
      </c>
      <c r="C91" t="s">
        <v>22</v>
      </c>
      <c r="D91" s="2" t="s">
        <v>363</v>
      </c>
      <c r="E91" t="str">
        <f t="shared" si="2"/>
        <v>scomments9=""</v>
      </c>
      <c r="F91" t="str">
        <f t="shared" si="3"/>
        <v xml:space="preserve">scomments9=scomments9, </v>
      </c>
      <c r="G91" t="s">
        <v>89</v>
      </c>
      <c r="H91" t="s">
        <v>89</v>
      </c>
      <c r="I91" t="s">
        <v>89</v>
      </c>
      <c r="J91" t="s">
        <v>26</v>
      </c>
      <c r="K91" t="s">
        <v>27</v>
      </c>
      <c r="L91" t="s">
        <v>28</v>
      </c>
    </row>
    <row r="92" spans="2:13" x14ac:dyDescent="0.3">
      <c r="B92" s="1" t="s">
        <v>146</v>
      </c>
      <c r="C92" t="s">
        <v>22</v>
      </c>
      <c r="D92" s="2" t="s">
        <v>363</v>
      </c>
      <c r="E92" t="str">
        <f t="shared" si="2"/>
        <v>scomments10=""</v>
      </c>
      <c r="F92" t="str">
        <f t="shared" si="3"/>
        <v xml:space="preserve">scomments10=scomments10, </v>
      </c>
      <c r="G92" t="s">
        <v>89</v>
      </c>
      <c r="H92" t="s">
        <v>89</v>
      </c>
      <c r="I92" t="s">
        <v>89</v>
      </c>
      <c r="J92" t="s">
        <v>26</v>
      </c>
      <c r="K92" t="s">
        <v>27</v>
      </c>
      <c r="L92" t="s">
        <v>28</v>
      </c>
    </row>
    <row r="93" spans="2:13" x14ac:dyDescent="0.3">
      <c r="B93" s="1" t="s">
        <v>147</v>
      </c>
      <c r="C93" t="s">
        <v>22</v>
      </c>
      <c r="D93" s="2" t="s">
        <v>363</v>
      </c>
      <c r="E93" t="str">
        <f t="shared" si="2"/>
        <v>scomments11=""</v>
      </c>
      <c r="F93" t="str">
        <f t="shared" si="3"/>
        <v xml:space="preserve">scomments11=scomments11, </v>
      </c>
      <c r="G93" t="s">
        <v>89</v>
      </c>
      <c r="H93" t="s">
        <v>89</v>
      </c>
      <c r="I93" t="s">
        <v>89</v>
      </c>
      <c r="J93" t="s">
        <v>26</v>
      </c>
      <c r="K93" t="s">
        <v>27</v>
      </c>
      <c r="L93" t="s">
        <v>28</v>
      </c>
    </row>
    <row r="94" spans="2:13" x14ac:dyDescent="0.3">
      <c r="B94" s="1" t="s">
        <v>148</v>
      </c>
      <c r="C94" t="s">
        <v>22</v>
      </c>
      <c r="D94" s="2" t="s">
        <v>363</v>
      </c>
      <c r="E94" t="str">
        <f t="shared" si="2"/>
        <v>scomments12=""</v>
      </c>
      <c r="F94" t="str">
        <f t="shared" si="3"/>
        <v xml:space="preserve">scomments12=scomments12, </v>
      </c>
      <c r="G94" t="s">
        <v>89</v>
      </c>
      <c r="H94" t="s">
        <v>89</v>
      </c>
      <c r="I94" t="s">
        <v>89</v>
      </c>
      <c r="J94" t="s">
        <v>26</v>
      </c>
      <c r="K94" t="s">
        <v>27</v>
      </c>
      <c r="L94" t="s">
        <v>28</v>
      </c>
    </row>
    <row r="95" spans="2:13" x14ac:dyDescent="0.3">
      <c r="B95" s="1" t="s">
        <v>149</v>
      </c>
      <c r="C95" t="s">
        <v>22</v>
      </c>
      <c r="D95" s="2" t="s">
        <v>363</v>
      </c>
      <c r="E95" t="str">
        <f t="shared" si="2"/>
        <v>scomments13=""</v>
      </c>
      <c r="F95" t="str">
        <f t="shared" si="3"/>
        <v xml:space="preserve">scomments13=scomments13, </v>
      </c>
      <c r="G95" t="s">
        <v>89</v>
      </c>
      <c r="H95" t="s">
        <v>89</v>
      </c>
      <c r="I95" t="s">
        <v>89</v>
      </c>
      <c r="J95" t="s">
        <v>26</v>
      </c>
      <c r="K95" t="s">
        <v>27</v>
      </c>
      <c r="L95" t="s">
        <v>28</v>
      </c>
    </row>
    <row r="96" spans="2:13" x14ac:dyDescent="0.3">
      <c r="B96" s="1" t="s">
        <v>150</v>
      </c>
      <c r="C96" t="s">
        <v>22</v>
      </c>
      <c r="D96" s="2" t="s">
        <v>363</v>
      </c>
      <c r="E96" t="str">
        <f t="shared" si="2"/>
        <v>scomments14=""</v>
      </c>
      <c r="F96" t="str">
        <f t="shared" si="3"/>
        <v xml:space="preserve">scomments14=scomments14, </v>
      </c>
      <c r="G96" t="s">
        <v>89</v>
      </c>
      <c r="H96" t="s">
        <v>89</v>
      </c>
      <c r="I96" t="s">
        <v>89</v>
      </c>
      <c r="J96" t="s">
        <v>26</v>
      </c>
      <c r="K96" t="s">
        <v>27</v>
      </c>
      <c r="L96" t="s">
        <v>28</v>
      </c>
    </row>
    <row r="97" spans="2:12" x14ac:dyDescent="0.3">
      <c r="B97" s="1" t="s">
        <v>151</v>
      </c>
      <c r="C97" t="s">
        <v>22</v>
      </c>
      <c r="D97" s="2" t="s">
        <v>363</v>
      </c>
      <c r="E97" t="str">
        <f t="shared" si="2"/>
        <v>scomments15=""</v>
      </c>
      <c r="F97" t="str">
        <f t="shared" si="3"/>
        <v xml:space="preserve">scomments15=scomments15, </v>
      </c>
      <c r="G97" t="s">
        <v>89</v>
      </c>
      <c r="H97" t="s">
        <v>89</v>
      </c>
      <c r="I97" t="s">
        <v>89</v>
      </c>
      <c r="J97" t="s">
        <v>26</v>
      </c>
      <c r="K97" t="s">
        <v>27</v>
      </c>
      <c r="L97" t="s">
        <v>28</v>
      </c>
    </row>
    <row r="98" spans="2:12" x14ac:dyDescent="0.3">
      <c r="B98" s="1" t="s">
        <v>152</v>
      </c>
      <c r="C98" t="s">
        <v>22</v>
      </c>
      <c r="D98" s="2" t="s">
        <v>363</v>
      </c>
      <c r="E98" t="str">
        <f t="shared" si="2"/>
        <v>scomments16=""</v>
      </c>
      <c r="F98" t="str">
        <f t="shared" si="3"/>
        <v xml:space="preserve">scomments16=scomments16, </v>
      </c>
      <c r="G98" t="s">
        <v>89</v>
      </c>
      <c r="H98" t="s">
        <v>89</v>
      </c>
      <c r="I98" t="s">
        <v>89</v>
      </c>
      <c r="J98" t="s">
        <v>26</v>
      </c>
      <c r="K98" t="s">
        <v>27</v>
      </c>
      <c r="L98" t="s">
        <v>28</v>
      </c>
    </row>
    <row r="99" spans="2:12" x14ac:dyDescent="0.3">
      <c r="B99" s="1" t="s">
        <v>153</v>
      </c>
      <c r="C99" t="s">
        <v>22</v>
      </c>
      <c r="D99" s="2" t="s">
        <v>363</v>
      </c>
      <c r="E99" t="str">
        <f t="shared" si="2"/>
        <v>scomments17=""</v>
      </c>
      <c r="F99" t="str">
        <f t="shared" si="3"/>
        <v xml:space="preserve">scomments17=scomments17, </v>
      </c>
      <c r="G99" t="s">
        <v>89</v>
      </c>
      <c r="H99" t="s">
        <v>89</v>
      </c>
      <c r="I99" t="s">
        <v>89</v>
      </c>
      <c r="J99" t="s">
        <v>26</v>
      </c>
      <c r="K99" t="s">
        <v>27</v>
      </c>
      <c r="L99" t="s">
        <v>28</v>
      </c>
    </row>
    <row r="100" spans="2:12" x14ac:dyDescent="0.3">
      <c r="B100" s="1" t="s">
        <v>154</v>
      </c>
      <c r="C100" t="s">
        <v>22</v>
      </c>
      <c r="D100" s="2" t="s">
        <v>363</v>
      </c>
      <c r="E100" t="str">
        <f t="shared" si="2"/>
        <v>scomments18=""</v>
      </c>
      <c r="F100" t="str">
        <f t="shared" si="3"/>
        <v xml:space="preserve">scomments18=scomments18, </v>
      </c>
      <c r="G100" t="s">
        <v>89</v>
      </c>
      <c r="H100" t="s">
        <v>89</v>
      </c>
      <c r="I100" t="s">
        <v>89</v>
      </c>
      <c r="J100" t="s">
        <v>26</v>
      </c>
      <c r="K100" t="s">
        <v>27</v>
      </c>
      <c r="L100" t="s">
        <v>28</v>
      </c>
    </row>
    <row r="101" spans="2:12" x14ac:dyDescent="0.3">
      <c r="B101" s="1" t="s">
        <v>155</v>
      </c>
      <c r="C101" t="s">
        <v>22</v>
      </c>
      <c r="D101" s="2" t="s">
        <v>363</v>
      </c>
      <c r="E101" t="str">
        <f t="shared" si="2"/>
        <v>scomments19=""</v>
      </c>
      <c r="F101" t="str">
        <f t="shared" si="3"/>
        <v xml:space="preserve">scomments19=scomments19, </v>
      </c>
      <c r="G101" t="s">
        <v>89</v>
      </c>
      <c r="H101" t="s">
        <v>89</v>
      </c>
      <c r="I101" t="s">
        <v>89</v>
      </c>
      <c r="J101" t="s">
        <v>26</v>
      </c>
      <c r="K101" t="s">
        <v>27</v>
      </c>
      <c r="L101" t="s">
        <v>28</v>
      </c>
    </row>
    <row r="102" spans="2:12" x14ac:dyDescent="0.3">
      <c r="B102" s="1" t="s">
        <v>156</v>
      </c>
      <c r="C102" t="s">
        <v>22</v>
      </c>
      <c r="D102" s="2" t="s">
        <v>363</v>
      </c>
      <c r="E102" t="str">
        <f t="shared" si="2"/>
        <v>scomments20=""</v>
      </c>
      <c r="F102" t="str">
        <f t="shared" si="3"/>
        <v xml:space="preserve">scomments20=scomments20, </v>
      </c>
      <c r="G102" t="s">
        <v>89</v>
      </c>
      <c r="H102" t="s">
        <v>89</v>
      </c>
      <c r="I102" t="s">
        <v>89</v>
      </c>
      <c r="J102" t="s">
        <v>26</v>
      </c>
      <c r="K102" t="s">
        <v>27</v>
      </c>
      <c r="L102" t="s">
        <v>28</v>
      </c>
    </row>
    <row r="103" spans="2:12" x14ac:dyDescent="0.3">
      <c r="B103" s="1" t="s">
        <v>157</v>
      </c>
      <c r="C103" t="s">
        <v>22</v>
      </c>
      <c r="D103" s="2" t="s">
        <v>363</v>
      </c>
      <c r="E103" t="str">
        <f t="shared" si="2"/>
        <v>sterms=""</v>
      </c>
      <c r="F103" t="str">
        <f t="shared" si="3"/>
        <v xml:space="preserve">sterms=sterms, </v>
      </c>
      <c r="G103" t="s">
        <v>89</v>
      </c>
      <c r="H103" t="s">
        <v>89</v>
      </c>
      <c r="I103" t="s">
        <v>89</v>
      </c>
      <c r="J103" t="s">
        <v>26</v>
      </c>
      <c r="K103" t="s">
        <v>27</v>
      </c>
      <c r="L103" t="s">
        <v>28</v>
      </c>
    </row>
    <row r="104" spans="2:12" x14ac:dyDescent="0.3">
      <c r="B104" s="1" t="s">
        <v>158</v>
      </c>
      <c r="C104" t="s">
        <v>22</v>
      </c>
      <c r="D104" s="2" t="s">
        <v>363</v>
      </c>
      <c r="E104" t="str">
        <f t="shared" si="2"/>
        <v>sterms1=""</v>
      </c>
      <c r="F104" t="str">
        <f t="shared" si="3"/>
        <v xml:space="preserve">sterms1=sterms1, </v>
      </c>
      <c r="G104" t="s">
        <v>89</v>
      </c>
      <c r="H104" t="s">
        <v>89</v>
      </c>
      <c r="I104" t="s">
        <v>89</v>
      </c>
      <c r="J104" t="s">
        <v>26</v>
      </c>
      <c r="K104" t="s">
        <v>27</v>
      </c>
      <c r="L104" t="s">
        <v>28</v>
      </c>
    </row>
    <row r="105" spans="2:12" x14ac:dyDescent="0.3">
      <c r="B105" s="1" t="s">
        <v>159</v>
      </c>
      <c r="C105" t="s">
        <v>22</v>
      </c>
      <c r="D105" s="2" t="s">
        <v>363</v>
      </c>
      <c r="E105" t="str">
        <f t="shared" si="2"/>
        <v>sterms2=""</v>
      </c>
      <c r="F105" t="str">
        <f t="shared" si="3"/>
        <v xml:space="preserve">sterms2=sterms2, </v>
      </c>
      <c r="G105" t="s">
        <v>89</v>
      </c>
      <c r="H105" t="s">
        <v>89</v>
      </c>
      <c r="I105" t="s">
        <v>89</v>
      </c>
      <c r="J105" t="s">
        <v>26</v>
      </c>
      <c r="K105" t="s">
        <v>27</v>
      </c>
      <c r="L105" t="s">
        <v>28</v>
      </c>
    </row>
    <row r="106" spans="2:12" x14ac:dyDescent="0.3">
      <c r="B106" s="1" t="s">
        <v>160</v>
      </c>
      <c r="C106" t="s">
        <v>22</v>
      </c>
      <c r="D106" s="2" t="s">
        <v>363</v>
      </c>
      <c r="E106" t="str">
        <f t="shared" si="2"/>
        <v>sterms3=""</v>
      </c>
      <c r="F106" t="str">
        <f t="shared" si="3"/>
        <v xml:space="preserve">sterms3=sterms3, </v>
      </c>
      <c r="G106" t="s">
        <v>89</v>
      </c>
      <c r="H106" t="s">
        <v>89</v>
      </c>
      <c r="I106" t="s">
        <v>89</v>
      </c>
      <c r="J106" t="s">
        <v>26</v>
      </c>
      <c r="K106" t="s">
        <v>27</v>
      </c>
      <c r="L106" t="s">
        <v>28</v>
      </c>
    </row>
    <row r="107" spans="2:12" x14ac:dyDescent="0.3">
      <c r="B107" s="1" t="s">
        <v>161</v>
      </c>
      <c r="C107" t="s">
        <v>22</v>
      </c>
      <c r="D107" s="2" t="s">
        <v>363</v>
      </c>
      <c r="E107" t="str">
        <f t="shared" si="2"/>
        <v>sterms4=""</v>
      </c>
      <c r="F107" t="str">
        <f t="shared" si="3"/>
        <v xml:space="preserve">sterms4=sterms4, </v>
      </c>
      <c r="G107" t="s">
        <v>89</v>
      </c>
      <c r="H107" t="s">
        <v>89</v>
      </c>
      <c r="I107" t="s">
        <v>89</v>
      </c>
      <c r="J107" t="s">
        <v>26</v>
      </c>
      <c r="K107" t="s">
        <v>27</v>
      </c>
      <c r="L107" t="s">
        <v>28</v>
      </c>
    </row>
    <row r="108" spans="2:12" x14ac:dyDescent="0.3">
      <c r="B108" s="1" t="s">
        <v>162</v>
      </c>
      <c r="C108" t="s">
        <v>22</v>
      </c>
      <c r="D108" s="2" t="s">
        <v>363</v>
      </c>
      <c r="E108" t="str">
        <f t="shared" si="2"/>
        <v>sterms5=""</v>
      </c>
      <c r="F108" t="str">
        <f t="shared" si="3"/>
        <v xml:space="preserve">sterms5=sterms5, </v>
      </c>
      <c r="G108" t="s">
        <v>89</v>
      </c>
      <c r="H108" t="s">
        <v>89</v>
      </c>
      <c r="I108" t="s">
        <v>89</v>
      </c>
      <c r="J108" t="s">
        <v>26</v>
      </c>
      <c r="K108" t="s">
        <v>27</v>
      </c>
      <c r="L108" t="s">
        <v>28</v>
      </c>
    </row>
    <row r="109" spans="2:12" x14ac:dyDescent="0.3">
      <c r="B109" s="1" t="s">
        <v>163</v>
      </c>
      <c r="C109" t="s">
        <v>22</v>
      </c>
      <c r="D109" s="2" t="s">
        <v>363</v>
      </c>
      <c r="E109" t="str">
        <f t="shared" si="2"/>
        <v>sterms6=""</v>
      </c>
      <c r="F109" t="str">
        <f t="shared" si="3"/>
        <v xml:space="preserve">sterms6=sterms6, </v>
      </c>
      <c r="G109" t="s">
        <v>89</v>
      </c>
      <c r="H109" t="s">
        <v>89</v>
      </c>
      <c r="I109" t="s">
        <v>89</v>
      </c>
      <c r="J109" t="s">
        <v>26</v>
      </c>
      <c r="K109" t="s">
        <v>27</v>
      </c>
      <c r="L109" t="s">
        <v>28</v>
      </c>
    </row>
    <row r="110" spans="2:12" x14ac:dyDescent="0.3">
      <c r="B110" s="1" t="s">
        <v>164</v>
      </c>
      <c r="C110" t="s">
        <v>22</v>
      </c>
      <c r="D110" s="2" t="s">
        <v>363</v>
      </c>
      <c r="E110" t="str">
        <f t="shared" si="2"/>
        <v>sterms7=""</v>
      </c>
      <c r="F110" t="str">
        <f t="shared" si="3"/>
        <v xml:space="preserve">sterms7=sterms7, </v>
      </c>
      <c r="G110" t="s">
        <v>89</v>
      </c>
      <c r="H110" t="s">
        <v>89</v>
      </c>
      <c r="I110" t="s">
        <v>89</v>
      </c>
      <c r="J110" t="s">
        <v>26</v>
      </c>
      <c r="K110" t="s">
        <v>27</v>
      </c>
      <c r="L110" t="s">
        <v>28</v>
      </c>
    </row>
    <row r="111" spans="2:12" x14ac:dyDescent="0.3">
      <c r="B111" s="1" t="s">
        <v>165</v>
      </c>
      <c r="C111" t="s">
        <v>22</v>
      </c>
      <c r="D111" s="2" t="s">
        <v>363</v>
      </c>
      <c r="E111" t="str">
        <f t="shared" si="2"/>
        <v>sterms8=""</v>
      </c>
      <c r="F111" t="str">
        <f t="shared" si="3"/>
        <v xml:space="preserve">sterms8=sterms8, </v>
      </c>
      <c r="G111" t="s">
        <v>89</v>
      </c>
      <c r="H111" t="s">
        <v>89</v>
      </c>
      <c r="I111" t="s">
        <v>89</v>
      </c>
      <c r="J111" t="s">
        <v>26</v>
      </c>
      <c r="K111" t="s">
        <v>27</v>
      </c>
      <c r="L111" t="s">
        <v>28</v>
      </c>
    </row>
    <row r="112" spans="2:12" x14ac:dyDescent="0.3">
      <c r="B112" s="1" t="s">
        <v>166</v>
      </c>
      <c r="C112" t="s">
        <v>22</v>
      </c>
      <c r="D112" s="2" t="s">
        <v>363</v>
      </c>
      <c r="E112" t="str">
        <f t="shared" si="2"/>
        <v>sterms9=""</v>
      </c>
      <c r="F112" t="str">
        <f t="shared" si="3"/>
        <v xml:space="preserve">sterms9=sterms9, </v>
      </c>
      <c r="G112" t="s">
        <v>89</v>
      </c>
      <c r="H112" t="s">
        <v>89</v>
      </c>
      <c r="I112" t="s">
        <v>89</v>
      </c>
      <c r="J112" t="s">
        <v>26</v>
      </c>
      <c r="K112" t="s">
        <v>27</v>
      </c>
      <c r="L112" t="s">
        <v>28</v>
      </c>
    </row>
    <row r="113" spans="2:12" x14ac:dyDescent="0.3">
      <c r="B113" s="1" t="s">
        <v>167</v>
      </c>
      <c r="C113" t="s">
        <v>22</v>
      </c>
      <c r="D113" s="2" t="s">
        <v>363</v>
      </c>
      <c r="E113" t="str">
        <f t="shared" si="2"/>
        <v>sterms10=""</v>
      </c>
      <c r="F113" t="str">
        <f t="shared" si="3"/>
        <v xml:space="preserve">sterms10=sterms10, </v>
      </c>
      <c r="G113" t="s">
        <v>89</v>
      </c>
      <c r="H113" t="s">
        <v>89</v>
      </c>
      <c r="I113" t="s">
        <v>89</v>
      </c>
      <c r="J113" t="s">
        <v>26</v>
      </c>
      <c r="K113" t="s">
        <v>27</v>
      </c>
      <c r="L113" t="s">
        <v>28</v>
      </c>
    </row>
    <row r="114" spans="2:12" x14ac:dyDescent="0.3">
      <c r="B114" s="1" t="s">
        <v>168</v>
      </c>
      <c r="C114" t="s">
        <v>22</v>
      </c>
      <c r="D114" s="2" t="s">
        <v>363</v>
      </c>
      <c r="E114" t="str">
        <f t="shared" si="2"/>
        <v>sterms11=""</v>
      </c>
      <c r="F114" t="str">
        <f t="shared" si="3"/>
        <v xml:space="preserve">sterms11=sterms11, </v>
      </c>
      <c r="G114" t="s">
        <v>89</v>
      </c>
      <c r="H114" t="s">
        <v>89</v>
      </c>
      <c r="I114" t="s">
        <v>89</v>
      </c>
      <c r="J114" t="s">
        <v>26</v>
      </c>
      <c r="K114" t="s">
        <v>27</v>
      </c>
      <c r="L114" t="s">
        <v>28</v>
      </c>
    </row>
    <row r="115" spans="2:12" x14ac:dyDescent="0.3">
      <c r="B115" s="1" t="s">
        <v>169</v>
      </c>
      <c r="C115" t="s">
        <v>22</v>
      </c>
      <c r="D115" s="2" t="s">
        <v>363</v>
      </c>
      <c r="E115" t="str">
        <f t="shared" si="2"/>
        <v>sterms12=""</v>
      </c>
      <c r="F115" t="str">
        <f t="shared" si="3"/>
        <v xml:space="preserve">sterms12=sterms12, </v>
      </c>
      <c r="G115" t="s">
        <v>89</v>
      </c>
      <c r="H115" t="s">
        <v>89</v>
      </c>
      <c r="I115" t="s">
        <v>89</v>
      </c>
      <c r="J115" t="s">
        <v>26</v>
      </c>
      <c r="K115" t="s">
        <v>27</v>
      </c>
      <c r="L115" t="s">
        <v>28</v>
      </c>
    </row>
    <row r="116" spans="2:12" x14ac:dyDescent="0.3">
      <c r="B116" s="1" t="s">
        <v>170</v>
      </c>
      <c r="C116" t="s">
        <v>22</v>
      </c>
      <c r="D116" s="2" t="s">
        <v>363</v>
      </c>
      <c r="E116" t="str">
        <f t="shared" si="2"/>
        <v>sterms13=""</v>
      </c>
      <c r="F116" t="str">
        <f t="shared" si="3"/>
        <v xml:space="preserve">sterms13=sterms13, </v>
      </c>
      <c r="G116" t="s">
        <v>89</v>
      </c>
      <c r="H116" t="s">
        <v>89</v>
      </c>
      <c r="I116" t="s">
        <v>89</v>
      </c>
      <c r="J116" t="s">
        <v>26</v>
      </c>
      <c r="K116" t="s">
        <v>27</v>
      </c>
      <c r="L116" t="s">
        <v>28</v>
      </c>
    </row>
    <row r="117" spans="2:12" x14ac:dyDescent="0.3">
      <c r="B117" s="1" t="s">
        <v>171</v>
      </c>
      <c r="C117" t="s">
        <v>22</v>
      </c>
      <c r="D117" s="2" t="s">
        <v>363</v>
      </c>
      <c r="E117" t="str">
        <f t="shared" si="2"/>
        <v>sterms14=""</v>
      </c>
      <c r="F117" t="str">
        <f t="shared" si="3"/>
        <v xml:space="preserve">sterms14=sterms14, </v>
      </c>
      <c r="G117" t="s">
        <v>89</v>
      </c>
      <c r="H117" t="s">
        <v>89</v>
      </c>
      <c r="I117" t="s">
        <v>89</v>
      </c>
      <c r="J117" t="s">
        <v>26</v>
      </c>
      <c r="K117" t="s">
        <v>27</v>
      </c>
      <c r="L117" t="s">
        <v>28</v>
      </c>
    </row>
    <row r="118" spans="2:12" x14ac:dyDescent="0.3">
      <c r="B118" s="1" t="s">
        <v>172</v>
      </c>
      <c r="C118" t="s">
        <v>22</v>
      </c>
      <c r="D118" s="2" t="s">
        <v>363</v>
      </c>
      <c r="E118" t="str">
        <f t="shared" si="2"/>
        <v>sterms15=""</v>
      </c>
      <c r="F118" t="str">
        <f t="shared" si="3"/>
        <v xml:space="preserve">sterms15=sterms15, </v>
      </c>
      <c r="G118" t="s">
        <v>89</v>
      </c>
      <c r="H118" t="s">
        <v>89</v>
      </c>
      <c r="I118" t="s">
        <v>89</v>
      </c>
      <c r="J118" t="s">
        <v>26</v>
      </c>
      <c r="K118" t="s">
        <v>27</v>
      </c>
      <c r="L118" t="s">
        <v>28</v>
      </c>
    </row>
    <row r="119" spans="2:12" x14ac:dyDescent="0.3">
      <c r="B119" s="1" t="s">
        <v>173</v>
      </c>
      <c r="C119" t="s">
        <v>22</v>
      </c>
      <c r="D119" s="2" t="s">
        <v>363</v>
      </c>
      <c r="E119" t="str">
        <f t="shared" si="2"/>
        <v>sterms16=""</v>
      </c>
      <c r="F119" t="str">
        <f t="shared" si="3"/>
        <v xml:space="preserve">sterms16=sterms16, </v>
      </c>
      <c r="G119" t="s">
        <v>89</v>
      </c>
      <c r="H119" t="s">
        <v>89</v>
      </c>
      <c r="I119" t="s">
        <v>89</v>
      </c>
      <c r="J119" t="s">
        <v>26</v>
      </c>
      <c r="K119" t="s">
        <v>27</v>
      </c>
      <c r="L119" t="s">
        <v>28</v>
      </c>
    </row>
    <row r="120" spans="2:12" x14ac:dyDescent="0.3">
      <c r="B120" s="1" t="s">
        <v>174</v>
      </c>
      <c r="C120" t="s">
        <v>22</v>
      </c>
      <c r="D120" s="2" t="s">
        <v>363</v>
      </c>
      <c r="E120" t="str">
        <f t="shared" si="2"/>
        <v>sterms17=""</v>
      </c>
      <c r="F120" t="str">
        <f t="shared" si="3"/>
        <v xml:space="preserve">sterms17=sterms17, </v>
      </c>
      <c r="G120" t="s">
        <v>89</v>
      </c>
      <c r="H120" t="s">
        <v>89</v>
      </c>
      <c r="I120" t="s">
        <v>89</v>
      </c>
      <c r="J120" t="s">
        <v>26</v>
      </c>
      <c r="K120" t="s">
        <v>27</v>
      </c>
      <c r="L120" t="s">
        <v>28</v>
      </c>
    </row>
    <row r="121" spans="2:12" x14ac:dyDescent="0.3">
      <c r="B121" s="1" t="s">
        <v>175</v>
      </c>
      <c r="C121" t="s">
        <v>22</v>
      </c>
      <c r="D121" s="2" t="s">
        <v>363</v>
      </c>
      <c r="E121" t="str">
        <f t="shared" si="2"/>
        <v>sterms18=""</v>
      </c>
      <c r="F121" t="str">
        <f t="shared" si="3"/>
        <v xml:space="preserve">sterms18=sterms18, </v>
      </c>
      <c r="G121" t="s">
        <v>89</v>
      </c>
      <c r="H121" t="s">
        <v>89</v>
      </c>
      <c r="I121" t="s">
        <v>89</v>
      </c>
      <c r="J121" t="s">
        <v>26</v>
      </c>
      <c r="K121" t="s">
        <v>27</v>
      </c>
      <c r="L121" t="s">
        <v>28</v>
      </c>
    </row>
    <row r="122" spans="2:12" x14ac:dyDescent="0.3">
      <c r="B122" s="1" t="s">
        <v>176</v>
      </c>
      <c r="C122" t="s">
        <v>22</v>
      </c>
      <c r="D122" s="2" t="s">
        <v>363</v>
      </c>
      <c r="E122" t="str">
        <f t="shared" si="2"/>
        <v>sterms19=""</v>
      </c>
      <c r="F122" t="str">
        <f t="shared" si="3"/>
        <v xml:space="preserve">sterms19=sterms19, </v>
      </c>
      <c r="G122" t="s">
        <v>89</v>
      </c>
      <c r="H122" t="s">
        <v>89</v>
      </c>
      <c r="I122" t="s">
        <v>89</v>
      </c>
      <c r="J122" t="s">
        <v>26</v>
      </c>
      <c r="K122" t="s">
        <v>27</v>
      </c>
      <c r="L122" t="s">
        <v>28</v>
      </c>
    </row>
    <row r="123" spans="2:12" x14ac:dyDescent="0.3">
      <c r="B123" s="1" t="s">
        <v>177</v>
      </c>
      <c r="C123" t="s">
        <v>22</v>
      </c>
      <c r="D123" s="2" t="s">
        <v>363</v>
      </c>
      <c r="E123" t="str">
        <f t="shared" si="2"/>
        <v>sterms20=""</v>
      </c>
      <c r="F123" t="str">
        <f t="shared" si="3"/>
        <v xml:space="preserve">sterms20=sterms20, </v>
      </c>
      <c r="G123" t="s">
        <v>89</v>
      </c>
      <c r="H123" t="s">
        <v>89</v>
      </c>
      <c r="I123" t="s">
        <v>89</v>
      </c>
      <c r="J123" t="s">
        <v>26</v>
      </c>
      <c r="K123" t="s">
        <v>27</v>
      </c>
      <c r="L123" t="s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3119-0B0E-48B6-8330-743C6397D205}">
  <dimension ref="A1:M20"/>
  <sheetViews>
    <sheetView workbookViewId="0">
      <selection activeCell="E2" sqref="E2:F20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17</v>
      </c>
    </row>
    <row r="2" spans="1:13" x14ac:dyDescent="0.3">
      <c r="B2" s="1" t="s">
        <v>59</v>
      </c>
      <c r="C2" t="s">
        <v>22</v>
      </c>
      <c r="D2" s="2" t="s">
        <v>365</v>
      </c>
      <c r="E2" t="str">
        <f t="shared" ref="E2:E20" si="0">B2 &amp; C2 &amp; D2</f>
        <v>customerid=0</v>
      </c>
      <c r="F2" t="str">
        <f t="shared" ref="F2:F20" si="1">B2 &amp; C2 &amp; B2 &amp; ", "</f>
        <v xml:space="preserve">customerid=customerid, </v>
      </c>
      <c r="G2" t="s">
        <v>23</v>
      </c>
      <c r="H2" t="s">
        <v>23</v>
      </c>
      <c r="I2" t="s">
        <v>23</v>
      </c>
      <c r="J2" t="s">
        <v>27</v>
      </c>
      <c r="K2" t="s">
        <v>28</v>
      </c>
    </row>
    <row r="3" spans="1:13" x14ac:dyDescent="0.3">
      <c r="B3" s="1" t="s">
        <v>81</v>
      </c>
      <c r="C3" t="s">
        <v>22</v>
      </c>
      <c r="D3" s="2" t="s">
        <v>363</v>
      </c>
      <c r="E3" t="str">
        <f t="shared" si="0"/>
        <v>customername=""</v>
      </c>
      <c r="F3" t="str">
        <f t="shared" si="1"/>
        <v xml:space="preserve">customername=customername, </v>
      </c>
      <c r="G3" t="s">
        <v>30</v>
      </c>
      <c r="H3" t="s">
        <v>30</v>
      </c>
      <c r="I3" t="s">
        <v>30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B4" s="1" t="s">
        <v>33</v>
      </c>
      <c r="C4" t="s">
        <v>22</v>
      </c>
      <c r="D4" s="2" t="s">
        <v>363</v>
      </c>
      <c r="E4" t="str">
        <f t="shared" si="0"/>
        <v>sstatus=""</v>
      </c>
      <c r="F4" t="str">
        <f t="shared" si="1"/>
        <v xml:space="preserve">sstatus=sstatus, </v>
      </c>
      <c r="G4" t="s">
        <v>30</v>
      </c>
      <c r="H4" t="s">
        <v>30</v>
      </c>
      <c r="I4" t="s">
        <v>30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34</v>
      </c>
      <c r="C5" t="s">
        <v>22</v>
      </c>
      <c r="D5" s="2" t="s">
        <v>363</v>
      </c>
      <c r="E5" t="str">
        <f t="shared" si="0"/>
        <v>address1=""</v>
      </c>
      <c r="F5" t="str">
        <f t="shared" si="1"/>
        <v xml:space="preserve">address1=address1, </v>
      </c>
      <c r="G5" t="s">
        <v>30</v>
      </c>
      <c r="H5" t="s">
        <v>30</v>
      </c>
      <c r="I5" t="s">
        <v>30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35</v>
      </c>
      <c r="C6" t="s">
        <v>22</v>
      </c>
      <c r="D6" s="2" t="s">
        <v>363</v>
      </c>
      <c r="E6" t="str">
        <f t="shared" si="0"/>
        <v>address2=""</v>
      </c>
      <c r="F6" t="str">
        <f t="shared" si="1"/>
        <v xml:space="preserve">address2=address2, </v>
      </c>
      <c r="G6" t="s">
        <v>30</v>
      </c>
      <c r="H6" t="s">
        <v>30</v>
      </c>
      <c r="I6" t="s">
        <v>30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36</v>
      </c>
      <c r="C7" t="s">
        <v>22</v>
      </c>
      <c r="D7" s="2" t="s">
        <v>363</v>
      </c>
      <c r="E7" t="str">
        <f t="shared" si="0"/>
        <v>address3=""</v>
      </c>
      <c r="F7" t="str">
        <f t="shared" si="1"/>
        <v xml:space="preserve">address3=address3, </v>
      </c>
      <c r="G7" t="s">
        <v>30</v>
      </c>
      <c r="H7" t="s">
        <v>30</v>
      </c>
      <c r="I7" t="s">
        <v>30</v>
      </c>
      <c r="J7" t="s">
        <v>25</v>
      </c>
      <c r="K7" t="s">
        <v>26</v>
      </c>
      <c r="L7" t="s">
        <v>27</v>
      </c>
      <c r="M7" t="s">
        <v>28</v>
      </c>
    </row>
    <row r="8" spans="1:13" x14ac:dyDescent="0.3">
      <c r="B8" s="1" t="s">
        <v>37</v>
      </c>
      <c r="C8" t="s">
        <v>22</v>
      </c>
      <c r="D8" s="2" t="s">
        <v>363</v>
      </c>
      <c r="E8" t="str">
        <f t="shared" si="0"/>
        <v>scity=""</v>
      </c>
      <c r="F8" t="str">
        <f t="shared" si="1"/>
        <v xml:space="preserve">scity=scity, </v>
      </c>
      <c r="G8" t="s">
        <v>30</v>
      </c>
      <c r="H8" t="s">
        <v>30</v>
      </c>
      <c r="I8" t="s">
        <v>30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38</v>
      </c>
      <c r="C9" t="s">
        <v>22</v>
      </c>
      <c r="D9" s="2" t="s">
        <v>363</v>
      </c>
      <c r="E9" t="str">
        <f t="shared" si="0"/>
        <v>lpin=""</v>
      </c>
      <c r="F9" t="str">
        <f t="shared" si="1"/>
        <v xml:space="preserve">lpin=lpin, </v>
      </c>
      <c r="G9" t="s">
        <v>30</v>
      </c>
      <c r="H9" t="s">
        <v>30</v>
      </c>
      <c r="I9" t="s">
        <v>30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39</v>
      </c>
      <c r="C10" t="s">
        <v>22</v>
      </c>
      <c r="D10" s="2" t="s">
        <v>363</v>
      </c>
      <c r="E10" t="str">
        <f t="shared" si="0"/>
        <v>sstate=""</v>
      </c>
      <c r="F10" t="str">
        <f t="shared" si="1"/>
        <v xml:space="preserve">sstate=sstate, </v>
      </c>
      <c r="G10" t="s">
        <v>30</v>
      </c>
      <c r="H10" t="s">
        <v>30</v>
      </c>
      <c r="I10" t="s">
        <v>30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40</v>
      </c>
      <c r="C11" t="s">
        <v>22</v>
      </c>
      <c r="D11" s="2" t="s">
        <v>363</v>
      </c>
      <c r="E11" t="str">
        <f t="shared" si="0"/>
        <v>sstd=""</v>
      </c>
      <c r="F11" t="str">
        <f t="shared" si="1"/>
        <v xml:space="preserve">sstd=sstd, </v>
      </c>
      <c r="G11" t="s">
        <v>30</v>
      </c>
      <c r="H11" t="s">
        <v>30</v>
      </c>
      <c r="I11" t="s">
        <v>30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41</v>
      </c>
      <c r="C12" t="s">
        <v>22</v>
      </c>
      <c r="D12" s="2" t="s">
        <v>363</v>
      </c>
      <c r="E12" t="str">
        <f t="shared" si="0"/>
        <v>scontactno=""</v>
      </c>
      <c r="F12" t="str">
        <f t="shared" si="1"/>
        <v xml:space="preserve">scontactno=scontactno, </v>
      </c>
      <c r="G12" t="s">
        <v>30</v>
      </c>
      <c r="H12" t="s">
        <v>30</v>
      </c>
      <c r="I12" t="s">
        <v>30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42</v>
      </c>
      <c r="C13" t="s">
        <v>22</v>
      </c>
      <c r="D13" s="2" t="s">
        <v>363</v>
      </c>
      <c r="E13" t="str">
        <f t="shared" si="0"/>
        <v>sfax=""</v>
      </c>
      <c r="F13" t="str">
        <f t="shared" si="1"/>
        <v xml:space="preserve">sfax=sfax, </v>
      </c>
      <c r="G13" t="s">
        <v>30</v>
      </c>
      <c r="H13" t="s">
        <v>30</v>
      </c>
      <c r="I13" t="s">
        <v>30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43</v>
      </c>
      <c r="C14" t="s">
        <v>22</v>
      </c>
      <c r="D14" s="2" t="s">
        <v>363</v>
      </c>
      <c r="E14" t="str">
        <f t="shared" si="0"/>
        <v>username=""</v>
      </c>
      <c r="F14" t="str">
        <f t="shared" si="1"/>
        <v xml:space="preserve">username=username, </v>
      </c>
      <c r="G14" t="s">
        <v>30</v>
      </c>
      <c r="H14" t="s">
        <v>30</v>
      </c>
      <c r="I14" t="s">
        <v>30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82</v>
      </c>
      <c r="C15" t="s">
        <v>22</v>
      </c>
      <c r="D15" s="2" t="s">
        <v>363</v>
      </c>
      <c r="E15" t="str">
        <f t="shared" si="0"/>
        <v>customersalestax=""</v>
      </c>
      <c r="F15" t="str">
        <f t="shared" si="1"/>
        <v xml:space="preserve">customersalestax=customersalestax, </v>
      </c>
      <c r="G15" t="s">
        <v>30</v>
      </c>
      <c r="H15" t="s">
        <v>30</v>
      </c>
      <c r="I15" t="s">
        <v>30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45</v>
      </c>
      <c r="C16" t="s">
        <v>22</v>
      </c>
      <c r="D16" s="2" t="s">
        <v>363</v>
      </c>
      <c r="E16" t="str">
        <f t="shared" si="0"/>
        <v>slocation=""</v>
      </c>
      <c r="F16" t="str">
        <f t="shared" si="1"/>
        <v xml:space="preserve">slocation=slocation, </v>
      </c>
      <c r="G16" t="s">
        <v>30</v>
      </c>
      <c r="H16" t="s">
        <v>30</v>
      </c>
      <c r="I16" t="s">
        <v>30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46</v>
      </c>
      <c r="C17" t="s">
        <v>22</v>
      </c>
      <c r="D17" s="2" t="s">
        <v>364</v>
      </c>
      <c r="E17" t="str">
        <f t="shared" si="0"/>
        <v>cst=false</v>
      </c>
      <c r="F17" t="str">
        <f t="shared" si="1"/>
        <v xml:space="preserve">cst=cst, </v>
      </c>
      <c r="G17" t="s">
        <v>47</v>
      </c>
      <c r="H17" t="s">
        <v>47</v>
      </c>
      <c r="I17" t="s">
        <v>47</v>
      </c>
      <c r="J17" t="s">
        <v>26</v>
      </c>
      <c r="K17" t="s">
        <v>27</v>
      </c>
      <c r="L17" t="s">
        <v>28</v>
      </c>
    </row>
    <row r="18" spans="2:13" x14ac:dyDescent="0.3">
      <c r="B18" s="1" t="s">
        <v>48</v>
      </c>
      <c r="C18" t="s">
        <v>22</v>
      </c>
      <c r="D18" s="2" t="s">
        <v>363</v>
      </c>
      <c r="E18" t="str">
        <f t="shared" si="0"/>
        <v>panno=""</v>
      </c>
      <c r="F18" t="str">
        <f t="shared" si="1"/>
        <v xml:space="preserve">panno=panno, </v>
      </c>
      <c r="G18" t="s">
        <v>30</v>
      </c>
      <c r="H18" t="s">
        <v>30</v>
      </c>
      <c r="I18" t="s">
        <v>30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49</v>
      </c>
      <c r="C19" t="s">
        <v>22</v>
      </c>
      <c r="D19" s="2" t="s">
        <v>363</v>
      </c>
      <c r="E19" t="str">
        <f t="shared" si="0"/>
        <v>gstno=""</v>
      </c>
      <c r="F19" t="str">
        <f t="shared" si="1"/>
        <v xml:space="preserve">gstno=gstno, </v>
      </c>
      <c r="G19" t="s">
        <v>30</v>
      </c>
      <c r="H19" t="s">
        <v>30</v>
      </c>
      <c r="I19" t="s">
        <v>30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50</v>
      </c>
      <c r="C20" t="s">
        <v>22</v>
      </c>
      <c r="D20" s="2" t="s">
        <v>363</v>
      </c>
      <c r="E20" t="str">
        <f t="shared" si="0"/>
        <v>sstatecode=""</v>
      </c>
      <c r="F20" t="str">
        <f t="shared" si="1"/>
        <v xml:space="preserve">sstatecode=sstatecode, </v>
      </c>
      <c r="G20" t="s">
        <v>30</v>
      </c>
      <c r="H20" t="s">
        <v>30</v>
      </c>
      <c r="I20" t="s">
        <v>30</v>
      </c>
      <c r="J20" t="s">
        <v>25</v>
      </c>
      <c r="K20" t="s">
        <v>26</v>
      </c>
      <c r="L20" t="s">
        <v>27</v>
      </c>
      <c r="M20" t="s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10F0-0B34-44A0-A2ED-4B35D1286AE7}">
  <dimension ref="A1:M32"/>
  <sheetViews>
    <sheetView workbookViewId="0">
      <selection activeCell="E2" sqref="E2:F32"/>
    </sheetView>
  </sheetViews>
  <sheetFormatPr defaultRowHeight="14.4" x14ac:dyDescent="0.3"/>
  <cols>
    <col min="4" max="4" width="19.21875" style="2" customWidth="1"/>
    <col min="5" max="9" width="19.21875" customWidth="1"/>
  </cols>
  <sheetData>
    <row r="1" spans="1:13" x14ac:dyDescent="0.3">
      <c r="A1" s="1" t="s">
        <v>18</v>
      </c>
    </row>
    <row r="2" spans="1:13" x14ac:dyDescent="0.3">
      <c r="B2" s="1" t="s">
        <v>58</v>
      </c>
      <c r="C2" t="s">
        <v>22</v>
      </c>
      <c r="D2" s="2">
        <v>0</v>
      </c>
      <c r="E2" t="str">
        <f t="shared" ref="E2:E32" si="0">B2 &amp; C2 &amp; D2</f>
        <v>contactdetailno=0</v>
      </c>
      <c r="F2" t="str">
        <f t="shared" ref="F2:F32" si="1">B2 &amp; C2 &amp; B2 &amp; ", "</f>
        <v xml:space="preserve">contactdetailno=contactdetailno, </v>
      </c>
      <c r="G2" t="s">
        <v>23</v>
      </c>
      <c r="H2" t="s">
        <v>23</v>
      </c>
      <c r="I2" t="s">
        <v>23</v>
      </c>
      <c r="J2" t="s">
        <v>27</v>
      </c>
      <c r="K2" t="s">
        <v>28</v>
      </c>
    </row>
    <row r="3" spans="1:13" x14ac:dyDescent="0.3">
      <c r="B3" s="1" t="s">
        <v>59</v>
      </c>
      <c r="C3" t="s">
        <v>22</v>
      </c>
      <c r="D3" s="2">
        <v>0</v>
      </c>
      <c r="E3" t="str">
        <f t="shared" si="0"/>
        <v>customerid=0</v>
      </c>
      <c r="F3" t="str">
        <f t="shared" si="1"/>
        <v xml:space="preserve">customerid=customerid, </v>
      </c>
      <c r="G3" t="s">
        <v>54</v>
      </c>
      <c r="H3" t="s">
        <v>54</v>
      </c>
      <c r="I3" t="s">
        <v>54</v>
      </c>
      <c r="J3" t="s">
        <v>26</v>
      </c>
      <c r="K3" t="s">
        <v>27</v>
      </c>
      <c r="L3" t="s">
        <v>28</v>
      </c>
    </row>
    <row r="4" spans="1:13" x14ac:dyDescent="0.3">
      <c r="B4" s="1" t="s">
        <v>60</v>
      </c>
      <c r="C4" t="s">
        <v>22</v>
      </c>
      <c r="D4" s="2" t="s">
        <v>363</v>
      </c>
      <c r="E4" t="str">
        <f t="shared" si="0"/>
        <v>contactperson=""</v>
      </c>
      <c r="F4" t="str">
        <f t="shared" si="1"/>
        <v xml:space="preserve">contactperson=contactperson, </v>
      </c>
      <c r="G4" t="s">
        <v>30</v>
      </c>
      <c r="H4" t="s">
        <v>30</v>
      </c>
      <c r="I4" t="s">
        <v>30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61</v>
      </c>
      <c r="C5" t="s">
        <v>22</v>
      </c>
      <c r="D5" s="2" t="s">
        <v>363</v>
      </c>
      <c r="E5" t="str">
        <f t="shared" si="0"/>
        <v>department=""</v>
      </c>
      <c r="F5" t="str">
        <f t="shared" si="1"/>
        <v xml:space="preserve">department=department, </v>
      </c>
      <c r="G5" t="s">
        <v>30</v>
      </c>
      <c r="H5" t="s">
        <v>30</v>
      </c>
      <c r="I5" t="s">
        <v>30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62</v>
      </c>
      <c r="C6" t="s">
        <v>22</v>
      </c>
      <c r="D6" s="2" t="s">
        <v>363</v>
      </c>
      <c r="E6" t="str">
        <f t="shared" si="0"/>
        <v>emailid=""</v>
      </c>
      <c r="F6" t="str">
        <f t="shared" si="1"/>
        <v xml:space="preserve">emailid=emailid, </v>
      </c>
      <c r="G6" t="s">
        <v>30</v>
      </c>
      <c r="H6" t="s">
        <v>30</v>
      </c>
      <c r="I6" t="s">
        <v>30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63</v>
      </c>
      <c r="C7" t="s">
        <v>22</v>
      </c>
      <c r="D7" s="2" t="s">
        <v>363</v>
      </c>
      <c r="E7" t="str">
        <f t="shared" si="0"/>
        <v>contactno=""</v>
      </c>
      <c r="F7" t="str">
        <f t="shared" si="1"/>
        <v xml:space="preserve">contactno=contactno, </v>
      </c>
      <c r="G7" t="s">
        <v>30</v>
      </c>
      <c r="H7" t="s">
        <v>30</v>
      </c>
      <c r="I7" t="s">
        <v>30</v>
      </c>
      <c r="J7" t="s">
        <v>25</v>
      </c>
      <c r="K7" t="s">
        <v>26</v>
      </c>
      <c r="L7" t="s">
        <v>27</v>
      </c>
      <c r="M7" t="s">
        <v>28</v>
      </c>
    </row>
    <row r="8" spans="1:13" x14ac:dyDescent="0.3">
      <c r="B8" s="1" t="s">
        <v>64</v>
      </c>
      <c r="C8" t="s">
        <v>22</v>
      </c>
      <c r="D8" s="2" t="s">
        <v>363</v>
      </c>
      <c r="E8" t="str">
        <f t="shared" si="0"/>
        <v>smobile=""</v>
      </c>
      <c r="F8" t="str">
        <f t="shared" si="1"/>
        <v xml:space="preserve">smobile=smobile, </v>
      </c>
      <c r="G8" t="s">
        <v>30</v>
      </c>
      <c r="H8" t="s">
        <v>30</v>
      </c>
      <c r="I8" t="s">
        <v>30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65</v>
      </c>
      <c r="C9" t="s">
        <v>22</v>
      </c>
      <c r="D9" s="2" t="s">
        <v>363</v>
      </c>
      <c r="E9" t="str">
        <f t="shared" si="0"/>
        <v>splace=""</v>
      </c>
      <c r="F9" t="str">
        <f t="shared" si="1"/>
        <v xml:space="preserve">splace=splace, </v>
      </c>
      <c r="G9" t="s">
        <v>30</v>
      </c>
      <c r="H9" t="s">
        <v>30</v>
      </c>
      <c r="I9" t="s">
        <v>30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43</v>
      </c>
      <c r="C10" t="s">
        <v>22</v>
      </c>
      <c r="D10" s="2" t="s">
        <v>363</v>
      </c>
      <c r="E10" t="str">
        <f t="shared" si="0"/>
        <v>username=""</v>
      </c>
      <c r="F10" t="str">
        <f t="shared" si="1"/>
        <v xml:space="preserve">username=username, </v>
      </c>
      <c r="G10" t="s">
        <v>30</v>
      </c>
      <c r="H10" t="s">
        <v>30</v>
      </c>
      <c r="I10" t="s">
        <v>30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34</v>
      </c>
      <c r="C11" t="s">
        <v>22</v>
      </c>
      <c r="D11" s="2" t="s">
        <v>363</v>
      </c>
      <c r="E11" t="str">
        <f t="shared" si="0"/>
        <v>address1=""</v>
      </c>
      <c r="F11" t="str">
        <f t="shared" si="1"/>
        <v xml:space="preserve">address1=address1, </v>
      </c>
      <c r="G11" t="s">
        <v>30</v>
      </c>
      <c r="H11" t="s">
        <v>30</v>
      </c>
      <c r="I11" t="s">
        <v>30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35</v>
      </c>
      <c r="C12" t="s">
        <v>22</v>
      </c>
      <c r="D12" s="2" t="s">
        <v>363</v>
      </c>
      <c r="E12" t="str">
        <f t="shared" si="0"/>
        <v>address2=""</v>
      </c>
      <c r="F12" t="str">
        <f t="shared" si="1"/>
        <v xml:space="preserve">address2=address2, </v>
      </c>
      <c r="G12" t="s">
        <v>30</v>
      </c>
      <c r="H12" t="s">
        <v>30</v>
      </c>
      <c r="I12" t="s">
        <v>30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36</v>
      </c>
      <c r="C13" t="s">
        <v>22</v>
      </c>
      <c r="D13" s="2" t="s">
        <v>363</v>
      </c>
      <c r="E13" t="str">
        <f t="shared" si="0"/>
        <v>address3=""</v>
      </c>
      <c r="F13" t="str">
        <f t="shared" si="1"/>
        <v xml:space="preserve">address3=address3, </v>
      </c>
      <c r="G13" t="s">
        <v>30</v>
      </c>
      <c r="H13" t="s">
        <v>30</v>
      </c>
      <c r="I13" t="s">
        <v>30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37</v>
      </c>
      <c r="C14" t="s">
        <v>22</v>
      </c>
      <c r="D14" s="2" t="s">
        <v>363</v>
      </c>
      <c r="E14" t="str">
        <f t="shared" si="0"/>
        <v>scity=""</v>
      </c>
      <c r="F14" t="str">
        <f t="shared" si="1"/>
        <v xml:space="preserve">scity=scity, </v>
      </c>
      <c r="G14" t="s">
        <v>30</v>
      </c>
      <c r="H14" t="s">
        <v>30</v>
      </c>
      <c r="I14" t="s">
        <v>30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38</v>
      </c>
      <c r="C15" t="s">
        <v>22</v>
      </c>
      <c r="D15" s="2" t="s">
        <v>363</v>
      </c>
      <c r="E15" t="str">
        <f t="shared" si="0"/>
        <v>lpin=""</v>
      </c>
      <c r="F15" t="str">
        <f t="shared" si="1"/>
        <v xml:space="preserve">lpin=lpin, </v>
      </c>
      <c r="G15" t="s">
        <v>30</v>
      </c>
      <c r="H15" t="s">
        <v>30</v>
      </c>
      <c r="I15" t="s">
        <v>30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39</v>
      </c>
      <c r="C16" t="s">
        <v>22</v>
      </c>
      <c r="D16" s="2" t="s">
        <v>363</v>
      </c>
      <c r="E16" t="str">
        <f t="shared" si="0"/>
        <v>sstate=""</v>
      </c>
      <c r="F16" t="str">
        <f t="shared" si="1"/>
        <v xml:space="preserve">sstate=sstate, </v>
      </c>
      <c r="G16" t="s">
        <v>30</v>
      </c>
      <c r="H16" t="s">
        <v>30</v>
      </c>
      <c r="I16" t="s">
        <v>30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45</v>
      </c>
      <c r="C17" t="s">
        <v>22</v>
      </c>
      <c r="D17" s="2" t="s">
        <v>363</v>
      </c>
      <c r="E17" t="str">
        <f t="shared" si="0"/>
        <v>slocation=""</v>
      </c>
      <c r="F17" t="str">
        <f t="shared" si="1"/>
        <v xml:space="preserve">slocation=slocation, </v>
      </c>
      <c r="G17" t="s">
        <v>30</v>
      </c>
      <c r="H17" t="s">
        <v>30</v>
      </c>
      <c r="I17" t="s">
        <v>30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50</v>
      </c>
      <c r="C18" t="s">
        <v>22</v>
      </c>
      <c r="D18" s="2" t="s">
        <v>363</v>
      </c>
      <c r="E18" t="str">
        <f t="shared" si="0"/>
        <v>sstatecode=""</v>
      </c>
      <c r="F18" t="str">
        <f t="shared" si="1"/>
        <v xml:space="preserve">sstatecode=sstatecode, </v>
      </c>
      <c r="G18" t="s">
        <v>30</v>
      </c>
      <c r="H18" t="s">
        <v>30</v>
      </c>
      <c r="I18" t="s">
        <v>30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66</v>
      </c>
      <c r="C19" t="s">
        <v>22</v>
      </c>
      <c r="D19" s="2">
        <v>0</v>
      </c>
      <c r="E19" t="str">
        <f t="shared" si="0"/>
        <v>lsupervisorid=0</v>
      </c>
      <c r="F19" t="str">
        <f t="shared" si="1"/>
        <v xml:space="preserve">lsupervisorid=lsupervisorid, </v>
      </c>
      <c r="G19" t="s">
        <v>67</v>
      </c>
      <c r="H19" t="s">
        <v>67</v>
      </c>
      <c r="I19" t="s">
        <v>67</v>
      </c>
      <c r="J19" t="s">
        <v>26</v>
      </c>
      <c r="K19" t="s">
        <v>27</v>
      </c>
      <c r="L19" t="s">
        <v>28</v>
      </c>
    </row>
    <row r="20" spans="2:13" x14ac:dyDescent="0.3">
      <c r="B20" s="1" t="s">
        <v>68</v>
      </c>
      <c r="C20" t="s">
        <v>22</v>
      </c>
      <c r="D20" s="2" t="s">
        <v>363</v>
      </c>
      <c r="E20" t="str">
        <f t="shared" si="0"/>
        <v>ssupervisorname=""</v>
      </c>
      <c r="F20" t="str">
        <f t="shared" si="1"/>
        <v xml:space="preserve">ssupervisorname=ssupervisorname, </v>
      </c>
      <c r="G20" t="s">
        <v>30</v>
      </c>
      <c r="H20" t="s">
        <v>30</v>
      </c>
      <c r="I20" t="s">
        <v>30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69</v>
      </c>
      <c r="C21" t="s">
        <v>22</v>
      </c>
      <c r="D21" s="2">
        <v>0</v>
      </c>
      <c r="E21" t="str">
        <f t="shared" si="0"/>
        <v>ltempid1=0</v>
      </c>
      <c r="F21" t="str">
        <f t="shared" si="1"/>
        <v xml:space="preserve">ltempid1=ltempid1, </v>
      </c>
      <c r="G21" t="s">
        <v>67</v>
      </c>
      <c r="H21" t="s">
        <v>67</v>
      </c>
      <c r="I21" t="s">
        <v>67</v>
      </c>
      <c r="J21" t="s">
        <v>26</v>
      </c>
      <c r="K21" t="s">
        <v>27</v>
      </c>
      <c r="L21" t="s">
        <v>28</v>
      </c>
    </row>
    <row r="22" spans="2:13" x14ac:dyDescent="0.3">
      <c r="B22" s="1" t="s">
        <v>70</v>
      </c>
      <c r="C22" t="s">
        <v>22</v>
      </c>
      <c r="D22" s="2" t="s">
        <v>363</v>
      </c>
      <c r="E22" t="str">
        <f t="shared" si="0"/>
        <v>stempname1=""</v>
      </c>
      <c r="F22" t="str">
        <f t="shared" si="1"/>
        <v xml:space="preserve">stempname1=stempname1, </v>
      </c>
      <c r="G22" t="s">
        <v>30</v>
      </c>
      <c r="H22" t="s">
        <v>30</v>
      </c>
      <c r="I22" t="s">
        <v>30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71</v>
      </c>
      <c r="C23" t="s">
        <v>22</v>
      </c>
      <c r="D23" s="2">
        <v>0</v>
      </c>
      <c r="E23" t="str">
        <f t="shared" si="0"/>
        <v>ltempid2=0</v>
      </c>
      <c r="F23" t="str">
        <f t="shared" si="1"/>
        <v xml:space="preserve">ltempid2=ltempid2, </v>
      </c>
      <c r="G23" t="s">
        <v>67</v>
      </c>
      <c r="H23" t="s">
        <v>67</v>
      </c>
      <c r="I23" t="s">
        <v>67</v>
      </c>
      <c r="J23" t="s">
        <v>26</v>
      </c>
      <c r="K23" t="s">
        <v>27</v>
      </c>
      <c r="L23" t="s">
        <v>28</v>
      </c>
    </row>
    <row r="24" spans="2:13" x14ac:dyDescent="0.3">
      <c r="B24" s="1" t="s">
        <v>72</v>
      </c>
      <c r="C24" t="s">
        <v>22</v>
      </c>
      <c r="D24" s="2" t="s">
        <v>363</v>
      </c>
      <c r="E24" t="str">
        <f t="shared" si="0"/>
        <v>stempname2=""</v>
      </c>
      <c r="F24" t="str">
        <f t="shared" si="1"/>
        <v xml:space="preserve">stempname2=stempname2, </v>
      </c>
      <c r="G24" t="s">
        <v>30</v>
      </c>
      <c r="H24" t="s">
        <v>30</v>
      </c>
      <c r="I24" t="s">
        <v>30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73</v>
      </c>
      <c r="C25" t="s">
        <v>22</v>
      </c>
      <c r="D25" s="2" t="s">
        <v>365</v>
      </c>
      <c r="E25" t="str">
        <f t="shared" si="0"/>
        <v>ltempid3=0</v>
      </c>
      <c r="F25" t="str">
        <f t="shared" si="1"/>
        <v xml:space="preserve">ltempid3=ltempid3, </v>
      </c>
      <c r="G25" t="s">
        <v>67</v>
      </c>
      <c r="H25" t="s">
        <v>67</v>
      </c>
      <c r="I25" t="s">
        <v>67</v>
      </c>
      <c r="J25" t="s">
        <v>26</v>
      </c>
      <c r="K25" t="s">
        <v>27</v>
      </c>
      <c r="L25" t="s">
        <v>28</v>
      </c>
    </row>
    <row r="26" spans="2:13" x14ac:dyDescent="0.3">
      <c r="B26" s="1" t="s">
        <v>74</v>
      </c>
      <c r="C26" t="s">
        <v>22</v>
      </c>
      <c r="D26" s="2" t="s">
        <v>363</v>
      </c>
      <c r="E26" t="str">
        <f t="shared" si="0"/>
        <v>stempname3=""</v>
      </c>
      <c r="F26" t="str">
        <f t="shared" si="1"/>
        <v xml:space="preserve">stempname3=stempname3, </v>
      </c>
      <c r="G26" t="s">
        <v>30</v>
      </c>
      <c r="H26" t="s">
        <v>30</v>
      </c>
      <c r="I26" t="s">
        <v>30</v>
      </c>
      <c r="J26" t="s">
        <v>25</v>
      </c>
      <c r="K26" t="s">
        <v>26</v>
      </c>
      <c r="L26" t="s">
        <v>27</v>
      </c>
      <c r="M26" t="s">
        <v>28</v>
      </c>
    </row>
    <row r="27" spans="2:13" x14ac:dyDescent="0.3">
      <c r="B27" s="1" t="s">
        <v>75</v>
      </c>
      <c r="C27" t="s">
        <v>22</v>
      </c>
      <c r="D27" s="2">
        <v>0</v>
      </c>
      <c r="E27" t="str">
        <f t="shared" si="0"/>
        <v>ltempid4=0</v>
      </c>
      <c r="F27" t="str">
        <f t="shared" si="1"/>
        <v xml:space="preserve">ltempid4=ltempid4, </v>
      </c>
      <c r="G27" t="s">
        <v>67</v>
      </c>
      <c r="H27" t="s">
        <v>67</v>
      </c>
      <c r="I27" t="s">
        <v>67</v>
      </c>
      <c r="J27" t="s">
        <v>26</v>
      </c>
      <c r="K27" t="s">
        <v>27</v>
      </c>
      <c r="L27" t="s">
        <v>28</v>
      </c>
    </row>
    <row r="28" spans="2:13" x14ac:dyDescent="0.3">
      <c r="B28" s="1" t="s">
        <v>76</v>
      </c>
      <c r="C28" t="s">
        <v>22</v>
      </c>
      <c r="D28" s="2" t="s">
        <v>363</v>
      </c>
      <c r="E28" t="str">
        <f t="shared" si="0"/>
        <v>stempname4=""</v>
      </c>
      <c r="F28" t="str">
        <f t="shared" si="1"/>
        <v xml:space="preserve">stempname4=stempname4, </v>
      </c>
      <c r="G28" t="s">
        <v>30</v>
      </c>
      <c r="H28" t="s">
        <v>30</v>
      </c>
      <c r="I28" t="s">
        <v>30</v>
      </c>
      <c r="J28" t="s">
        <v>25</v>
      </c>
      <c r="K28" t="s">
        <v>26</v>
      </c>
      <c r="L28" t="s">
        <v>27</v>
      </c>
      <c r="M28" t="s">
        <v>28</v>
      </c>
    </row>
    <row r="29" spans="2:13" x14ac:dyDescent="0.3">
      <c r="B29" s="1" t="s">
        <v>77</v>
      </c>
      <c r="C29" t="s">
        <v>22</v>
      </c>
      <c r="D29" s="2">
        <v>0</v>
      </c>
      <c r="E29" t="str">
        <f t="shared" si="0"/>
        <v>ltempid5=0</v>
      </c>
      <c r="F29" t="str">
        <f t="shared" si="1"/>
        <v xml:space="preserve">ltempid5=ltempid5, </v>
      </c>
      <c r="G29" t="s">
        <v>67</v>
      </c>
      <c r="H29" t="s">
        <v>67</v>
      </c>
      <c r="I29" t="s">
        <v>67</v>
      </c>
      <c r="J29" t="s">
        <v>26</v>
      </c>
      <c r="K29" t="s">
        <v>27</v>
      </c>
      <c r="L29" t="s">
        <v>28</v>
      </c>
    </row>
    <row r="30" spans="2:13" x14ac:dyDescent="0.3">
      <c r="B30" s="1" t="s">
        <v>78</v>
      </c>
      <c r="C30" t="s">
        <v>22</v>
      </c>
      <c r="D30" s="2" t="s">
        <v>363</v>
      </c>
      <c r="E30" t="str">
        <f t="shared" si="0"/>
        <v>stempname5=""</v>
      </c>
      <c r="F30" t="str">
        <f t="shared" si="1"/>
        <v xml:space="preserve">stempname5=stempname5, </v>
      </c>
      <c r="G30" t="s">
        <v>30</v>
      </c>
      <c r="H30" t="s">
        <v>30</v>
      </c>
      <c r="I30" t="s">
        <v>30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79</v>
      </c>
      <c r="C31" t="s">
        <v>22</v>
      </c>
      <c r="D31" s="2" t="s">
        <v>364</v>
      </c>
      <c r="E31" t="str">
        <f t="shared" si="0"/>
        <v>bcritical=false</v>
      </c>
      <c r="F31" t="str">
        <f t="shared" si="1"/>
        <v xml:space="preserve">bcritical=bcritical, </v>
      </c>
      <c r="G31" t="s">
        <v>47</v>
      </c>
      <c r="H31" t="s">
        <v>47</v>
      </c>
      <c r="I31" t="s">
        <v>47</v>
      </c>
      <c r="J31" t="s">
        <v>26</v>
      </c>
      <c r="K31" t="s">
        <v>27</v>
      </c>
      <c r="L31" t="s">
        <v>28</v>
      </c>
    </row>
    <row r="32" spans="2:13" x14ac:dyDescent="0.3">
      <c r="B32" s="1" t="s">
        <v>80</v>
      </c>
      <c r="C32" t="s">
        <v>22</v>
      </c>
      <c r="D32" s="2" t="s">
        <v>364</v>
      </c>
      <c r="E32" t="str">
        <f t="shared" si="0"/>
        <v>bnoncritical=false</v>
      </c>
      <c r="F32" t="str">
        <f t="shared" si="1"/>
        <v xml:space="preserve">bnoncritical=bnoncritical, </v>
      </c>
      <c r="G32" t="s">
        <v>47</v>
      </c>
      <c r="H32" t="s">
        <v>47</v>
      </c>
      <c r="I32" t="s">
        <v>47</v>
      </c>
      <c r="J32" t="s">
        <v>26</v>
      </c>
      <c r="K32" t="s">
        <v>27</v>
      </c>
      <c r="L3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9D36-4247-41C2-B9CD-4FEE664C95DC}">
  <dimension ref="A1:M29"/>
  <sheetViews>
    <sheetView workbookViewId="0">
      <selection activeCell="E2" sqref="E2:F29"/>
    </sheetView>
  </sheetViews>
  <sheetFormatPr defaultRowHeight="14.4" x14ac:dyDescent="0.3"/>
  <sheetData>
    <row r="1" spans="1:13" x14ac:dyDescent="0.3">
      <c r="A1" s="1" t="s">
        <v>1</v>
      </c>
    </row>
    <row r="2" spans="1:13" x14ac:dyDescent="0.3">
      <c r="B2" s="1" t="s">
        <v>302</v>
      </c>
      <c r="C2" t="s">
        <v>22</v>
      </c>
      <c r="D2">
        <v>0</v>
      </c>
      <c r="E2" t="str">
        <f t="shared" ref="E2" si="0">B2 &amp; C2 &amp; D2</f>
        <v>slno=0</v>
      </c>
      <c r="F2" t="str">
        <f t="shared" ref="F2" si="1">B2 &amp; C2 &amp; B2 &amp; ", "</f>
        <v xml:space="preserve">slno=slno,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303</v>
      </c>
      <c r="C3" t="s">
        <v>22</v>
      </c>
      <c r="D3" t="s">
        <v>363</v>
      </c>
      <c r="E3" t="str">
        <f t="shared" ref="E3:E29" si="2">B3 &amp; C3 &amp; D3</f>
        <v>squotationterm=""</v>
      </c>
      <c r="F3" t="str">
        <f t="shared" ref="F3:F29" si="3">B3 &amp; C3 &amp; B3 &amp; ", "</f>
        <v xml:space="preserve">squotationterm=squotationterm, </v>
      </c>
      <c r="G3" t="s">
        <v>89</v>
      </c>
      <c r="H3" t="s">
        <v>89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304</v>
      </c>
      <c r="C4" t="s">
        <v>22</v>
      </c>
      <c r="D4" t="s">
        <v>363</v>
      </c>
      <c r="E4" t="str">
        <f t="shared" si="2"/>
        <v>stermsorderack=""</v>
      </c>
      <c r="F4" t="str">
        <f t="shared" si="3"/>
        <v xml:space="preserve">stermsorderack=stermsorderack, </v>
      </c>
      <c r="G4" t="s">
        <v>89</v>
      </c>
      <c r="H4" t="s">
        <v>89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305</v>
      </c>
      <c r="C5" t="s">
        <v>22</v>
      </c>
      <c r="D5" t="s">
        <v>363</v>
      </c>
      <c r="E5" t="str">
        <f t="shared" si="2"/>
        <v>sorderpayment=""</v>
      </c>
      <c r="F5" t="str">
        <f t="shared" si="3"/>
        <v xml:space="preserve">sorderpayment=sorderpayment, </v>
      </c>
      <c r="G5" t="s">
        <v>89</v>
      </c>
      <c r="H5" t="s">
        <v>89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306</v>
      </c>
      <c r="C6" t="s">
        <v>22</v>
      </c>
      <c r="D6" t="s">
        <v>363</v>
      </c>
      <c r="E6" t="str">
        <f t="shared" si="2"/>
        <v>sorderbanker=""</v>
      </c>
      <c r="F6" t="str">
        <f t="shared" si="3"/>
        <v xml:space="preserve">sorderbanker=sorderbanker, </v>
      </c>
      <c r="G6" t="s">
        <v>89</v>
      </c>
      <c r="H6" t="s">
        <v>89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307</v>
      </c>
      <c r="C7" t="s">
        <v>22</v>
      </c>
      <c r="D7" t="s">
        <v>363</v>
      </c>
      <c r="E7" t="str">
        <f t="shared" si="2"/>
        <v>sorderlogin1=""</v>
      </c>
      <c r="F7" t="str">
        <f t="shared" si="3"/>
        <v xml:space="preserve">sorderlogin1=sorderlogin1, </v>
      </c>
      <c r="G7" t="s">
        <v>89</v>
      </c>
      <c r="H7" t="s">
        <v>89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308</v>
      </c>
      <c r="C8" t="s">
        <v>22</v>
      </c>
      <c r="D8" t="s">
        <v>363</v>
      </c>
      <c r="E8" t="str">
        <f t="shared" si="2"/>
        <v>sorderbankerinr=""</v>
      </c>
      <c r="F8" t="str">
        <f t="shared" si="3"/>
        <v xml:space="preserve">sorderbankerinr=sorderbankerinr, </v>
      </c>
      <c r="G8" t="s">
        <v>89</v>
      </c>
      <c r="H8" t="s">
        <v>89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309</v>
      </c>
      <c r="C9" t="s">
        <v>22</v>
      </c>
      <c r="D9" t="s">
        <v>363</v>
      </c>
      <c r="E9" t="str">
        <f t="shared" si="2"/>
        <v>sorderlogin3=""</v>
      </c>
      <c r="F9" t="str">
        <f t="shared" si="3"/>
        <v xml:space="preserve">sorderlogin3=sorderlogin3, </v>
      </c>
      <c r="G9" t="s">
        <v>89</v>
      </c>
      <c r="H9" t="s">
        <v>89</v>
      </c>
      <c r="I9" t="s">
        <v>25</v>
      </c>
      <c r="J9" t="s">
        <v>26</v>
      </c>
      <c r="K9" t="s">
        <v>27</v>
      </c>
      <c r="L9" t="s">
        <v>28</v>
      </c>
    </row>
    <row r="10" spans="1:13" x14ac:dyDescent="0.3">
      <c r="B10" s="1" t="s">
        <v>310</v>
      </c>
      <c r="C10" t="s">
        <v>22</v>
      </c>
      <c r="D10" t="s">
        <v>363</v>
      </c>
      <c r="E10" t="str">
        <f t="shared" si="2"/>
        <v>sorderlogin4=""</v>
      </c>
      <c r="F10" t="str">
        <f t="shared" si="3"/>
        <v xml:space="preserve">sorderlogin4=sorderlogin4, </v>
      </c>
      <c r="G10" t="s">
        <v>89</v>
      </c>
      <c r="H10" t="s">
        <v>89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311</v>
      </c>
      <c r="C11" t="s">
        <v>22</v>
      </c>
      <c r="D11" t="s">
        <v>363</v>
      </c>
      <c r="E11" t="str">
        <f t="shared" si="2"/>
        <v>sorderlogin5=""</v>
      </c>
      <c r="F11" t="str">
        <f t="shared" si="3"/>
        <v xml:space="preserve">sorderlogin5=sorderlogin5,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312</v>
      </c>
      <c r="C12" t="s">
        <v>22</v>
      </c>
      <c r="D12" t="s">
        <v>363</v>
      </c>
      <c r="E12" t="str">
        <f t="shared" si="2"/>
        <v>sorderlogin6=""</v>
      </c>
      <c r="F12" t="str">
        <f t="shared" si="3"/>
        <v xml:space="preserve">sorderlogin6=sorderlogin6,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313</v>
      </c>
      <c r="C13" t="s">
        <v>22</v>
      </c>
      <c r="D13" t="s">
        <v>363</v>
      </c>
      <c r="E13" t="str">
        <f t="shared" si="2"/>
        <v>spayment1=""</v>
      </c>
      <c r="F13" t="str">
        <f t="shared" si="3"/>
        <v xml:space="preserve">spayment1=spayment1,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314</v>
      </c>
      <c r="C14" t="s">
        <v>22</v>
      </c>
      <c r="D14" t="s">
        <v>363</v>
      </c>
      <c r="E14" t="str">
        <f t="shared" si="2"/>
        <v>spayment2=""</v>
      </c>
      <c r="F14" t="str">
        <f t="shared" si="3"/>
        <v xml:space="preserve">spayment2=spayment2, </v>
      </c>
      <c r="G14" t="s">
        <v>30</v>
      </c>
      <c r="H14" t="s">
        <v>30</v>
      </c>
    </row>
    <row r="15" spans="1:13" x14ac:dyDescent="0.3">
      <c r="B15" s="1" t="s">
        <v>315</v>
      </c>
      <c r="C15" t="s">
        <v>22</v>
      </c>
      <c r="D15" t="s">
        <v>363</v>
      </c>
      <c r="E15" t="str">
        <f t="shared" si="2"/>
        <v>sstock1=""</v>
      </c>
      <c r="F15" t="str">
        <f t="shared" si="3"/>
        <v xml:space="preserve">sstock1=sstock1,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316</v>
      </c>
      <c r="C16" t="s">
        <v>22</v>
      </c>
      <c r="D16" t="s">
        <v>363</v>
      </c>
      <c r="E16" t="str">
        <f t="shared" si="2"/>
        <v>sstock2=""</v>
      </c>
      <c r="F16" t="str">
        <f t="shared" si="3"/>
        <v xml:space="preserve">sstock2=sstock2,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317</v>
      </c>
      <c r="C17" t="s">
        <v>22</v>
      </c>
      <c r="D17" t="s">
        <v>363</v>
      </c>
      <c r="E17" t="str">
        <f t="shared" si="2"/>
        <v>billto=""</v>
      </c>
      <c r="F17" t="str">
        <f t="shared" si="3"/>
        <v xml:space="preserve">billto=billto,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318</v>
      </c>
      <c r="C18" t="s">
        <v>22</v>
      </c>
      <c r="D18" t="s">
        <v>363</v>
      </c>
      <c r="E18" t="str">
        <f t="shared" si="2"/>
        <v>billaddress=""</v>
      </c>
      <c r="F18" t="str">
        <f t="shared" si="3"/>
        <v xml:space="preserve">billaddress=billaddress, </v>
      </c>
      <c r="G18" t="s">
        <v>89</v>
      </c>
      <c r="H18" t="s">
        <v>89</v>
      </c>
      <c r="I18" t="s">
        <v>25</v>
      </c>
      <c r="J18" t="s">
        <v>26</v>
      </c>
      <c r="K18" t="s">
        <v>27</v>
      </c>
      <c r="L18" t="s">
        <v>28</v>
      </c>
    </row>
    <row r="19" spans="2:13" x14ac:dyDescent="0.3">
      <c r="B19" s="1" t="s">
        <v>319</v>
      </c>
      <c r="C19" t="s">
        <v>22</v>
      </c>
      <c r="D19" t="s">
        <v>363</v>
      </c>
      <c r="E19" t="str">
        <f t="shared" si="2"/>
        <v>shipto=""</v>
      </c>
      <c r="F19" t="str">
        <f t="shared" si="3"/>
        <v xml:space="preserve">shipto=shipto,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320</v>
      </c>
      <c r="C20" t="s">
        <v>22</v>
      </c>
      <c r="D20" t="s">
        <v>363</v>
      </c>
      <c r="E20" t="str">
        <f t="shared" si="2"/>
        <v>shipaddress=""</v>
      </c>
      <c r="F20" t="str">
        <f t="shared" si="3"/>
        <v xml:space="preserve">shipaddress=shipaddress, </v>
      </c>
      <c r="G20" t="s">
        <v>89</v>
      </c>
      <c r="H20" t="s">
        <v>89</v>
      </c>
      <c r="I20" t="s">
        <v>25</v>
      </c>
      <c r="J20" t="s">
        <v>26</v>
      </c>
      <c r="K20" t="s">
        <v>27</v>
      </c>
      <c r="L20" t="s">
        <v>28</v>
      </c>
    </row>
    <row r="21" spans="2:13" x14ac:dyDescent="0.3">
      <c r="B21" s="1" t="s">
        <v>321</v>
      </c>
      <c r="C21" t="s">
        <v>22</v>
      </c>
      <c r="D21" t="s">
        <v>363</v>
      </c>
      <c r="E21" t="str">
        <f t="shared" si="2"/>
        <v>spayment=""</v>
      </c>
      <c r="F21" t="str">
        <f t="shared" si="3"/>
        <v xml:space="preserve">spayment=spayment,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322</v>
      </c>
      <c r="C22" t="s">
        <v>22</v>
      </c>
      <c r="D22" t="s">
        <v>363</v>
      </c>
      <c r="E22" t="str">
        <f t="shared" si="2"/>
        <v>sprice=""</v>
      </c>
      <c r="F22" t="str">
        <f t="shared" si="3"/>
        <v xml:space="preserve">sprice=sprice, </v>
      </c>
      <c r="G22" t="s">
        <v>30</v>
      </c>
      <c r="H22" t="s">
        <v>30</v>
      </c>
      <c r="I22" t="s">
        <v>26</v>
      </c>
      <c r="J22" t="s">
        <v>27</v>
      </c>
      <c r="K22" t="s">
        <v>28</v>
      </c>
    </row>
    <row r="23" spans="2:13" x14ac:dyDescent="0.3">
      <c r="B23" s="1" t="s">
        <v>323</v>
      </c>
      <c r="C23" t="s">
        <v>22</v>
      </c>
      <c r="D23" t="s">
        <v>363</v>
      </c>
      <c r="E23" t="str">
        <f t="shared" si="2"/>
        <v>sdelivery=""</v>
      </c>
      <c r="F23" t="str">
        <f t="shared" si="3"/>
        <v xml:space="preserve">sdelivery=sdelivery,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324</v>
      </c>
      <c r="C24" t="s">
        <v>22</v>
      </c>
      <c r="D24" t="s">
        <v>363</v>
      </c>
      <c r="E24" t="str">
        <f t="shared" si="2"/>
        <v>squotationorderinfavor=""</v>
      </c>
      <c r="F24" t="str">
        <f t="shared" si="3"/>
        <v xml:space="preserve">squotationorderinfavor=squotationorderinfavor,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325</v>
      </c>
      <c r="C25" t="s">
        <v>22</v>
      </c>
      <c r="D25" t="s">
        <v>363</v>
      </c>
      <c r="E25" t="str">
        <f t="shared" si="2"/>
        <v>billtoinr=""</v>
      </c>
      <c r="F25" t="str">
        <f t="shared" si="3"/>
        <v xml:space="preserve">billtoinr=billtoinr,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326</v>
      </c>
      <c r="C26" t="s">
        <v>22</v>
      </c>
      <c r="D26" t="s">
        <v>363</v>
      </c>
      <c r="E26" t="str">
        <f t="shared" si="2"/>
        <v>billtoaddressinr=""</v>
      </c>
      <c r="F26" t="str">
        <f t="shared" si="3"/>
        <v xml:space="preserve">billtoaddressinr=billtoaddressinr, </v>
      </c>
      <c r="G26" t="s">
        <v>89</v>
      </c>
      <c r="H26" t="s">
        <v>89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327</v>
      </c>
      <c r="C27" t="s">
        <v>22</v>
      </c>
      <c r="D27" t="s">
        <v>363</v>
      </c>
      <c r="E27" t="str">
        <f t="shared" si="2"/>
        <v>shiptoaddressinr=""</v>
      </c>
      <c r="F27" t="str">
        <f t="shared" si="3"/>
        <v xml:space="preserve">shiptoaddressinr=shiptoaddressinr, </v>
      </c>
      <c r="G27" t="s">
        <v>89</v>
      </c>
      <c r="H27" t="s">
        <v>89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328</v>
      </c>
      <c r="C28" t="s">
        <v>22</v>
      </c>
      <c r="D28" t="s">
        <v>363</v>
      </c>
      <c r="E28" t="str">
        <f t="shared" si="2"/>
        <v>shiptoinr=""</v>
      </c>
      <c r="F28" t="str">
        <f t="shared" si="3"/>
        <v xml:space="preserve">shiptoinr=shiptoinr, </v>
      </c>
      <c r="G28" t="s">
        <v>30</v>
      </c>
      <c r="H28" t="s">
        <v>30</v>
      </c>
      <c r="I28" t="s">
        <v>24</v>
      </c>
      <c r="J28" t="s">
        <v>25</v>
      </c>
      <c r="K28" t="s">
        <v>26</v>
      </c>
      <c r="L28" t="s">
        <v>27</v>
      </c>
      <c r="M28" t="s">
        <v>28</v>
      </c>
    </row>
    <row r="29" spans="2:13" x14ac:dyDescent="0.3">
      <c r="B29" s="1" t="s">
        <v>329</v>
      </c>
      <c r="C29" t="s">
        <v>22</v>
      </c>
      <c r="D29" t="s">
        <v>363</v>
      </c>
      <c r="E29" t="str">
        <f t="shared" si="2"/>
        <v>squotationterminr=""</v>
      </c>
      <c r="F29" t="str">
        <f t="shared" si="3"/>
        <v xml:space="preserve">squotationterminr=squotationterminr, </v>
      </c>
      <c r="G29" t="s">
        <v>89</v>
      </c>
      <c r="H29" t="s">
        <v>89</v>
      </c>
      <c r="I29" t="s">
        <v>25</v>
      </c>
      <c r="J29" t="s">
        <v>26</v>
      </c>
      <c r="K29" t="s">
        <v>27</v>
      </c>
      <c r="L29" t="s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3D7B-1FF1-4F45-A63E-33396D37A43E}">
  <dimension ref="A1:M8"/>
  <sheetViews>
    <sheetView workbookViewId="0">
      <selection activeCell="E2" sqref="E2:F8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19</v>
      </c>
    </row>
    <row r="2" spans="1:13" x14ac:dyDescent="0.3">
      <c r="B2" s="1" t="s">
        <v>51</v>
      </c>
      <c r="C2" t="s">
        <v>22</v>
      </c>
      <c r="D2" s="2" t="s">
        <v>365</v>
      </c>
      <c r="E2" t="str">
        <f t="shared" ref="E2:E8" si="0">B2 &amp; C2 &amp; D2</f>
        <v>partid=0</v>
      </c>
      <c r="F2" t="str">
        <f t="shared" ref="F2:F8" si="1">B2 &amp; C2 &amp; B2 &amp; ", "</f>
        <v xml:space="preserve">partid=partid, </v>
      </c>
      <c r="G2" t="s">
        <v>23</v>
      </c>
      <c r="H2" t="s">
        <v>23</v>
      </c>
      <c r="I2" t="s">
        <v>23</v>
      </c>
      <c r="J2" t="s">
        <v>27</v>
      </c>
      <c r="K2" t="s">
        <v>28</v>
      </c>
    </row>
    <row r="3" spans="1:13" x14ac:dyDescent="0.3">
      <c r="B3" s="1" t="s">
        <v>52</v>
      </c>
      <c r="C3" t="s">
        <v>22</v>
      </c>
      <c r="D3" s="2" t="s">
        <v>363</v>
      </c>
      <c r="E3" t="str">
        <f t="shared" si="0"/>
        <v>partno=""</v>
      </c>
      <c r="F3" t="str">
        <f t="shared" si="1"/>
        <v xml:space="preserve">partno=partno, </v>
      </c>
      <c r="G3" t="s">
        <v>30</v>
      </c>
      <c r="H3" t="s">
        <v>30</v>
      </c>
      <c r="I3" t="s">
        <v>30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B4" s="1" t="s">
        <v>53</v>
      </c>
      <c r="C4" t="s">
        <v>22</v>
      </c>
      <c r="D4" s="2" t="s">
        <v>365</v>
      </c>
      <c r="E4" t="str">
        <f t="shared" si="0"/>
        <v>brandid=0</v>
      </c>
      <c r="F4" t="str">
        <f t="shared" si="1"/>
        <v xml:space="preserve">brandid=brandid, </v>
      </c>
      <c r="G4" t="s">
        <v>54</v>
      </c>
      <c r="H4" t="s">
        <v>54</v>
      </c>
      <c r="I4" t="s">
        <v>54</v>
      </c>
      <c r="J4" t="s">
        <v>26</v>
      </c>
      <c r="K4" t="s">
        <v>27</v>
      </c>
      <c r="L4" t="s">
        <v>28</v>
      </c>
    </row>
    <row r="5" spans="1:13" x14ac:dyDescent="0.3">
      <c r="B5" s="1" t="s">
        <v>55</v>
      </c>
      <c r="C5" t="s">
        <v>22</v>
      </c>
      <c r="D5" s="2" t="s">
        <v>363</v>
      </c>
      <c r="E5" t="str">
        <f t="shared" si="0"/>
        <v>sbrandname=""</v>
      </c>
      <c r="F5" t="str">
        <f t="shared" si="1"/>
        <v xml:space="preserve">sbrandname=sbrandname, </v>
      </c>
      <c r="G5" t="s">
        <v>30</v>
      </c>
      <c r="H5" t="s">
        <v>30</v>
      </c>
      <c r="I5" t="s">
        <v>30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56</v>
      </c>
      <c r="C6" t="s">
        <v>22</v>
      </c>
      <c r="D6" s="2" t="s">
        <v>363</v>
      </c>
      <c r="E6" t="str">
        <f t="shared" si="0"/>
        <v>unitofmeasure=""</v>
      </c>
      <c r="F6" t="str">
        <f t="shared" si="1"/>
        <v xml:space="preserve">unitofmeasure=unitofmeasure, </v>
      </c>
      <c r="G6" t="s">
        <v>30</v>
      </c>
      <c r="H6" t="s">
        <v>30</v>
      </c>
      <c r="I6" t="s">
        <v>30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57</v>
      </c>
      <c r="C7" t="s">
        <v>22</v>
      </c>
      <c r="D7" s="2" t="s">
        <v>365</v>
      </c>
      <c r="E7" t="str">
        <f t="shared" si="0"/>
        <v>openingstock=0</v>
      </c>
      <c r="F7" t="str">
        <f t="shared" si="1"/>
        <v xml:space="preserve">openingstock=openingstock, </v>
      </c>
      <c r="G7" t="s">
        <v>54</v>
      </c>
      <c r="H7" t="s">
        <v>54</v>
      </c>
      <c r="I7" t="s">
        <v>54</v>
      </c>
      <c r="J7" t="s">
        <v>26</v>
      </c>
      <c r="K7" t="s">
        <v>27</v>
      </c>
      <c r="L7" t="s">
        <v>28</v>
      </c>
    </row>
    <row r="8" spans="1:13" x14ac:dyDescent="0.3">
      <c r="B8" s="1" t="s">
        <v>45</v>
      </c>
      <c r="C8" t="s">
        <v>22</v>
      </c>
      <c r="D8" s="2" t="s">
        <v>363</v>
      </c>
      <c r="E8" t="str">
        <f t="shared" si="0"/>
        <v>slocation=""</v>
      </c>
      <c r="F8" t="str">
        <f t="shared" si="1"/>
        <v xml:space="preserve">slocation=slocation, </v>
      </c>
      <c r="G8" t="s">
        <v>30</v>
      </c>
      <c r="H8" t="s">
        <v>30</v>
      </c>
      <c r="I8" t="s">
        <v>30</v>
      </c>
      <c r="J8" t="s">
        <v>25</v>
      </c>
      <c r="K8" t="s">
        <v>26</v>
      </c>
      <c r="L8" t="s">
        <v>27</v>
      </c>
      <c r="M8" t="s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8243-4F84-49AC-9284-37CC8B2D83B7}">
  <dimension ref="A1:M20"/>
  <sheetViews>
    <sheetView workbookViewId="0">
      <selection activeCell="E2" sqref="E2:F20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20</v>
      </c>
    </row>
    <row r="2" spans="1:13" x14ac:dyDescent="0.3">
      <c r="B2" s="1" t="s">
        <v>21</v>
      </c>
      <c r="C2" t="s">
        <v>22</v>
      </c>
      <c r="D2" s="2">
        <v>0</v>
      </c>
      <c r="E2" t="str">
        <f t="shared" ref="E2:E20" si="0">B2 &amp; C2 &amp; D2</f>
        <v>supplierid=0</v>
      </c>
      <c r="F2" t="str">
        <f t="shared" ref="F2:F20" si="1">B2 &amp; C2 &amp; B2 &amp; ", "</f>
        <v xml:space="preserve">supplierid=supplierid, </v>
      </c>
      <c r="G2" t="s">
        <v>23</v>
      </c>
      <c r="H2" t="s">
        <v>23</v>
      </c>
      <c r="I2" t="s">
        <v>23</v>
      </c>
      <c r="J2" t="s">
        <v>27</v>
      </c>
      <c r="K2" t="s">
        <v>28</v>
      </c>
    </row>
    <row r="3" spans="1:13" x14ac:dyDescent="0.3">
      <c r="B3" s="1" t="s">
        <v>29</v>
      </c>
      <c r="C3" t="s">
        <v>22</v>
      </c>
      <c r="D3" s="2" t="s">
        <v>363</v>
      </c>
      <c r="E3" t="str">
        <f t="shared" si="0"/>
        <v>suppliername=""</v>
      </c>
      <c r="F3" t="str">
        <f t="shared" si="1"/>
        <v xml:space="preserve">suppliername=suppliername, </v>
      </c>
      <c r="G3" t="s">
        <v>30</v>
      </c>
      <c r="H3" t="s">
        <v>30</v>
      </c>
      <c r="I3" t="s">
        <v>30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B4" s="1" t="s">
        <v>33</v>
      </c>
      <c r="C4" t="s">
        <v>22</v>
      </c>
      <c r="D4" s="2" t="s">
        <v>363</v>
      </c>
      <c r="E4" t="str">
        <f t="shared" si="0"/>
        <v>sstatus=""</v>
      </c>
      <c r="F4" t="str">
        <f t="shared" si="1"/>
        <v xml:space="preserve">sstatus=sstatus, </v>
      </c>
      <c r="G4" t="s">
        <v>30</v>
      </c>
      <c r="H4" t="s">
        <v>30</v>
      </c>
      <c r="I4" t="s">
        <v>30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34</v>
      </c>
      <c r="C5" t="s">
        <v>22</v>
      </c>
      <c r="D5" s="2" t="s">
        <v>363</v>
      </c>
      <c r="E5" t="str">
        <f t="shared" si="0"/>
        <v>address1=""</v>
      </c>
      <c r="F5" t="str">
        <f t="shared" si="1"/>
        <v xml:space="preserve">address1=address1, </v>
      </c>
      <c r="G5" t="s">
        <v>30</v>
      </c>
      <c r="H5" t="s">
        <v>30</v>
      </c>
      <c r="I5" t="s">
        <v>30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35</v>
      </c>
      <c r="C6" t="s">
        <v>22</v>
      </c>
      <c r="D6" s="2" t="s">
        <v>363</v>
      </c>
      <c r="E6" t="str">
        <f t="shared" si="0"/>
        <v>address2=""</v>
      </c>
      <c r="F6" t="str">
        <f t="shared" si="1"/>
        <v xml:space="preserve">address2=address2, </v>
      </c>
      <c r="G6" t="s">
        <v>30</v>
      </c>
      <c r="H6" t="s">
        <v>30</v>
      </c>
      <c r="I6" t="s">
        <v>30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36</v>
      </c>
      <c r="C7" t="s">
        <v>22</v>
      </c>
      <c r="D7" s="2" t="s">
        <v>363</v>
      </c>
      <c r="E7" t="str">
        <f t="shared" si="0"/>
        <v>address3=""</v>
      </c>
      <c r="F7" t="str">
        <f t="shared" si="1"/>
        <v xml:space="preserve">address3=address3, </v>
      </c>
      <c r="G7" t="s">
        <v>30</v>
      </c>
      <c r="H7" t="s">
        <v>30</v>
      </c>
      <c r="I7" t="s">
        <v>30</v>
      </c>
      <c r="J7" t="s">
        <v>25</v>
      </c>
      <c r="K7" t="s">
        <v>26</v>
      </c>
      <c r="L7" t="s">
        <v>27</v>
      </c>
      <c r="M7" t="s">
        <v>28</v>
      </c>
    </row>
    <row r="8" spans="1:13" x14ac:dyDescent="0.3">
      <c r="B8" s="1" t="s">
        <v>37</v>
      </c>
      <c r="C8" t="s">
        <v>22</v>
      </c>
      <c r="D8" s="2" t="s">
        <v>363</v>
      </c>
      <c r="E8" t="str">
        <f t="shared" si="0"/>
        <v>scity=""</v>
      </c>
      <c r="F8" t="str">
        <f t="shared" si="1"/>
        <v xml:space="preserve">scity=scity, </v>
      </c>
      <c r="G8" t="s">
        <v>30</v>
      </c>
      <c r="H8" t="s">
        <v>30</v>
      </c>
      <c r="I8" t="s">
        <v>30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38</v>
      </c>
      <c r="C9" t="s">
        <v>22</v>
      </c>
      <c r="D9" s="2" t="s">
        <v>363</v>
      </c>
      <c r="E9" t="str">
        <f t="shared" si="0"/>
        <v>lpin=""</v>
      </c>
      <c r="F9" t="str">
        <f t="shared" si="1"/>
        <v xml:space="preserve">lpin=lpin, </v>
      </c>
      <c r="G9" t="s">
        <v>30</v>
      </c>
      <c r="H9" t="s">
        <v>30</v>
      </c>
      <c r="I9" t="s">
        <v>30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39</v>
      </c>
      <c r="C10" t="s">
        <v>22</v>
      </c>
      <c r="D10" s="2" t="s">
        <v>363</v>
      </c>
      <c r="E10" t="str">
        <f t="shared" si="0"/>
        <v>sstate=""</v>
      </c>
      <c r="F10" t="str">
        <f t="shared" si="1"/>
        <v xml:space="preserve">sstate=sstate, </v>
      </c>
      <c r="G10" t="s">
        <v>30</v>
      </c>
      <c r="H10" t="s">
        <v>30</v>
      </c>
      <c r="I10" t="s">
        <v>30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40</v>
      </c>
      <c r="C11" t="s">
        <v>22</v>
      </c>
      <c r="D11" s="2" t="s">
        <v>363</v>
      </c>
      <c r="E11" t="str">
        <f t="shared" si="0"/>
        <v>sstd=""</v>
      </c>
      <c r="F11" t="str">
        <f t="shared" si="1"/>
        <v xml:space="preserve">sstd=sstd, </v>
      </c>
      <c r="G11" t="s">
        <v>30</v>
      </c>
      <c r="H11" t="s">
        <v>30</v>
      </c>
      <c r="I11" t="s">
        <v>30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41</v>
      </c>
      <c r="C12" t="s">
        <v>22</v>
      </c>
      <c r="D12" s="2" t="s">
        <v>363</v>
      </c>
      <c r="E12" t="str">
        <f t="shared" si="0"/>
        <v>scontactno=""</v>
      </c>
      <c r="F12" t="str">
        <f t="shared" si="1"/>
        <v xml:space="preserve">scontactno=scontactno, </v>
      </c>
      <c r="G12" t="s">
        <v>30</v>
      </c>
      <c r="H12" t="s">
        <v>30</v>
      </c>
      <c r="I12" t="s">
        <v>30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42</v>
      </c>
      <c r="C13" t="s">
        <v>22</v>
      </c>
      <c r="D13" s="2" t="s">
        <v>363</v>
      </c>
      <c r="E13" t="str">
        <f t="shared" si="0"/>
        <v>sfax=""</v>
      </c>
      <c r="F13" t="str">
        <f t="shared" si="1"/>
        <v xml:space="preserve">sfax=sfax, </v>
      </c>
      <c r="G13" t="s">
        <v>30</v>
      </c>
      <c r="H13" t="s">
        <v>30</v>
      </c>
      <c r="I13" t="s">
        <v>30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43</v>
      </c>
      <c r="C14" t="s">
        <v>22</v>
      </c>
      <c r="D14" s="2" t="s">
        <v>363</v>
      </c>
      <c r="E14" t="str">
        <f t="shared" si="0"/>
        <v>username=""</v>
      </c>
      <c r="F14" t="str">
        <f t="shared" si="1"/>
        <v xml:space="preserve">username=username, </v>
      </c>
      <c r="G14" t="s">
        <v>30</v>
      </c>
      <c r="H14" t="s">
        <v>30</v>
      </c>
      <c r="I14" t="s">
        <v>30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44</v>
      </c>
      <c r="C15" t="s">
        <v>22</v>
      </c>
      <c r="D15" s="2" t="s">
        <v>363</v>
      </c>
      <c r="E15" t="str">
        <f t="shared" si="0"/>
        <v>suppliersalestax=""</v>
      </c>
      <c r="F15" t="str">
        <f t="shared" si="1"/>
        <v xml:space="preserve">suppliersalestax=suppliersalestax, </v>
      </c>
      <c r="G15" t="s">
        <v>30</v>
      </c>
      <c r="H15" t="s">
        <v>30</v>
      </c>
      <c r="I15" t="s">
        <v>30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45</v>
      </c>
      <c r="C16" t="s">
        <v>22</v>
      </c>
      <c r="D16" s="2" t="s">
        <v>363</v>
      </c>
      <c r="E16" t="str">
        <f t="shared" si="0"/>
        <v>slocation=""</v>
      </c>
      <c r="F16" t="str">
        <f t="shared" si="1"/>
        <v xml:space="preserve">slocation=slocation, </v>
      </c>
      <c r="G16" t="s">
        <v>30</v>
      </c>
      <c r="H16" t="s">
        <v>30</v>
      </c>
      <c r="I16" t="s">
        <v>30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46</v>
      </c>
      <c r="C17" t="s">
        <v>22</v>
      </c>
      <c r="D17" s="2" t="s">
        <v>364</v>
      </c>
      <c r="E17" t="str">
        <f t="shared" si="0"/>
        <v>cst=false</v>
      </c>
      <c r="F17" t="str">
        <f t="shared" si="1"/>
        <v xml:space="preserve">cst=cst, </v>
      </c>
      <c r="G17" t="s">
        <v>47</v>
      </c>
      <c r="H17" t="s">
        <v>47</v>
      </c>
      <c r="I17" t="s">
        <v>47</v>
      </c>
      <c r="J17" t="s">
        <v>26</v>
      </c>
      <c r="K17" t="s">
        <v>27</v>
      </c>
      <c r="L17" t="s">
        <v>28</v>
      </c>
    </row>
    <row r="18" spans="2:13" x14ac:dyDescent="0.3">
      <c r="B18" s="1" t="s">
        <v>48</v>
      </c>
      <c r="C18" t="s">
        <v>22</v>
      </c>
      <c r="D18" s="2" t="s">
        <v>363</v>
      </c>
      <c r="E18" t="str">
        <f t="shared" si="0"/>
        <v>panno=""</v>
      </c>
      <c r="F18" t="str">
        <f t="shared" si="1"/>
        <v xml:space="preserve">panno=panno, </v>
      </c>
      <c r="G18" t="s">
        <v>30</v>
      </c>
      <c r="H18" t="s">
        <v>30</v>
      </c>
      <c r="I18" t="s">
        <v>30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49</v>
      </c>
      <c r="C19" t="s">
        <v>22</v>
      </c>
      <c r="D19" s="2" t="s">
        <v>363</v>
      </c>
      <c r="E19" t="str">
        <f t="shared" si="0"/>
        <v>gstno=""</v>
      </c>
      <c r="F19" t="str">
        <f t="shared" si="1"/>
        <v xml:space="preserve">gstno=gstno, </v>
      </c>
      <c r="G19" t="s">
        <v>30</v>
      </c>
      <c r="H19" t="s">
        <v>30</v>
      </c>
      <c r="I19" t="s">
        <v>30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50</v>
      </c>
      <c r="C20" t="s">
        <v>22</v>
      </c>
      <c r="D20" s="2" t="s">
        <v>363</v>
      </c>
      <c r="E20" t="str">
        <f t="shared" si="0"/>
        <v>sstatecode=""</v>
      </c>
      <c r="F20" t="str">
        <f t="shared" si="1"/>
        <v xml:space="preserve">sstatecode=sstatecode, </v>
      </c>
      <c r="G20" t="s">
        <v>30</v>
      </c>
      <c r="H20" t="s">
        <v>30</v>
      </c>
      <c r="I20" t="s">
        <v>30</v>
      </c>
      <c r="J20" t="s">
        <v>25</v>
      </c>
      <c r="K20" t="s">
        <v>26</v>
      </c>
      <c r="L20" t="s">
        <v>27</v>
      </c>
      <c r="M20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28-01BC-454C-BA01-9FB2BE6E4C87}">
  <dimension ref="A1:CG89"/>
  <sheetViews>
    <sheetView workbookViewId="0"/>
  </sheetViews>
  <sheetFormatPr defaultRowHeight="14.4" x14ac:dyDescent="0.3"/>
  <cols>
    <col min="4" max="4" width="17" style="2" customWidth="1"/>
  </cols>
  <sheetData>
    <row r="1" spans="1:13" x14ac:dyDescent="0.3">
      <c r="A1" s="1" t="s">
        <v>2</v>
      </c>
    </row>
    <row r="2" spans="1:13" x14ac:dyDescent="0.3">
      <c r="B2" s="1" t="s">
        <v>179</v>
      </c>
      <c r="C2" t="s">
        <v>22</v>
      </c>
      <c r="D2" s="2" t="s">
        <v>365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 s="2" t="s">
        <v>365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 s="2" t="s">
        <v>365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s="2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 s="2" t="s">
        <v>365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 s="2" t="s">
        <v>365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 s="2" t="s">
        <v>365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 s="2" t="s">
        <v>365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 s="2" t="s">
        <v>365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 s="2" t="s">
        <v>365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 s="2" t="s">
        <v>365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222</v>
      </c>
      <c r="C43" t="s">
        <v>22</v>
      </c>
      <c r="D43" s="2" t="s">
        <v>363</v>
      </c>
      <c r="E43" t="str">
        <f t="shared" si="0"/>
        <v>sfromdate=""</v>
      </c>
      <c r="F43" t="str">
        <f t="shared" si="1"/>
        <v xml:space="preserve">sfromdate=sfromdate, </v>
      </c>
      <c r="G43" t="s">
        <v>30</v>
      </c>
      <c r="H43" t="s">
        <v>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</row>
    <row r="44" spans="2:13" x14ac:dyDescent="0.3">
      <c r="B44" s="1" t="s">
        <v>223</v>
      </c>
      <c r="C44" t="s">
        <v>22</v>
      </c>
      <c r="D44" s="2" t="s">
        <v>363</v>
      </c>
      <c r="E44" t="str">
        <f t="shared" si="0"/>
        <v>stodate=""</v>
      </c>
      <c r="F44" t="str">
        <f t="shared" si="1"/>
        <v xml:space="preserve">stodate=stodate,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224</v>
      </c>
      <c r="C45" t="s">
        <v>22</v>
      </c>
      <c r="D45" s="2" t="s">
        <v>365</v>
      </c>
      <c r="E45" t="str">
        <f t="shared" si="0"/>
        <v>dsgst0=0</v>
      </c>
      <c r="F45" t="str">
        <f t="shared" si="1"/>
        <v xml:space="preserve">dsgst0=dsgst0, </v>
      </c>
      <c r="G45" t="s">
        <v>182</v>
      </c>
      <c r="H45" t="s">
        <v>182</v>
      </c>
      <c r="I45" t="s">
        <v>25</v>
      </c>
      <c r="J45" t="s">
        <v>26</v>
      </c>
      <c r="K45" t="s">
        <v>27</v>
      </c>
      <c r="L45" t="s">
        <v>28</v>
      </c>
    </row>
    <row r="46" spans="2:13" x14ac:dyDescent="0.3">
      <c r="B46" s="1" t="s">
        <v>225</v>
      </c>
      <c r="C46" t="s">
        <v>22</v>
      </c>
      <c r="D46" s="2" t="s">
        <v>365</v>
      </c>
      <c r="E46" t="str">
        <f t="shared" si="0"/>
        <v>dcgst0=0</v>
      </c>
      <c r="F46" t="str">
        <f t="shared" si="1"/>
        <v xml:space="preserve">dcgst0=dcgst0, </v>
      </c>
      <c r="G46" t="s">
        <v>182</v>
      </c>
      <c r="H46" t="s">
        <v>182</v>
      </c>
      <c r="I46" t="s">
        <v>25</v>
      </c>
      <c r="J46" t="s">
        <v>26</v>
      </c>
      <c r="K46" t="s">
        <v>27</v>
      </c>
      <c r="L46" t="s">
        <v>28</v>
      </c>
    </row>
    <row r="47" spans="2:13" x14ac:dyDescent="0.3">
      <c r="B47" s="1" t="s">
        <v>226</v>
      </c>
      <c r="C47" t="s">
        <v>22</v>
      </c>
      <c r="D47" s="2" t="s">
        <v>365</v>
      </c>
      <c r="E47" t="str">
        <f t="shared" si="0"/>
        <v>digst0=0</v>
      </c>
      <c r="F47" t="str">
        <f t="shared" si="1"/>
        <v xml:space="preserve">digst0=digst0,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227</v>
      </c>
      <c r="C48" t="s">
        <v>22</v>
      </c>
      <c r="D48" s="2" t="s">
        <v>365</v>
      </c>
      <c r="E48" t="str">
        <f t="shared" si="0"/>
        <v>lnoofedit=0</v>
      </c>
      <c r="F48" t="str">
        <f t="shared" si="1"/>
        <v xml:space="preserve">lnoofedit=lnoofedit, </v>
      </c>
      <c r="G48" t="s">
        <v>67</v>
      </c>
      <c r="H48" t="s">
        <v>67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228</v>
      </c>
      <c r="C49" t="s">
        <v>22</v>
      </c>
      <c r="D49" s="2" t="s">
        <v>363</v>
      </c>
      <c r="E49" t="str">
        <f t="shared" si="0"/>
        <v>ddateofedit=""</v>
      </c>
      <c r="F49" t="str">
        <f t="shared" si="1"/>
        <v xml:space="preserve">ddateofedit=ddateofedit, </v>
      </c>
      <c r="G49" t="s">
        <v>30</v>
      </c>
      <c r="H49" t="s">
        <v>30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</row>
    <row r="50" spans="2:13" x14ac:dyDescent="0.3">
      <c r="B50" s="1" t="s">
        <v>229</v>
      </c>
      <c r="C50" t="s">
        <v>22</v>
      </c>
      <c r="D50" s="2" t="s">
        <v>365</v>
      </c>
      <c r="E50" t="str">
        <f t="shared" si="0"/>
        <v>ldepartmentid=0</v>
      </c>
      <c r="F50" t="str">
        <f t="shared" si="1"/>
        <v xml:space="preserve">ldepartmentid=ldepartmentid,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230</v>
      </c>
      <c r="C51" t="s">
        <v>22</v>
      </c>
      <c r="D51" s="2" t="s">
        <v>363</v>
      </c>
      <c r="E51" t="str">
        <f t="shared" si="0"/>
        <v>sdepartmentname=""</v>
      </c>
      <c r="F51" t="str">
        <f t="shared" si="1"/>
        <v xml:space="preserve">sdepartmentname=sdepartmentname,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231</v>
      </c>
      <c r="C52" t="s">
        <v>22</v>
      </c>
      <c r="D52" s="2" t="s">
        <v>364</v>
      </c>
      <c r="E52" t="str">
        <f t="shared" si="0"/>
        <v>bdelete=false</v>
      </c>
      <c r="F52" t="str">
        <f t="shared" si="1"/>
        <v xml:space="preserve">bdelete=bdelete, </v>
      </c>
      <c r="G52" t="s">
        <v>47</v>
      </c>
      <c r="H52" t="s">
        <v>47</v>
      </c>
      <c r="I52" t="s">
        <v>25</v>
      </c>
      <c r="J52" t="s">
        <v>26</v>
      </c>
      <c r="K52" t="s">
        <v>27</v>
      </c>
      <c r="L52" t="s">
        <v>28</v>
      </c>
    </row>
    <row r="53" spans="2:13" x14ac:dyDescent="0.3">
      <c r="B53" s="1" t="s">
        <v>232</v>
      </c>
      <c r="C53" t="s">
        <v>22</v>
      </c>
      <c r="D53" s="2" t="s">
        <v>364</v>
      </c>
      <c r="E53" t="str">
        <f t="shared" si="0"/>
        <v>bcancelcopy=false</v>
      </c>
      <c r="F53" t="str">
        <f t="shared" si="1"/>
        <v xml:space="preserve">bcancelcopy=bcancelcopy, </v>
      </c>
      <c r="G53" t="s">
        <v>47</v>
      </c>
      <c r="H53" t="s">
        <v>47</v>
      </c>
      <c r="I53" t="s">
        <v>25</v>
      </c>
      <c r="J53" t="s">
        <v>26</v>
      </c>
      <c r="K53" t="s">
        <v>27</v>
      </c>
      <c r="L53" t="s">
        <v>28</v>
      </c>
    </row>
    <row r="54" spans="2:13" x14ac:dyDescent="0.3">
      <c r="B54" s="1" t="s">
        <v>233</v>
      </c>
      <c r="C54" t="s">
        <v>22</v>
      </c>
      <c r="D54" s="2" t="s">
        <v>364</v>
      </c>
      <c r="E54" t="str">
        <f t="shared" si="0"/>
        <v>bapproval0=false</v>
      </c>
      <c r="F54" t="str">
        <f t="shared" si="1"/>
        <v xml:space="preserve">bapproval0=bapproval0, </v>
      </c>
      <c r="G54" t="s">
        <v>47</v>
      </c>
      <c r="H54" t="s">
        <v>47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234</v>
      </c>
      <c r="C55" t="s">
        <v>22</v>
      </c>
      <c r="D55" s="2" t="s">
        <v>364</v>
      </c>
      <c r="E55" t="str">
        <f t="shared" si="0"/>
        <v>bapproval01=false</v>
      </c>
      <c r="F55" t="str">
        <f t="shared" si="1"/>
        <v xml:space="preserve">bapproval01=bapproval01, </v>
      </c>
      <c r="G55" t="s">
        <v>47</v>
      </c>
      <c r="H55" t="s">
        <v>47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235</v>
      </c>
      <c r="C56" t="s">
        <v>22</v>
      </c>
      <c r="D56" s="2" t="s">
        <v>364</v>
      </c>
      <c r="E56" t="str">
        <f t="shared" si="0"/>
        <v>bapproval02=false</v>
      </c>
      <c r="F56" t="str">
        <f t="shared" si="1"/>
        <v xml:space="preserve">bapproval02=bapproval02, </v>
      </c>
      <c r="G56" t="s">
        <v>47</v>
      </c>
      <c r="H56" t="s">
        <v>47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236</v>
      </c>
      <c r="C57" t="s">
        <v>22</v>
      </c>
      <c r="D57" s="2" t="s">
        <v>364</v>
      </c>
      <c r="E57" t="str">
        <f t="shared" si="0"/>
        <v>bapproval03=false</v>
      </c>
      <c r="F57" t="str">
        <f t="shared" si="1"/>
        <v xml:space="preserve">bapproval03=bapproval03, </v>
      </c>
      <c r="G57" t="s">
        <v>47</v>
      </c>
      <c r="H57" t="s">
        <v>47</v>
      </c>
      <c r="I57" t="s">
        <v>25</v>
      </c>
      <c r="J57" t="s">
        <v>26</v>
      </c>
      <c r="K57" t="s">
        <v>27</v>
      </c>
      <c r="L57" t="s">
        <v>28</v>
      </c>
    </row>
    <row r="58" spans="2:13" x14ac:dyDescent="0.3">
      <c r="B58" s="1" t="s">
        <v>237</v>
      </c>
      <c r="C58" t="s">
        <v>22</v>
      </c>
      <c r="D58" s="2" t="s">
        <v>364</v>
      </c>
      <c r="E58" t="str">
        <f t="shared" si="0"/>
        <v>bapproval04=false</v>
      </c>
      <c r="F58" t="str">
        <f t="shared" si="1"/>
        <v xml:space="preserve">bapproval04=bapproval04, </v>
      </c>
      <c r="G58" t="s">
        <v>47</v>
      </c>
      <c r="H58" t="s">
        <v>47</v>
      </c>
      <c r="I58" t="s">
        <v>25</v>
      </c>
      <c r="J58" t="s">
        <v>26</v>
      </c>
      <c r="K58" t="s">
        <v>27</v>
      </c>
      <c r="L58" t="s">
        <v>28</v>
      </c>
    </row>
    <row r="59" spans="2:13" x14ac:dyDescent="0.3">
      <c r="B59" s="1" t="s">
        <v>238</v>
      </c>
      <c r="C59" t="s">
        <v>22</v>
      </c>
      <c r="D59" s="2" t="s">
        <v>364</v>
      </c>
      <c r="E59" t="str">
        <f t="shared" si="0"/>
        <v>bapproval05=false</v>
      </c>
      <c r="F59" t="str">
        <f t="shared" si="1"/>
        <v xml:space="preserve">bapproval05=bapproval05, </v>
      </c>
      <c r="G59" t="s">
        <v>47</v>
      </c>
      <c r="H59" t="s">
        <v>47</v>
      </c>
      <c r="I59" t="s">
        <v>25</v>
      </c>
      <c r="J59" t="s">
        <v>26</v>
      </c>
      <c r="K59" t="s">
        <v>27</v>
      </c>
      <c r="L59" t="s">
        <v>28</v>
      </c>
    </row>
    <row r="60" spans="2:13" x14ac:dyDescent="0.3">
      <c r="B60" s="1" t="s">
        <v>239</v>
      </c>
      <c r="C60" t="s">
        <v>22</v>
      </c>
      <c r="D60" s="2" t="s">
        <v>364</v>
      </c>
      <c r="E60" t="str">
        <f t="shared" si="0"/>
        <v>bapproval06=false</v>
      </c>
      <c r="F60" t="str">
        <f t="shared" si="1"/>
        <v xml:space="preserve">bapproval06=bapproval06, </v>
      </c>
      <c r="G60" t="s">
        <v>47</v>
      </c>
      <c r="H60" t="s">
        <v>47</v>
      </c>
      <c r="I60" t="s">
        <v>25</v>
      </c>
      <c r="J60" t="s">
        <v>26</v>
      </c>
      <c r="K60" t="s">
        <v>27</v>
      </c>
      <c r="L60" t="s">
        <v>28</v>
      </c>
    </row>
    <row r="61" spans="2:13" x14ac:dyDescent="0.3">
      <c r="B61" s="1" t="s">
        <v>240</v>
      </c>
      <c r="C61" t="s">
        <v>22</v>
      </c>
      <c r="D61" s="2" t="s">
        <v>364</v>
      </c>
      <c r="E61" t="str">
        <f t="shared" si="0"/>
        <v>bapproval07=false</v>
      </c>
      <c r="F61" t="str">
        <f t="shared" si="1"/>
        <v xml:space="preserve">bapproval07=bapproval07, </v>
      </c>
      <c r="G61" t="s">
        <v>47</v>
      </c>
      <c r="H61" t="s">
        <v>47</v>
      </c>
      <c r="I61" t="s">
        <v>25</v>
      </c>
      <c r="J61" t="s">
        <v>26</v>
      </c>
      <c r="K61" t="s">
        <v>27</v>
      </c>
      <c r="L61" t="s">
        <v>28</v>
      </c>
    </row>
    <row r="62" spans="2:13" x14ac:dyDescent="0.3">
      <c r="B62" s="1" t="s">
        <v>241</v>
      </c>
      <c r="C62" t="s">
        <v>22</v>
      </c>
      <c r="D62" s="2" t="s">
        <v>364</v>
      </c>
      <c r="E62" t="str">
        <f t="shared" si="0"/>
        <v>bapproval08=false</v>
      </c>
      <c r="F62" t="str">
        <f t="shared" si="1"/>
        <v xml:space="preserve">bapproval08=bapproval08, </v>
      </c>
      <c r="G62" t="s">
        <v>47</v>
      </c>
      <c r="H62" t="s">
        <v>47</v>
      </c>
      <c r="I62" t="s">
        <v>25</v>
      </c>
      <c r="J62" t="s">
        <v>26</v>
      </c>
      <c r="K62" t="s">
        <v>27</v>
      </c>
      <c r="L62" t="s">
        <v>28</v>
      </c>
    </row>
    <row r="63" spans="2:13" x14ac:dyDescent="0.3">
      <c r="B63" s="1" t="s">
        <v>242</v>
      </c>
      <c r="C63" t="s">
        <v>22</v>
      </c>
      <c r="D63" s="2" t="s">
        <v>364</v>
      </c>
      <c r="E63" t="str">
        <f t="shared" si="0"/>
        <v>bapproval09=false</v>
      </c>
      <c r="F63" t="str">
        <f t="shared" si="1"/>
        <v xml:space="preserve">bapproval09=bapproval09, </v>
      </c>
      <c r="G63" t="s">
        <v>47</v>
      </c>
      <c r="H63" t="s">
        <v>47</v>
      </c>
      <c r="I63" t="s">
        <v>25</v>
      </c>
      <c r="J63" t="s">
        <v>26</v>
      </c>
      <c r="K63" t="s">
        <v>27</v>
      </c>
      <c r="L63" t="s">
        <v>28</v>
      </c>
    </row>
    <row r="64" spans="2:13" x14ac:dyDescent="0.3">
      <c r="B64" s="1" t="s">
        <v>243</v>
      </c>
      <c r="C64" t="s">
        <v>22</v>
      </c>
      <c r="D64" s="2" t="s">
        <v>364</v>
      </c>
      <c r="E64" t="str">
        <f t="shared" si="0"/>
        <v>bapproval010=false</v>
      </c>
      <c r="F64" t="str">
        <f t="shared" si="1"/>
        <v xml:space="preserve">bapproval010=bapproval010, </v>
      </c>
      <c r="G64" t="s">
        <v>47</v>
      </c>
      <c r="H64" t="s">
        <v>47</v>
      </c>
      <c r="I64" t="s">
        <v>25</v>
      </c>
      <c r="J64" t="s">
        <v>26</v>
      </c>
      <c r="K64" t="s">
        <v>27</v>
      </c>
      <c r="L64" t="s">
        <v>28</v>
      </c>
    </row>
    <row r="65" spans="2:13" x14ac:dyDescent="0.3">
      <c r="B65" s="1" t="s">
        <v>88</v>
      </c>
      <c r="C65" t="s">
        <v>22</v>
      </c>
      <c r="D65" s="2" t="s">
        <v>363</v>
      </c>
      <c r="E65" t="str">
        <f t="shared" si="0"/>
        <v>scomments=""</v>
      </c>
      <c r="F65" t="str">
        <f t="shared" si="1"/>
        <v xml:space="preserve">scomments=scomments, </v>
      </c>
      <c r="G65" t="s">
        <v>89</v>
      </c>
      <c r="H65" t="s">
        <v>89</v>
      </c>
      <c r="I65" t="s">
        <v>25</v>
      </c>
      <c r="J65" t="s">
        <v>26</v>
      </c>
      <c r="K65" t="s">
        <v>27</v>
      </c>
      <c r="L65" t="s">
        <v>28</v>
      </c>
    </row>
    <row r="66" spans="2:13" x14ac:dyDescent="0.3">
      <c r="B66" s="1" t="s">
        <v>244</v>
      </c>
      <c r="C66" t="s">
        <v>22</v>
      </c>
      <c r="D66" s="2" t="s">
        <v>363</v>
      </c>
      <c r="E66" t="str">
        <f t="shared" ref="E66:E67" si="2">B66 &amp; C66 &amp; D66</f>
        <v>scommentsdelete=""</v>
      </c>
      <c r="F66" t="str">
        <f t="shared" ref="F66:F67" si="3">B66 &amp; C66 &amp; B66 &amp; ", "</f>
        <v xml:space="preserve">scommentsdelete=scommentsdelete, </v>
      </c>
      <c r="G66" t="s">
        <v>89</v>
      </c>
      <c r="H66" t="s">
        <v>89</v>
      </c>
      <c r="I66" t="s">
        <v>25</v>
      </c>
      <c r="J66" t="s">
        <v>26</v>
      </c>
      <c r="K66" t="s">
        <v>27</v>
      </c>
      <c r="L66" t="s">
        <v>28</v>
      </c>
    </row>
    <row r="67" spans="2:13" x14ac:dyDescent="0.3">
      <c r="B67" s="1" t="s">
        <v>245</v>
      </c>
      <c r="C67" t="s">
        <v>22</v>
      </c>
      <c r="D67" s="2" t="s">
        <v>365</v>
      </c>
      <c r="E67" t="str">
        <f t="shared" si="2"/>
        <v>lorderid=0</v>
      </c>
      <c r="F67" t="str">
        <f t="shared" si="3"/>
        <v xml:space="preserve">lorderid=lorderid, </v>
      </c>
      <c r="G67" t="s">
        <v>67</v>
      </c>
      <c r="H67" t="s">
        <v>67</v>
      </c>
      <c r="I67" t="s">
        <v>25</v>
      </c>
      <c r="J67" t="s">
        <v>26</v>
      </c>
      <c r="K67" t="s">
        <v>27</v>
      </c>
      <c r="L67" t="s">
        <v>28</v>
      </c>
    </row>
    <row r="68" spans="2:13" x14ac:dyDescent="0.3">
      <c r="B68" s="1" t="s">
        <v>367</v>
      </c>
      <c r="C68" t="s">
        <v>22</v>
      </c>
      <c r="D68" s="2" t="s">
        <v>363</v>
      </c>
      <c r="E68" t="str">
        <f t="shared" ref="E68:E86" si="4">B68 &amp; C68 &amp; D68</f>
        <v>saddressclient=""</v>
      </c>
      <c r="F68" t="str">
        <f t="shared" ref="F68:F86" si="5">B68 &amp; C68 &amp; B68 &amp; ", "</f>
        <v xml:space="preserve">saddressclient=saddressclient, </v>
      </c>
      <c r="G68" s="2" t="s">
        <v>89</v>
      </c>
      <c r="H68" s="2" t="s">
        <v>89</v>
      </c>
      <c r="I68" t="s">
        <v>25</v>
      </c>
      <c r="J68" t="s">
        <v>26</v>
      </c>
      <c r="K68" t="s">
        <v>27</v>
      </c>
      <c r="L68" t="s">
        <v>28</v>
      </c>
    </row>
    <row r="69" spans="2:13" x14ac:dyDescent="0.3">
      <c r="B69" s="1" t="s">
        <v>368</v>
      </c>
      <c r="C69" t="s">
        <v>22</v>
      </c>
      <c r="D69" s="2" t="s">
        <v>363</v>
      </c>
      <c r="E69" t="str">
        <f t="shared" si="4"/>
        <v>saddresssite=""</v>
      </c>
      <c r="F69" t="str">
        <f t="shared" si="5"/>
        <v xml:space="preserve">saddresssite=saddresssite, </v>
      </c>
      <c r="G69" s="2" t="s">
        <v>89</v>
      </c>
      <c r="H69" s="2" t="s">
        <v>89</v>
      </c>
      <c r="I69" t="s">
        <v>25</v>
      </c>
      <c r="J69" t="s">
        <v>26</v>
      </c>
      <c r="K69" t="s">
        <v>27</v>
      </c>
      <c r="L69" t="s">
        <v>28</v>
      </c>
    </row>
    <row r="70" spans="2:13" x14ac:dyDescent="0.3">
      <c r="B70" s="1" t="s">
        <v>369</v>
      </c>
      <c r="C70" t="s">
        <v>22</v>
      </c>
      <c r="D70" s="2" t="s">
        <v>363</v>
      </c>
      <c r="E70" t="str">
        <f t="shared" si="4"/>
        <v>scompanyaddress=""</v>
      </c>
      <c r="F70" t="str">
        <f t="shared" si="5"/>
        <v xml:space="preserve">scompanyaddress=scompanyaddress, </v>
      </c>
      <c r="G70" s="2" t="s">
        <v>89</v>
      </c>
      <c r="H70" s="2" t="s">
        <v>89</v>
      </c>
      <c r="I70" t="s">
        <v>25</v>
      </c>
      <c r="J70" t="s">
        <v>26</v>
      </c>
      <c r="K70" t="s">
        <v>27</v>
      </c>
      <c r="L70" t="s">
        <v>28</v>
      </c>
    </row>
    <row r="71" spans="2:13" x14ac:dyDescent="0.3">
      <c r="B71" s="1" t="s">
        <v>370</v>
      </c>
      <c r="C71" t="s">
        <v>22</v>
      </c>
      <c r="D71" s="2" t="s">
        <v>363</v>
      </c>
      <c r="E71" t="str">
        <f t="shared" si="4"/>
        <v>inrno=""</v>
      </c>
      <c r="F71" t="str">
        <f t="shared" si="5"/>
        <v xml:space="preserve">inrno=inrno, </v>
      </c>
      <c r="G71" s="2" t="s">
        <v>30</v>
      </c>
      <c r="H71" s="2" t="s">
        <v>30</v>
      </c>
      <c r="I71" t="s">
        <v>24</v>
      </c>
      <c r="J71" t="s">
        <v>25</v>
      </c>
      <c r="K71" t="s">
        <v>26</v>
      </c>
      <c r="L71" t="s">
        <v>27</v>
      </c>
      <c r="M71" t="s">
        <v>28</v>
      </c>
    </row>
    <row r="72" spans="2:13" x14ac:dyDescent="0.3">
      <c r="B72" s="1" t="s">
        <v>371</v>
      </c>
      <c r="C72" t="s">
        <v>22</v>
      </c>
      <c r="D72" s="2" t="s">
        <v>363</v>
      </c>
      <c r="E72" t="str">
        <f t="shared" si="4"/>
        <v>ackno=""</v>
      </c>
      <c r="F72" t="str">
        <f t="shared" si="5"/>
        <v xml:space="preserve">ackno=ackno, </v>
      </c>
      <c r="G72" s="2" t="s">
        <v>30</v>
      </c>
      <c r="H72" s="2" t="s">
        <v>30</v>
      </c>
      <c r="I72" t="s">
        <v>24</v>
      </c>
      <c r="J72" t="s">
        <v>25</v>
      </c>
      <c r="K72" t="s">
        <v>26</v>
      </c>
      <c r="L72" t="s">
        <v>27</v>
      </c>
      <c r="M72" t="s">
        <v>28</v>
      </c>
    </row>
    <row r="73" spans="2:13" x14ac:dyDescent="0.3">
      <c r="B73" s="1" t="s">
        <v>372</v>
      </c>
      <c r="C73" t="s">
        <v>22</v>
      </c>
      <c r="D73" s="2" t="s">
        <v>363</v>
      </c>
      <c r="E73" t="str">
        <f t="shared" si="4"/>
        <v>ewayno=""</v>
      </c>
      <c r="F73" t="str">
        <f t="shared" si="5"/>
        <v xml:space="preserve">ewayno=ewayno, </v>
      </c>
      <c r="G73" s="2" t="s">
        <v>30</v>
      </c>
      <c r="H73" s="2" t="s">
        <v>30</v>
      </c>
      <c r="I73" t="s">
        <v>24</v>
      </c>
      <c r="J73" t="s">
        <v>25</v>
      </c>
      <c r="K73" t="s">
        <v>26</v>
      </c>
      <c r="L73" t="s">
        <v>27</v>
      </c>
      <c r="M73" t="s">
        <v>28</v>
      </c>
    </row>
    <row r="74" spans="2:13" x14ac:dyDescent="0.3">
      <c r="B74" s="1" t="s">
        <v>373</v>
      </c>
      <c r="C74" t="s">
        <v>22</v>
      </c>
      <c r="D74" s="2" t="s">
        <v>363</v>
      </c>
      <c r="E74" t="str">
        <f t="shared" si="4"/>
        <v>ewaydate=""</v>
      </c>
      <c r="F74" t="str">
        <f t="shared" si="5"/>
        <v xml:space="preserve">ewaydate=ewaydate, </v>
      </c>
      <c r="G74" s="2" t="s">
        <v>30</v>
      </c>
      <c r="H74" s="2" t="s">
        <v>30</v>
      </c>
      <c r="I74" t="s">
        <v>24</v>
      </c>
      <c r="J74" t="s">
        <v>25</v>
      </c>
      <c r="K74" t="s">
        <v>26</v>
      </c>
      <c r="L74" t="s">
        <v>27</v>
      </c>
      <c r="M74" t="s">
        <v>28</v>
      </c>
    </row>
    <row r="75" spans="2:13" x14ac:dyDescent="0.3">
      <c r="B75" s="1" t="s">
        <v>374</v>
      </c>
      <c r="C75" t="s">
        <v>22</v>
      </c>
      <c r="D75" s="2" t="s">
        <v>363</v>
      </c>
      <c r="E75" t="str">
        <f t="shared" si="4"/>
        <v>ewaydate1=""</v>
      </c>
      <c r="F75" t="str">
        <f t="shared" si="5"/>
        <v xml:space="preserve">ewaydate1=ewaydate1, </v>
      </c>
      <c r="G75" s="2" t="s">
        <v>30</v>
      </c>
      <c r="H75" s="2" t="s">
        <v>30</v>
      </c>
      <c r="I75" t="s">
        <v>24</v>
      </c>
      <c r="J75" t="s">
        <v>25</v>
      </c>
      <c r="K75" t="s">
        <v>26</v>
      </c>
      <c r="L75" t="s">
        <v>27</v>
      </c>
      <c r="M75" t="s">
        <v>28</v>
      </c>
    </row>
    <row r="76" spans="2:13" x14ac:dyDescent="0.3">
      <c r="B76" s="1" t="s">
        <v>375</v>
      </c>
      <c r="C76" t="s">
        <v>22</v>
      </c>
      <c r="D76" s="2" t="s">
        <v>363</v>
      </c>
      <c r="E76" t="str">
        <f t="shared" si="4"/>
        <v>sdate=""</v>
      </c>
      <c r="F76" t="str">
        <f t="shared" si="5"/>
        <v xml:space="preserve">sdate=sdate, </v>
      </c>
      <c r="G76" s="2" t="s">
        <v>30</v>
      </c>
      <c r="H76" s="2" t="s">
        <v>30</v>
      </c>
      <c r="I76" t="s">
        <v>24</v>
      </c>
      <c r="J76" t="s">
        <v>25</v>
      </c>
      <c r="K76" t="s">
        <v>26</v>
      </c>
      <c r="L76" t="s">
        <v>27</v>
      </c>
      <c r="M76" t="s">
        <v>28</v>
      </c>
    </row>
    <row r="77" spans="2:13" x14ac:dyDescent="0.3">
      <c r="B77" s="1" t="s">
        <v>376</v>
      </c>
      <c r="C77" t="s">
        <v>22</v>
      </c>
      <c r="D77" s="2" t="s">
        <v>363</v>
      </c>
      <c r="E77" t="str">
        <f t="shared" si="4"/>
        <v>sdate1=""</v>
      </c>
      <c r="F77" t="str">
        <f t="shared" si="5"/>
        <v xml:space="preserve">sdate1=sdate1, </v>
      </c>
      <c r="G77" s="2" t="s">
        <v>30</v>
      </c>
      <c r="H77" s="2" t="s">
        <v>30</v>
      </c>
      <c r="I77" t="s">
        <v>24</v>
      </c>
      <c r="J77" t="s">
        <v>25</v>
      </c>
      <c r="K77" t="s">
        <v>26</v>
      </c>
      <c r="L77" t="s">
        <v>27</v>
      </c>
      <c r="M77" t="s">
        <v>28</v>
      </c>
    </row>
    <row r="78" spans="2:13" x14ac:dyDescent="0.3">
      <c r="B78" s="1" t="s">
        <v>377</v>
      </c>
      <c r="C78" t="s">
        <v>22</v>
      </c>
      <c r="D78" s="2" t="s">
        <v>365</v>
      </c>
      <c r="E78" t="str">
        <f t="shared" si="4"/>
        <v>llocationid=0</v>
      </c>
      <c r="F78" t="str">
        <f t="shared" si="5"/>
        <v xml:space="preserve">llocationid=llocationid, </v>
      </c>
      <c r="G78" s="2" t="s">
        <v>67</v>
      </c>
      <c r="H78" s="2" t="s">
        <v>67</v>
      </c>
      <c r="I78" t="s">
        <v>25</v>
      </c>
      <c r="J78" t="s">
        <v>26</v>
      </c>
      <c r="K78" t="s">
        <v>27</v>
      </c>
      <c r="L78" t="s">
        <v>28</v>
      </c>
    </row>
    <row r="79" spans="2:13" x14ac:dyDescent="0.3">
      <c r="B79" s="1" t="s">
        <v>45</v>
      </c>
      <c r="C79" t="s">
        <v>22</v>
      </c>
      <c r="D79" s="2" t="s">
        <v>363</v>
      </c>
      <c r="E79" t="str">
        <f t="shared" si="4"/>
        <v>slocation=""</v>
      </c>
      <c r="F79" t="str">
        <f t="shared" si="5"/>
        <v xml:space="preserve">slocation=slocation, </v>
      </c>
      <c r="G79" s="2" t="s">
        <v>30</v>
      </c>
      <c r="H79" s="2" t="s">
        <v>30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</row>
    <row r="80" spans="2:13" x14ac:dyDescent="0.3">
      <c r="B80" s="1" t="s">
        <v>378</v>
      </c>
      <c r="C80" t="s">
        <v>22</v>
      </c>
      <c r="D80" s="2" t="s">
        <v>363</v>
      </c>
      <c r="E80" t="str">
        <f t="shared" si="4"/>
        <v>slocationstatecode=""</v>
      </c>
      <c r="F80" t="str">
        <f t="shared" si="5"/>
        <v xml:space="preserve">slocationstatecode=slocationstatecode, </v>
      </c>
      <c r="G80" s="2" t="s">
        <v>30</v>
      </c>
      <c r="H80" s="2" t="s">
        <v>30</v>
      </c>
      <c r="I80" t="s">
        <v>24</v>
      </c>
      <c r="J80" t="s">
        <v>25</v>
      </c>
      <c r="K80" t="s">
        <v>26</v>
      </c>
      <c r="L80" t="s">
        <v>27</v>
      </c>
      <c r="M80" t="s">
        <v>28</v>
      </c>
    </row>
    <row r="81" spans="1:85" x14ac:dyDescent="0.3">
      <c r="B81" s="1" t="s">
        <v>379</v>
      </c>
      <c r="C81" t="s">
        <v>22</v>
      </c>
      <c r="D81" s="2" t="s">
        <v>363</v>
      </c>
      <c r="E81" t="str">
        <f t="shared" si="4"/>
        <v>slocationgstno=""</v>
      </c>
      <c r="F81" t="str">
        <f t="shared" si="5"/>
        <v xml:space="preserve">slocationgstno=slocationgstno, </v>
      </c>
      <c r="G81" s="2" t="s">
        <v>30</v>
      </c>
      <c r="H81" s="2" t="s">
        <v>30</v>
      </c>
      <c r="I81" t="s">
        <v>24</v>
      </c>
      <c r="J81" t="s">
        <v>25</v>
      </c>
      <c r="K81" t="s">
        <v>26</v>
      </c>
      <c r="L81" t="s">
        <v>27</v>
      </c>
      <c r="M81" t="s">
        <v>28</v>
      </c>
    </row>
    <row r="82" spans="1:85" x14ac:dyDescent="0.3">
      <c r="B82" s="1" t="s">
        <v>380</v>
      </c>
      <c r="C82" t="s">
        <v>22</v>
      </c>
      <c r="D82" s="2" t="s">
        <v>363</v>
      </c>
      <c r="E82" t="str">
        <f t="shared" si="4"/>
        <v>slocationpanno=""</v>
      </c>
      <c r="F82" t="str">
        <f t="shared" si="5"/>
        <v xml:space="preserve">slocationpanno=slocationpanno, </v>
      </c>
      <c r="G82" s="2" t="s">
        <v>30</v>
      </c>
      <c r="H82" s="2" t="s">
        <v>30</v>
      </c>
      <c r="I82" t="s">
        <v>24</v>
      </c>
      <c r="J82" t="s">
        <v>25</v>
      </c>
      <c r="K82" t="s">
        <v>26</v>
      </c>
      <c r="L82" t="s">
        <v>27</v>
      </c>
      <c r="M82" t="s">
        <v>28</v>
      </c>
    </row>
    <row r="83" spans="1:85" x14ac:dyDescent="0.3">
      <c r="B83" s="1" t="s">
        <v>381</v>
      </c>
      <c r="C83" t="s">
        <v>22</v>
      </c>
      <c r="D83" s="2" t="s">
        <v>363</v>
      </c>
      <c r="E83" t="str">
        <f t="shared" si="4"/>
        <v>slocationformat=""</v>
      </c>
      <c r="F83" t="str">
        <f t="shared" si="5"/>
        <v xml:space="preserve">slocationformat=slocationformat, </v>
      </c>
      <c r="G83" s="2" t="s">
        <v>30</v>
      </c>
      <c r="H83" s="2" t="s">
        <v>30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</row>
    <row r="84" spans="1:85" x14ac:dyDescent="0.3">
      <c r="B84" s="1" t="s">
        <v>382</v>
      </c>
      <c r="C84" t="s">
        <v>22</v>
      </c>
      <c r="D84" s="2" t="s">
        <v>365</v>
      </c>
      <c r="E84" t="str">
        <f t="shared" si="4"/>
        <v>bsitesez=0</v>
      </c>
      <c r="F84" t="str">
        <f t="shared" si="5"/>
        <v xml:space="preserve">bsitesez=bsitesez, </v>
      </c>
      <c r="G84" s="2" t="s">
        <v>47</v>
      </c>
      <c r="H84" s="2" t="s">
        <v>47</v>
      </c>
      <c r="I84" t="s">
        <v>25</v>
      </c>
      <c r="J84" t="s">
        <v>26</v>
      </c>
      <c r="K84" t="s">
        <v>27</v>
      </c>
      <c r="L84" t="s">
        <v>28</v>
      </c>
    </row>
    <row r="85" spans="1:85" x14ac:dyDescent="0.3">
      <c r="B85" s="1" t="s">
        <v>383</v>
      </c>
      <c r="C85" t="s">
        <v>22</v>
      </c>
      <c r="D85" s="2" t="s">
        <v>363</v>
      </c>
      <c r="E85" t="str">
        <f t="shared" si="4"/>
        <v>sworkfrom=""</v>
      </c>
      <c r="F85" t="str">
        <f t="shared" si="5"/>
        <v xml:space="preserve">sworkfrom=sworkfrom, </v>
      </c>
      <c r="G85" s="2" t="s">
        <v>30</v>
      </c>
      <c r="H85" s="2" t="s">
        <v>30</v>
      </c>
      <c r="I85" t="s">
        <v>24</v>
      </c>
      <c r="J85" t="s">
        <v>25</v>
      </c>
      <c r="K85" t="s">
        <v>26</v>
      </c>
      <c r="L85" t="s">
        <v>27</v>
      </c>
      <c r="M85" t="s">
        <v>28</v>
      </c>
    </row>
    <row r="86" spans="1:85" x14ac:dyDescent="0.3">
      <c r="B86" s="1" t="s">
        <v>384</v>
      </c>
      <c r="C86" t="s">
        <v>22</v>
      </c>
      <c r="D86" s="2" t="s">
        <v>363</v>
      </c>
      <c r="E86" t="str">
        <f t="shared" si="4"/>
        <v>sworkfto=""</v>
      </c>
      <c r="F86" t="str">
        <f t="shared" si="5"/>
        <v xml:space="preserve">sworkfto=sworkfto, </v>
      </c>
      <c r="G86" s="2" t="s">
        <v>30</v>
      </c>
      <c r="H86" s="2" t="s">
        <v>30</v>
      </c>
      <c r="I86" t="s">
        <v>24</v>
      </c>
      <c r="J86" t="s">
        <v>25</v>
      </c>
      <c r="K86" t="s">
        <v>26</v>
      </c>
      <c r="L86" t="s">
        <v>27</v>
      </c>
      <c r="M86" t="s">
        <v>28</v>
      </c>
    </row>
    <row r="89" spans="1:85" x14ac:dyDescent="0.3">
      <c r="A89" t="s">
        <v>385</v>
      </c>
      <c r="B89" t="s">
        <v>386</v>
      </c>
      <c r="C89" t="s">
        <v>387</v>
      </c>
      <c r="D89" s="2" t="s">
        <v>388</v>
      </c>
      <c r="E89" t="s">
        <v>389</v>
      </c>
      <c r="F89" t="s">
        <v>390</v>
      </c>
      <c r="G89" t="s">
        <v>391</v>
      </c>
      <c r="H89" t="s">
        <v>392</v>
      </c>
      <c r="I89" t="s">
        <v>393</v>
      </c>
      <c r="J89" t="s">
        <v>394</v>
      </c>
      <c r="K89" t="s">
        <v>395</v>
      </c>
      <c r="L89" t="s">
        <v>396</v>
      </c>
      <c r="M89" t="s">
        <v>397</v>
      </c>
      <c r="N89" t="s">
        <v>398</v>
      </c>
      <c r="O89" t="s">
        <v>399</v>
      </c>
      <c r="P89" t="s">
        <v>400</v>
      </c>
      <c r="Q89" t="s">
        <v>401</v>
      </c>
      <c r="R89" t="s">
        <v>402</v>
      </c>
      <c r="S89" t="s">
        <v>403</v>
      </c>
      <c r="T89" t="s">
        <v>404</v>
      </c>
      <c r="U89" t="s">
        <v>405</v>
      </c>
      <c r="V89" t="s">
        <v>406</v>
      </c>
      <c r="W89" t="s">
        <v>407</v>
      </c>
      <c r="X89" t="s">
        <v>408</v>
      </c>
      <c r="Y89" t="s">
        <v>409</v>
      </c>
      <c r="Z89" t="s">
        <v>410</v>
      </c>
      <c r="AA89" t="s">
        <v>411</v>
      </c>
      <c r="AB89" t="s">
        <v>412</v>
      </c>
      <c r="AC89" t="s">
        <v>413</v>
      </c>
      <c r="AD89" t="s">
        <v>414</v>
      </c>
      <c r="AE89" t="s">
        <v>415</v>
      </c>
      <c r="AF89" t="s">
        <v>416</v>
      </c>
      <c r="AG89" t="s">
        <v>417</v>
      </c>
      <c r="AH89" t="s">
        <v>418</v>
      </c>
      <c r="AI89" t="s">
        <v>419</v>
      </c>
      <c r="AJ89" t="s">
        <v>420</v>
      </c>
      <c r="AK89" t="s">
        <v>421</v>
      </c>
      <c r="AL89" t="s">
        <v>422</v>
      </c>
      <c r="AM89" t="s">
        <v>423</v>
      </c>
      <c r="AN89" t="s">
        <v>424</v>
      </c>
      <c r="AO89" t="s">
        <v>425</v>
      </c>
      <c r="AP89" t="s">
        <v>426</v>
      </c>
      <c r="AQ89" t="s">
        <v>427</v>
      </c>
      <c r="AR89" t="s">
        <v>428</v>
      </c>
      <c r="AS89" t="s">
        <v>429</v>
      </c>
      <c r="AT89" t="s">
        <v>430</v>
      </c>
      <c r="AU89" t="s">
        <v>431</v>
      </c>
      <c r="AV89" t="s">
        <v>432</v>
      </c>
      <c r="AW89" t="s">
        <v>433</v>
      </c>
      <c r="AX89" t="s">
        <v>434</v>
      </c>
      <c r="AY89" t="s">
        <v>435</v>
      </c>
      <c r="AZ89" t="s">
        <v>436</v>
      </c>
      <c r="BA89" t="s">
        <v>437</v>
      </c>
      <c r="BB89" t="s">
        <v>438</v>
      </c>
      <c r="BC89" t="s">
        <v>439</v>
      </c>
      <c r="BD89" t="s">
        <v>440</v>
      </c>
      <c r="BE89" t="s">
        <v>441</v>
      </c>
      <c r="BF89" t="s">
        <v>442</v>
      </c>
      <c r="BG89" t="s">
        <v>443</v>
      </c>
      <c r="BH89" t="s">
        <v>444</v>
      </c>
      <c r="BI89" t="s">
        <v>445</v>
      </c>
      <c r="BJ89" t="s">
        <v>446</v>
      </c>
      <c r="BK89" t="s">
        <v>447</v>
      </c>
      <c r="BL89" t="s">
        <v>448</v>
      </c>
      <c r="BM89" t="s">
        <v>449</v>
      </c>
      <c r="BN89" t="s">
        <v>450</v>
      </c>
      <c r="BO89" t="s">
        <v>451</v>
      </c>
      <c r="BP89" t="s">
        <v>452</v>
      </c>
      <c r="BQ89" t="s">
        <v>453</v>
      </c>
      <c r="BR89" t="s">
        <v>454</v>
      </c>
      <c r="BS89" t="s">
        <v>455</v>
      </c>
      <c r="BT89" t="s">
        <v>456</v>
      </c>
      <c r="BU89" t="s">
        <v>457</v>
      </c>
      <c r="BV89" t="s">
        <v>458</v>
      </c>
      <c r="BW89" t="s">
        <v>459</v>
      </c>
      <c r="BX89" t="s">
        <v>460</v>
      </c>
      <c r="BY89" t="s">
        <v>461</v>
      </c>
      <c r="BZ89" t="s">
        <v>462</v>
      </c>
      <c r="CA89" t="s">
        <v>463</v>
      </c>
      <c r="CB89" t="s">
        <v>464</v>
      </c>
      <c r="CC89" t="s">
        <v>465</v>
      </c>
      <c r="CD89" t="s">
        <v>466</v>
      </c>
      <c r="CE89" t="s">
        <v>467</v>
      </c>
      <c r="CF89" t="s">
        <v>468</v>
      </c>
      <c r="CG89" t="s">
        <v>469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F3B1-4B20-4FF1-9761-05DE4A23C42E}">
  <dimension ref="A1:M19"/>
  <sheetViews>
    <sheetView workbookViewId="0">
      <selection activeCell="F19" sqref="F2:F19"/>
    </sheetView>
  </sheetViews>
  <sheetFormatPr defaultRowHeight="14.4" x14ac:dyDescent="0.3"/>
  <sheetData>
    <row r="1" spans="1:13" x14ac:dyDescent="0.3">
      <c r="A1" s="1" t="s">
        <v>3</v>
      </c>
    </row>
    <row r="2" spans="1:13" x14ac:dyDescent="0.3">
      <c r="B2" s="1" t="s">
        <v>178</v>
      </c>
      <c r="C2" t="s">
        <v>22</v>
      </c>
      <c r="D2">
        <v>0</v>
      </c>
      <c r="E2" t="str">
        <f t="shared" ref="E2:E14" si="0">B2 &amp; C2 &amp; D2</f>
        <v>salesordermultiid=0</v>
      </c>
      <c r="F2" t="str">
        <f t="shared" ref="F2:F14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>
        <v>0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>
        <v>0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>
        <v>0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>
        <v>0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>
        <v>0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301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210</v>
      </c>
      <c r="C15" t="s">
        <v>22</v>
      </c>
      <c r="D15">
        <v>0</v>
      </c>
      <c r="E15" t="str">
        <f t="shared" ref="E15:E19" si="2">B15 &amp; C15 &amp; D15</f>
        <v>dtotal=0</v>
      </c>
      <c r="F15" t="str">
        <f t="shared" ref="F15:F19" si="3">B15 &amp; C15 &amp; B15 &amp; ", "</f>
        <v xml:space="preserve">dtotal=dtotal, </v>
      </c>
    </row>
    <row r="16" spans="1:13" x14ac:dyDescent="0.3">
      <c r="B16" s="1" t="s">
        <v>498</v>
      </c>
      <c r="C16" t="s">
        <v>22</v>
      </c>
      <c r="D16">
        <v>0</v>
      </c>
      <c r="E16" t="str">
        <f t="shared" si="2"/>
        <v>ltaxrate=0</v>
      </c>
      <c r="F16" t="str">
        <f t="shared" si="3"/>
        <v xml:space="preserve">ltaxrate=ltaxrate, </v>
      </c>
    </row>
    <row r="17" spans="2:6" x14ac:dyDescent="0.3">
      <c r="B17" s="1" t="s">
        <v>499</v>
      </c>
      <c r="C17" t="s">
        <v>22</v>
      </c>
      <c r="D17">
        <v>0</v>
      </c>
      <c r="E17" t="str">
        <f t="shared" si="2"/>
        <v>ltaxrateamt=0</v>
      </c>
      <c r="F17" t="str">
        <f t="shared" si="3"/>
        <v xml:space="preserve">ltaxrateamt=ltaxrateamt, </v>
      </c>
    </row>
    <row r="18" spans="2:6" x14ac:dyDescent="0.3">
      <c r="B18" s="1" t="s">
        <v>500</v>
      </c>
      <c r="C18" t="s">
        <v>22</v>
      </c>
      <c r="D18">
        <v>0</v>
      </c>
      <c r="E18" t="str">
        <f t="shared" si="2"/>
        <v>ltaxrateamt1=0</v>
      </c>
      <c r="F18" t="str">
        <f t="shared" si="3"/>
        <v xml:space="preserve">ltaxrateamt1=ltaxrateamt1, </v>
      </c>
    </row>
    <row r="19" spans="2:6" x14ac:dyDescent="0.3">
      <c r="B19" s="1" t="s">
        <v>501</v>
      </c>
      <c r="C19" t="s">
        <v>22</v>
      </c>
      <c r="D19">
        <v>0</v>
      </c>
      <c r="E19" t="str">
        <f t="shared" si="2"/>
        <v>ltaxrateamt2=0</v>
      </c>
      <c r="F19" t="str">
        <f t="shared" si="3"/>
        <v xml:space="preserve">ltaxrateamt2=ltaxrateamt2,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3A9D-A51A-4531-B6CD-137901A4366C}">
  <dimension ref="A1:DI117"/>
  <sheetViews>
    <sheetView topLeftCell="A91" workbookViewId="0">
      <selection activeCell="F3" sqref="F3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10</v>
      </c>
    </row>
    <row r="2" spans="1:13" x14ac:dyDescent="0.3">
      <c r="B2" s="1" t="s">
        <v>179</v>
      </c>
      <c r="C2" t="s">
        <v>22</v>
      </c>
      <c r="D2" s="2" t="s">
        <v>365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 s="2" t="s">
        <v>365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 s="2" t="s">
        <v>365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s="2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 s="2" t="s">
        <v>365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 s="2" t="s">
        <v>365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 s="2" t="s">
        <v>365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 s="2" t="s">
        <v>365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 s="2" t="s">
        <v>365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 s="2" t="s">
        <v>365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 s="2" t="s">
        <v>365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222</v>
      </c>
      <c r="C43" t="s">
        <v>22</v>
      </c>
      <c r="D43" s="2" t="s">
        <v>363</v>
      </c>
      <c r="E43" t="str">
        <f t="shared" si="0"/>
        <v>sfromdate=""</v>
      </c>
      <c r="F43" t="str">
        <f t="shared" si="1"/>
        <v xml:space="preserve">sfromdate=sfromdate, </v>
      </c>
      <c r="G43" t="s">
        <v>30</v>
      </c>
      <c r="H43" t="s">
        <v>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</row>
    <row r="44" spans="2:13" x14ac:dyDescent="0.3">
      <c r="B44" s="1" t="s">
        <v>223</v>
      </c>
      <c r="C44" t="s">
        <v>22</v>
      </c>
      <c r="D44" s="2" t="s">
        <v>363</v>
      </c>
      <c r="E44" t="str">
        <f t="shared" si="0"/>
        <v>stodate=""</v>
      </c>
      <c r="F44" t="str">
        <f t="shared" si="1"/>
        <v xml:space="preserve">stodate=stodate,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224</v>
      </c>
      <c r="C45" t="s">
        <v>22</v>
      </c>
      <c r="D45" s="2" t="s">
        <v>365</v>
      </c>
      <c r="E45" t="str">
        <f t="shared" si="0"/>
        <v>dsgst0=0</v>
      </c>
      <c r="F45" t="str">
        <f t="shared" si="1"/>
        <v xml:space="preserve">dsgst0=dsgst0, </v>
      </c>
      <c r="G45" t="s">
        <v>182</v>
      </c>
      <c r="H45" t="s">
        <v>182</v>
      </c>
      <c r="I45" t="s">
        <v>25</v>
      </c>
      <c r="J45" t="s">
        <v>26</v>
      </c>
      <c r="K45" t="s">
        <v>27</v>
      </c>
      <c r="L45" t="s">
        <v>28</v>
      </c>
    </row>
    <row r="46" spans="2:13" x14ac:dyDescent="0.3">
      <c r="B46" s="1" t="s">
        <v>225</v>
      </c>
      <c r="C46" t="s">
        <v>22</v>
      </c>
      <c r="D46" s="2" t="s">
        <v>365</v>
      </c>
      <c r="E46" t="str">
        <f t="shared" si="0"/>
        <v>dcgst0=0</v>
      </c>
      <c r="F46" t="str">
        <f t="shared" si="1"/>
        <v xml:space="preserve">dcgst0=dcgst0, </v>
      </c>
      <c r="G46" t="s">
        <v>182</v>
      </c>
      <c r="H46" t="s">
        <v>182</v>
      </c>
      <c r="I46" t="s">
        <v>25</v>
      </c>
      <c r="J46" t="s">
        <v>26</v>
      </c>
      <c r="K46" t="s">
        <v>27</v>
      </c>
      <c r="L46" t="s">
        <v>28</v>
      </c>
    </row>
    <row r="47" spans="2:13" x14ac:dyDescent="0.3">
      <c r="B47" s="1" t="s">
        <v>226</v>
      </c>
      <c r="C47" t="s">
        <v>22</v>
      </c>
      <c r="D47" s="2" t="s">
        <v>365</v>
      </c>
      <c r="E47" t="str">
        <f t="shared" si="0"/>
        <v>digst0=0</v>
      </c>
      <c r="F47" t="str">
        <f t="shared" si="1"/>
        <v xml:space="preserve">digst0=digst0,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227</v>
      </c>
      <c r="C48" t="s">
        <v>22</v>
      </c>
      <c r="D48" s="2" t="s">
        <v>365</v>
      </c>
      <c r="E48" t="str">
        <f t="shared" si="0"/>
        <v>lnoofedit=0</v>
      </c>
      <c r="F48" t="str">
        <f t="shared" si="1"/>
        <v xml:space="preserve">lnoofedit=lnoofedit, </v>
      </c>
      <c r="G48" t="s">
        <v>67</v>
      </c>
      <c r="H48" t="s">
        <v>67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228</v>
      </c>
      <c r="C49" t="s">
        <v>22</v>
      </c>
      <c r="D49" s="2" t="s">
        <v>363</v>
      </c>
      <c r="E49" t="str">
        <f t="shared" si="0"/>
        <v>ddateofedit=""</v>
      </c>
      <c r="F49" t="str">
        <f t="shared" si="1"/>
        <v xml:space="preserve">ddateofedit=ddateofedit, </v>
      </c>
      <c r="G49" t="s">
        <v>30</v>
      </c>
      <c r="H49" t="s">
        <v>30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</row>
    <row r="50" spans="2:13" x14ac:dyDescent="0.3">
      <c r="B50" s="1" t="s">
        <v>229</v>
      </c>
      <c r="C50" t="s">
        <v>22</v>
      </c>
      <c r="D50" s="2" t="s">
        <v>365</v>
      </c>
      <c r="E50" t="str">
        <f t="shared" si="0"/>
        <v>ldepartmentid=0</v>
      </c>
      <c r="F50" t="str">
        <f t="shared" si="1"/>
        <v xml:space="preserve">ldepartmentid=ldepartmentid,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230</v>
      </c>
      <c r="C51" t="s">
        <v>22</v>
      </c>
      <c r="D51" s="2" t="s">
        <v>363</v>
      </c>
      <c r="E51" t="str">
        <f t="shared" si="0"/>
        <v>sdepartmentname=""</v>
      </c>
      <c r="F51" t="str">
        <f t="shared" si="1"/>
        <v xml:space="preserve">sdepartmentname=sdepartmentname,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231</v>
      </c>
      <c r="C52" t="s">
        <v>22</v>
      </c>
      <c r="D52" s="2" t="s">
        <v>364</v>
      </c>
      <c r="E52" t="str">
        <f t="shared" si="0"/>
        <v>bdelete=false</v>
      </c>
      <c r="F52" t="str">
        <f t="shared" si="1"/>
        <v xml:space="preserve">bdelete=bdelete, </v>
      </c>
      <c r="G52" t="s">
        <v>47</v>
      </c>
      <c r="H52" t="s">
        <v>47</v>
      </c>
      <c r="I52" t="s">
        <v>25</v>
      </c>
      <c r="J52" t="s">
        <v>26</v>
      </c>
      <c r="K52" t="s">
        <v>27</v>
      </c>
      <c r="L52" t="s">
        <v>28</v>
      </c>
    </row>
    <row r="53" spans="2:13" x14ac:dyDescent="0.3">
      <c r="B53" s="1" t="s">
        <v>232</v>
      </c>
      <c r="C53" t="s">
        <v>22</v>
      </c>
      <c r="D53" s="2" t="s">
        <v>364</v>
      </c>
      <c r="E53" t="str">
        <f t="shared" si="0"/>
        <v>bcancelcopy=false</v>
      </c>
      <c r="F53" t="str">
        <f t="shared" si="1"/>
        <v xml:space="preserve">bcancelcopy=bcancelcopy, </v>
      </c>
      <c r="G53" t="s">
        <v>47</v>
      </c>
      <c r="H53" t="s">
        <v>47</v>
      </c>
      <c r="I53" t="s">
        <v>25</v>
      </c>
      <c r="J53" t="s">
        <v>26</v>
      </c>
      <c r="K53" t="s">
        <v>27</v>
      </c>
      <c r="L53" t="s">
        <v>28</v>
      </c>
    </row>
    <row r="54" spans="2:13" x14ac:dyDescent="0.3">
      <c r="B54" s="1" t="s">
        <v>233</v>
      </c>
      <c r="C54" t="s">
        <v>22</v>
      </c>
      <c r="D54" s="2" t="s">
        <v>364</v>
      </c>
      <c r="E54" t="str">
        <f t="shared" si="0"/>
        <v>bapproval0=false</v>
      </c>
      <c r="F54" t="str">
        <f t="shared" si="1"/>
        <v xml:space="preserve">bapproval0=bapproval0, </v>
      </c>
      <c r="G54" t="s">
        <v>47</v>
      </c>
      <c r="H54" t="s">
        <v>47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234</v>
      </c>
      <c r="C55" t="s">
        <v>22</v>
      </c>
      <c r="D55" s="2" t="s">
        <v>364</v>
      </c>
      <c r="E55" t="str">
        <f t="shared" si="0"/>
        <v>bapproval01=false</v>
      </c>
      <c r="F55" t="str">
        <f t="shared" si="1"/>
        <v xml:space="preserve">bapproval01=bapproval01, </v>
      </c>
      <c r="G55" t="s">
        <v>47</v>
      </c>
      <c r="H55" t="s">
        <v>47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235</v>
      </c>
      <c r="C56" t="s">
        <v>22</v>
      </c>
      <c r="D56" s="2" t="s">
        <v>364</v>
      </c>
      <c r="E56" t="str">
        <f t="shared" si="0"/>
        <v>bapproval02=false</v>
      </c>
      <c r="F56" t="str">
        <f t="shared" si="1"/>
        <v xml:space="preserve">bapproval02=bapproval02, </v>
      </c>
      <c r="G56" t="s">
        <v>47</v>
      </c>
      <c r="H56" t="s">
        <v>47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236</v>
      </c>
      <c r="C57" t="s">
        <v>22</v>
      </c>
      <c r="D57" s="2" t="s">
        <v>364</v>
      </c>
      <c r="E57" t="str">
        <f t="shared" si="0"/>
        <v>bapproval03=false</v>
      </c>
      <c r="F57" t="str">
        <f t="shared" si="1"/>
        <v xml:space="preserve">bapproval03=bapproval03, </v>
      </c>
      <c r="G57" t="s">
        <v>47</v>
      </c>
      <c r="H57" t="s">
        <v>47</v>
      </c>
      <c r="I57" t="s">
        <v>25</v>
      </c>
      <c r="J57" t="s">
        <v>26</v>
      </c>
      <c r="K57" t="s">
        <v>27</v>
      </c>
      <c r="L57" t="s">
        <v>28</v>
      </c>
    </row>
    <row r="58" spans="2:13" x14ac:dyDescent="0.3">
      <c r="B58" s="1" t="s">
        <v>237</v>
      </c>
      <c r="C58" t="s">
        <v>22</v>
      </c>
      <c r="D58" s="2" t="s">
        <v>364</v>
      </c>
      <c r="E58" t="str">
        <f t="shared" si="0"/>
        <v>bapproval04=false</v>
      </c>
      <c r="F58" t="str">
        <f t="shared" si="1"/>
        <v xml:space="preserve">bapproval04=bapproval04, </v>
      </c>
      <c r="G58" t="s">
        <v>47</v>
      </c>
      <c r="H58" t="s">
        <v>47</v>
      </c>
      <c r="I58" t="s">
        <v>25</v>
      </c>
      <c r="J58" t="s">
        <v>26</v>
      </c>
      <c r="K58" t="s">
        <v>27</v>
      </c>
      <c r="L58" t="s">
        <v>28</v>
      </c>
    </row>
    <row r="59" spans="2:13" x14ac:dyDescent="0.3">
      <c r="B59" s="1" t="s">
        <v>238</v>
      </c>
      <c r="C59" t="s">
        <v>22</v>
      </c>
      <c r="D59" s="2" t="s">
        <v>364</v>
      </c>
      <c r="E59" t="str">
        <f t="shared" si="0"/>
        <v>bapproval05=false</v>
      </c>
      <c r="F59" t="str">
        <f t="shared" si="1"/>
        <v xml:space="preserve">bapproval05=bapproval05, </v>
      </c>
      <c r="G59" t="s">
        <v>47</v>
      </c>
      <c r="H59" t="s">
        <v>47</v>
      </c>
      <c r="I59" t="s">
        <v>25</v>
      </c>
      <c r="J59" t="s">
        <v>26</v>
      </c>
      <c r="K59" t="s">
        <v>27</v>
      </c>
      <c r="L59" t="s">
        <v>28</v>
      </c>
    </row>
    <row r="60" spans="2:13" x14ac:dyDescent="0.3">
      <c r="B60" s="1" t="s">
        <v>239</v>
      </c>
      <c r="C60" t="s">
        <v>22</v>
      </c>
      <c r="D60" s="2" t="s">
        <v>364</v>
      </c>
      <c r="E60" t="str">
        <f t="shared" si="0"/>
        <v>bapproval06=false</v>
      </c>
      <c r="F60" t="str">
        <f t="shared" si="1"/>
        <v xml:space="preserve">bapproval06=bapproval06, </v>
      </c>
      <c r="G60" t="s">
        <v>47</v>
      </c>
      <c r="H60" t="s">
        <v>47</v>
      </c>
      <c r="I60" t="s">
        <v>25</v>
      </c>
      <c r="J60" t="s">
        <v>26</v>
      </c>
      <c r="K60" t="s">
        <v>27</v>
      </c>
      <c r="L60" t="s">
        <v>28</v>
      </c>
    </row>
    <row r="61" spans="2:13" x14ac:dyDescent="0.3">
      <c r="B61" s="1" t="s">
        <v>240</v>
      </c>
      <c r="C61" t="s">
        <v>22</v>
      </c>
      <c r="D61" s="2" t="s">
        <v>364</v>
      </c>
      <c r="E61" t="str">
        <f t="shared" si="0"/>
        <v>bapproval07=false</v>
      </c>
      <c r="F61" t="str">
        <f t="shared" si="1"/>
        <v xml:space="preserve">bapproval07=bapproval07, </v>
      </c>
      <c r="G61" t="s">
        <v>47</v>
      </c>
      <c r="H61" t="s">
        <v>47</v>
      </c>
      <c r="I61" t="s">
        <v>25</v>
      </c>
      <c r="J61" t="s">
        <v>26</v>
      </c>
      <c r="K61" t="s">
        <v>27</v>
      </c>
      <c r="L61" t="s">
        <v>28</v>
      </c>
    </row>
    <row r="62" spans="2:13" x14ac:dyDescent="0.3">
      <c r="B62" s="1" t="s">
        <v>241</v>
      </c>
      <c r="C62" t="s">
        <v>22</v>
      </c>
      <c r="D62" s="2" t="s">
        <v>364</v>
      </c>
      <c r="E62" t="str">
        <f t="shared" si="0"/>
        <v>bapproval08=false</v>
      </c>
      <c r="F62" t="str">
        <f t="shared" si="1"/>
        <v xml:space="preserve">bapproval08=bapproval08, </v>
      </c>
      <c r="G62" t="s">
        <v>47</v>
      </c>
      <c r="H62" t="s">
        <v>47</v>
      </c>
      <c r="I62" t="s">
        <v>25</v>
      </c>
      <c r="J62" t="s">
        <v>26</v>
      </c>
      <c r="K62" t="s">
        <v>27</v>
      </c>
      <c r="L62" t="s">
        <v>28</v>
      </c>
    </row>
    <row r="63" spans="2:13" x14ac:dyDescent="0.3">
      <c r="B63" s="1" t="s">
        <v>242</v>
      </c>
      <c r="C63" t="s">
        <v>22</v>
      </c>
      <c r="D63" s="2" t="s">
        <v>364</v>
      </c>
      <c r="E63" t="str">
        <f t="shared" si="0"/>
        <v>bapproval09=false</v>
      </c>
      <c r="F63" t="str">
        <f t="shared" si="1"/>
        <v xml:space="preserve">bapproval09=bapproval09, </v>
      </c>
      <c r="G63" t="s">
        <v>47</v>
      </c>
      <c r="H63" t="s">
        <v>47</v>
      </c>
      <c r="I63" t="s">
        <v>25</v>
      </c>
      <c r="J63" t="s">
        <v>26</v>
      </c>
      <c r="K63" t="s">
        <v>27</v>
      </c>
      <c r="L63" t="s">
        <v>28</v>
      </c>
    </row>
    <row r="64" spans="2:13" x14ac:dyDescent="0.3">
      <c r="B64" s="1" t="s">
        <v>243</v>
      </c>
      <c r="C64" t="s">
        <v>22</v>
      </c>
      <c r="D64" s="2" t="s">
        <v>364</v>
      </c>
      <c r="E64" t="str">
        <f t="shared" si="0"/>
        <v>bapproval010=false</v>
      </c>
      <c r="F64" t="str">
        <f t="shared" si="1"/>
        <v xml:space="preserve">bapproval010=bapproval010, </v>
      </c>
      <c r="G64" t="s">
        <v>47</v>
      </c>
      <c r="H64" t="s">
        <v>47</v>
      </c>
      <c r="I64" t="s">
        <v>25</v>
      </c>
      <c r="J64" t="s">
        <v>26</v>
      </c>
      <c r="K64" t="s">
        <v>27</v>
      </c>
      <c r="L64" t="s">
        <v>28</v>
      </c>
    </row>
    <row r="65" spans="2:12" x14ac:dyDescent="0.3">
      <c r="B65" s="1" t="s">
        <v>88</v>
      </c>
      <c r="C65" t="s">
        <v>22</v>
      </c>
      <c r="D65" s="2" t="s">
        <v>363</v>
      </c>
      <c r="E65" t="str">
        <f t="shared" si="0"/>
        <v>scomments=""</v>
      </c>
      <c r="F65" t="str">
        <f t="shared" si="1"/>
        <v xml:space="preserve">scomments=scomments, </v>
      </c>
      <c r="G65" t="s">
        <v>89</v>
      </c>
      <c r="H65" t="s">
        <v>89</v>
      </c>
      <c r="I65" t="s">
        <v>25</v>
      </c>
      <c r="J65" t="s">
        <v>26</v>
      </c>
      <c r="K65" t="s">
        <v>27</v>
      </c>
      <c r="L65" t="s">
        <v>28</v>
      </c>
    </row>
    <row r="66" spans="2:12" x14ac:dyDescent="0.3">
      <c r="B66" s="1" t="s">
        <v>244</v>
      </c>
      <c r="C66" t="s">
        <v>22</v>
      </c>
      <c r="D66" s="2" t="s">
        <v>363</v>
      </c>
      <c r="E66" t="str">
        <f t="shared" ref="E66:E114" si="2">B66 &amp; C66 &amp; D66</f>
        <v>scommentsdelete=""</v>
      </c>
      <c r="F66" t="str">
        <f t="shared" ref="F66:F114" si="3">B66 &amp; C66 &amp; B66 &amp; ", "</f>
        <v xml:space="preserve">scommentsdelete=scommentsdelete, </v>
      </c>
      <c r="G66" t="s">
        <v>89</v>
      </c>
      <c r="H66" t="s">
        <v>89</v>
      </c>
      <c r="I66" t="s">
        <v>25</v>
      </c>
      <c r="J66" t="s">
        <v>26</v>
      </c>
      <c r="K66" t="s">
        <v>27</v>
      </c>
      <c r="L66" t="s">
        <v>28</v>
      </c>
    </row>
    <row r="67" spans="2:12" x14ac:dyDescent="0.3">
      <c r="B67" s="1" t="s">
        <v>245</v>
      </c>
      <c r="C67" t="s">
        <v>22</v>
      </c>
      <c r="D67" s="2" t="s">
        <v>365</v>
      </c>
      <c r="E67" t="str">
        <f t="shared" si="2"/>
        <v>lorderid=0</v>
      </c>
      <c r="F67" t="str">
        <f t="shared" si="3"/>
        <v xml:space="preserve">lorderid=lorderid, </v>
      </c>
      <c r="G67" t="s">
        <v>67</v>
      </c>
      <c r="H67" t="s">
        <v>67</v>
      </c>
      <c r="I67" t="s">
        <v>25</v>
      </c>
      <c r="J67" t="s">
        <v>26</v>
      </c>
      <c r="K67" t="s">
        <v>27</v>
      </c>
      <c r="L67" t="s">
        <v>28</v>
      </c>
    </row>
    <row r="68" spans="2:12" x14ac:dyDescent="0.3">
      <c r="B68" s="1" t="s">
        <v>246</v>
      </c>
      <c r="C68" t="s">
        <v>22</v>
      </c>
      <c r="D68" s="2" t="s">
        <v>365</v>
      </c>
      <c r="E68" t="str">
        <f t="shared" si="2"/>
        <v>dsgst01=0</v>
      </c>
      <c r="F68" t="str">
        <f t="shared" si="3"/>
        <v xml:space="preserve">dsgst01=dsgst01, </v>
      </c>
      <c r="G68" t="s">
        <v>182</v>
      </c>
      <c r="H68" t="s">
        <v>182</v>
      </c>
      <c r="I68" t="s">
        <v>25</v>
      </c>
      <c r="J68" t="s">
        <v>26</v>
      </c>
      <c r="K68" t="s">
        <v>27</v>
      </c>
      <c r="L68" t="s">
        <v>28</v>
      </c>
    </row>
    <row r="69" spans="2:12" x14ac:dyDescent="0.3">
      <c r="B69" s="1" t="s">
        <v>247</v>
      </c>
      <c r="C69" t="s">
        <v>22</v>
      </c>
      <c r="D69" s="2" t="s">
        <v>365</v>
      </c>
      <c r="E69" t="str">
        <f t="shared" si="2"/>
        <v>dcgst01=0</v>
      </c>
      <c r="F69" t="str">
        <f t="shared" si="3"/>
        <v xml:space="preserve">dcgst01=dcgst01, </v>
      </c>
      <c r="G69" t="s">
        <v>182</v>
      </c>
      <c r="H69" t="s">
        <v>182</v>
      </c>
      <c r="I69" t="s">
        <v>25</v>
      </c>
      <c r="J69" t="s">
        <v>26</v>
      </c>
      <c r="K69" t="s">
        <v>27</v>
      </c>
      <c r="L69" t="s">
        <v>28</v>
      </c>
    </row>
    <row r="70" spans="2:12" x14ac:dyDescent="0.3">
      <c r="B70" s="1" t="s">
        <v>248</v>
      </c>
      <c r="C70" t="s">
        <v>22</v>
      </c>
      <c r="D70" s="2" t="s">
        <v>365</v>
      </c>
      <c r="E70" t="str">
        <f t="shared" si="2"/>
        <v>dcgst00=0</v>
      </c>
      <c r="F70" t="str">
        <f t="shared" si="3"/>
        <v xml:space="preserve">dcgst00=dcgst00, </v>
      </c>
      <c r="G70" t="s">
        <v>182</v>
      </c>
      <c r="H70" t="s">
        <v>182</v>
      </c>
      <c r="I70" t="s">
        <v>25</v>
      </c>
      <c r="J70" t="s">
        <v>26</v>
      </c>
      <c r="K70" t="s">
        <v>27</v>
      </c>
      <c r="L70" t="s">
        <v>28</v>
      </c>
    </row>
    <row r="71" spans="2:12" x14ac:dyDescent="0.3">
      <c r="B71" s="1" t="s">
        <v>249</v>
      </c>
      <c r="C71" t="s">
        <v>22</v>
      </c>
      <c r="D71" s="2" t="s">
        <v>365</v>
      </c>
      <c r="E71" t="str">
        <f t="shared" si="2"/>
        <v>dsgst5=0</v>
      </c>
      <c r="F71" t="str">
        <f t="shared" si="3"/>
        <v xml:space="preserve">dsgst5=dsgst5, </v>
      </c>
      <c r="G71" t="s">
        <v>182</v>
      </c>
      <c r="H71" t="s">
        <v>182</v>
      </c>
      <c r="I71" t="s">
        <v>25</v>
      </c>
      <c r="J71" t="s">
        <v>26</v>
      </c>
      <c r="K71" t="s">
        <v>27</v>
      </c>
      <c r="L71" t="s">
        <v>28</v>
      </c>
    </row>
    <row r="72" spans="2:12" x14ac:dyDescent="0.3">
      <c r="B72" s="1" t="s">
        <v>250</v>
      </c>
      <c r="C72" t="s">
        <v>22</v>
      </c>
      <c r="D72" s="2" t="s">
        <v>365</v>
      </c>
      <c r="E72" t="str">
        <f t="shared" si="2"/>
        <v>dcgst5=0</v>
      </c>
      <c r="F72" t="str">
        <f t="shared" si="3"/>
        <v xml:space="preserve">dcgst5=dcgst5, </v>
      </c>
      <c r="G72" t="s">
        <v>182</v>
      </c>
      <c r="H72" t="s">
        <v>182</v>
      </c>
      <c r="I72" t="s">
        <v>25</v>
      </c>
      <c r="J72" t="s">
        <v>26</v>
      </c>
      <c r="K72" t="s">
        <v>27</v>
      </c>
      <c r="L72" t="s">
        <v>28</v>
      </c>
    </row>
    <row r="73" spans="2:12" x14ac:dyDescent="0.3">
      <c r="B73" s="1" t="s">
        <v>251</v>
      </c>
      <c r="C73" t="s">
        <v>22</v>
      </c>
      <c r="D73" s="2" t="s">
        <v>365</v>
      </c>
      <c r="E73" t="str">
        <f t="shared" si="2"/>
        <v>dcgst50=0</v>
      </c>
      <c r="F73" t="str">
        <f t="shared" si="3"/>
        <v xml:space="preserve">dcgst50=dcgst50, </v>
      </c>
      <c r="G73" t="s">
        <v>182</v>
      </c>
      <c r="H73" t="s">
        <v>182</v>
      </c>
      <c r="I73" t="s">
        <v>25</v>
      </c>
      <c r="J73" t="s">
        <v>26</v>
      </c>
      <c r="K73" t="s">
        <v>27</v>
      </c>
      <c r="L73" t="s">
        <v>28</v>
      </c>
    </row>
    <row r="74" spans="2:12" x14ac:dyDescent="0.3">
      <c r="B74" s="1" t="s">
        <v>252</v>
      </c>
      <c r="C74" t="s">
        <v>22</v>
      </c>
      <c r="D74" s="2" t="s">
        <v>365</v>
      </c>
      <c r="E74" t="str">
        <f t="shared" si="2"/>
        <v>dsgst12=0</v>
      </c>
      <c r="F74" t="str">
        <f t="shared" si="3"/>
        <v xml:space="preserve">dsgst12=dsgst12, </v>
      </c>
      <c r="G74" t="s">
        <v>182</v>
      </c>
      <c r="H74" t="s">
        <v>182</v>
      </c>
      <c r="I74" t="s">
        <v>25</v>
      </c>
      <c r="J74" t="s">
        <v>26</v>
      </c>
      <c r="K74" t="s">
        <v>27</v>
      </c>
      <c r="L74" t="s">
        <v>28</v>
      </c>
    </row>
    <row r="75" spans="2:12" x14ac:dyDescent="0.3">
      <c r="B75" s="1" t="s">
        <v>253</v>
      </c>
      <c r="C75" t="s">
        <v>22</v>
      </c>
      <c r="D75" s="2" t="s">
        <v>365</v>
      </c>
      <c r="E75" t="str">
        <f t="shared" si="2"/>
        <v>dcgst12=0</v>
      </c>
      <c r="F75" t="str">
        <f t="shared" si="3"/>
        <v xml:space="preserve">dcgst12=dcgst12, </v>
      </c>
      <c r="G75" t="s">
        <v>182</v>
      </c>
      <c r="H75" t="s">
        <v>182</v>
      </c>
      <c r="I75" t="s">
        <v>25</v>
      </c>
      <c r="J75" t="s">
        <v>26</v>
      </c>
      <c r="K75" t="s">
        <v>27</v>
      </c>
      <c r="L75" t="s">
        <v>28</v>
      </c>
    </row>
    <row r="76" spans="2:12" x14ac:dyDescent="0.3">
      <c r="B76" s="1" t="s">
        <v>254</v>
      </c>
      <c r="C76" t="s">
        <v>22</v>
      </c>
      <c r="D76" s="2" t="s">
        <v>365</v>
      </c>
      <c r="E76" t="str">
        <f t="shared" si="2"/>
        <v>dcgst120=0</v>
      </c>
      <c r="F76" t="str">
        <f t="shared" si="3"/>
        <v xml:space="preserve">dcgst120=dcgst120, </v>
      </c>
      <c r="G76" t="s">
        <v>182</v>
      </c>
      <c r="H76" t="s">
        <v>182</v>
      </c>
      <c r="I76" t="s">
        <v>25</v>
      </c>
      <c r="J76" t="s">
        <v>26</v>
      </c>
      <c r="K76" t="s">
        <v>27</v>
      </c>
      <c r="L76" t="s">
        <v>28</v>
      </c>
    </row>
    <row r="77" spans="2:12" x14ac:dyDescent="0.3">
      <c r="B77" s="1" t="s">
        <v>255</v>
      </c>
      <c r="C77" t="s">
        <v>22</v>
      </c>
      <c r="D77" s="2" t="s">
        <v>365</v>
      </c>
      <c r="E77" t="str">
        <f t="shared" si="2"/>
        <v>dsgst18=0</v>
      </c>
      <c r="F77" t="str">
        <f t="shared" si="3"/>
        <v xml:space="preserve">dsgst18=dsgst18, </v>
      </c>
      <c r="G77" t="s">
        <v>182</v>
      </c>
      <c r="H77" t="s">
        <v>182</v>
      </c>
      <c r="I77" t="s">
        <v>25</v>
      </c>
      <c r="J77" t="s">
        <v>26</v>
      </c>
      <c r="K77" t="s">
        <v>27</v>
      </c>
      <c r="L77" t="s">
        <v>28</v>
      </c>
    </row>
    <row r="78" spans="2:12" x14ac:dyDescent="0.3">
      <c r="B78" s="1" t="s">
        <v>256</v>
      </c>
      <c r="C78" t="s">
        <v>22</v>
      </c>
      <c r="D78" s="2" t="s">
        <v>365</v>
      </c>
      <c r="E78" t="str">
        <f t="shared" si="2"/>
        <v>dcgst18=0</v>
      </c>
      <c r="F78" t="str">
        <f t="shared" si="3"/>
        <v xml:space="preserve">dcgst18=dcgst18, </v>
      </c>
      <c r="G78" t="s">
        <v>182</v>
      </c>
      <c r="H78" t="s">
        <v>182</v>
      </c>
      <c r="I78" t="s">
        <v>25</v>
      </c>
      <c r="J78" t="s">
        <v>26</v>
      </c>
      <c r="K78" t="s">
        <v>27</v>
      </c>
      <c r="L78" t="s">
        <v>28</v>
      </c>
    </row>
    <row r="79" spans="2:12" x14ac:dyDescent="0.3">
      <c r="B79" s="1" t="s">
        <v>257</v>
      </c>
      <c r="C79" t="s">
        <v>22</v>
      </c>
      <c r="D79" s="2" t="s">
        <v>365</v>
      </c>
      <c r="E79" t="str">
        <f t="shared" si="2"/>
        <v>dcgst180=0</v>
      </c>
      <c r="F79" t="str">
        <f t="shared" si="3"/>
        <v xml:space="preserve">dcgst180=dcgst180, </v>
      </c>
      <c r="G79" t="s">
        <v>182</v>
      </c>
      <c r="H79" t="s">
        <v>182</v>
      </c>
      <c r="I79" t="s">
        <v>25</v>
      </c>
      <c r="J79" t="s">
        <v>26</v>
      </c>
      <c r="K79" t="s">
        <v>27</v>
      </c>
      <c r="L79" t="s">
        <v>28</v>
      </c>
    </row>
    <row r="80" spans="2:12" x14ac:dyDescent="0.3">
      <c r="B80" s="1" t="s">
        <v>258</v>
      </c>
      <c r="C80" t="s">
        <v>22</v>
      </c>
      <c r="D80" s="2" t="s">
        <v>365</v>
      </c>
      <c r="E80" t="str">
        <f t="shared" si="2"/>
        <v>dsgst28=0</v>
      </c>
      <c r="F80" t="str">
        <f t="shared" si="3"/>
        <v xml:space="preserve">dsgst28=dsgst28, </v>
      </c>
      <c r="G80" t="s">
        <v>182</v>
      </c>
      <c r="H80" t="s">
        <v>182</v>
      </c>
      <c r="I80" t="s">
        <v>25</v>
      </c>
      <c r="J80" t="s">
        <v>26</v>
      </c>
      <c r="K80" t="s">
        <v>27</v>
      </c>
      <c r="L80" t="s">
        <v>28</v>
      </c>
    </row>
    <row r="81" spans="2:12" x14ac:dyDescent="0.3">
      <c r="B81" s="1" t="s">
        <v>259</v>
      </c>
      <c r="C81" t="s">
        <v>22</v>
      </c>
      <c r="D81" s="2" t="s">
        <v>365</v>
      </c>
      <c r="E81" t="str">
        <f t="shared" si="2"/>
        <v>dcgst28=0</v>
      </c>
      <c r="F81" t="str">
        <f t="shared" si="3"/>
        <v xml:space="preserve">dcgst28=dcgst28, </v>
      </c>
      <c r="G81" t="s">
        <v>182</v>
      </c>
      <c r="H81" t="s">
        <v>182</v>
      </c>
      <c r="I81" t="s">
        <v>25</v>
      </c>
      <c r="J81" t="s">
        <v>26</v>
      </c>
      <c r="K81" t="s">
        <v>27</v>
      </c>
      <c r="L81" t="s">
        <v>28</v>
      </c>
    </row>
    <row r="82" spans="2:12" x14ac:dyDescent="0.3">
      <c r="B82" s="1" t="s">
        <v>260</v>
      </c>
      <c r="C82" t="s">
        <v>22</v>
      </c>
      <c r="D82" s="2" t="s">
        <v>365</v>
      </c>
      <c r="E82" t="str">
        <f t="shared" si="2"/>
        <v>dcgst280=0</v>
      </c>
      <c r="F82" t="str">
        <f t="shared" si="3"/>
        <v xml:space="preserve">dcgst280=dcgst280, </v>
      </c>
      <c r="G82" t="s">
        <v>182</v>
      </c>
      <c r="H82" t="s">
        <v>182</v>
      </c>
      <c r="I82" t="s">
        <v>25</v>
      </c>
      <c r="J82" t="s">
        <v>26</v>
      </c>
      <c r="K82" t="s">
        <v>27</v>
      </c>
      <c r="L82" t="s">
        <v>28</v>
      </c>
    </row>
    <row r="83" spans="2:12" x14ac:dyDescent="0.3">
      <c r="B83" s="1" t="s">
        <v>261</v>
      </c>
      <c r="C83" t="s">
        <v>22</v>
      </c>
      <c r="D83" s="2" t="s">
        <v>365</v>
      </c>
      <c r="E83" t="str">
        <f t="shared" si="2"/>
        <v>dgst28cess=0</v>
      </c>
      <c r="F83" t="str">
        <f t="shared" si="3"/>
        <v xml:space="preserve">dgst28cess=dgst28cess, </v>
      </c>
      <c r="G83" t="s">
        <v>182</v>
      </c>
      <c r="H83" t="s">
        <v>182</v>
      </c>
      <c r="I83" t="s">
        <v>25</v>
      </c>
      <c r="J83" t="s">
        <v>26</v>
      </c>
      <c r="K83" t="s">
        <v>27</v>
      </c>
      <c r="L83" t="s">
        <v>28</v>
      </c>
    </row>
    <row r="84" spans="2:12" x14ac:dyDescent="0.3">
      <c r="B84" s="1" t="s">
        <v>262</v>
      </c>
      <c r="C84" t="s">
        <v>22</v>
      </c>
      <c r="D84" s="2" t="s">
        <v>365</v>
      </c>
      <c r="E84" t="str">
        <f t="shared" si="2"/>
        <v>dsgst0pt5=0</v>
      </c>
      <c r="F84" t="str">
        <f t="shared" si="3"/>
        <v xml:space="preserve">dsgst0pt5=dsgst0pt5, </v>
      </c>
      <c r="G84" t="s">
        <v>182</v>
      </c>
      <c r="H84" t="s">
        <v>182</v>
      </c>
      <c r="I84" t="s">
        <v>25</v>
      </c>
      <c r="J84" t="s">
        <v>26</v>
      </c>
      <c r="K84" t="s">
        <v>27</v>
      </c>
      <c r="L84" t="s">
        <v>28</v>
      </c>
    </row>
    <row r="85" spans="2:12" x14ac:dyDescent="0.3">
      <c r="B85" s="1" t="s">
        <v>263</v>
      </c>
      <c r="C85" t="s">
        <v>22</v>
      </c>
      <c r="D85" s="2" t="s">
        <v>365</v>
      </c>
      <c r="E85" t="str">
        <f t="shared" si="2"/>
        <v>dcgst0pt5=0</v>
      </c>
      <c r="F85" t="str">
        <f t="shared" si="3"/>
        <v xml:space="preserve">dcgst0pt5=dcgst0pt5, </v>
      </c>
      <c r="G85" t="s">
        <v>182</v>
      </c>
      <c r="H85" t="s">
        <v>182</v>
      </c>
      <c r="I85" t="s">
        <v>25</v>
      </c>
      <c r="J85" t="s">
        <v>26</v>
      </c>
      <c r="K85" t="s">
        <v>27</v>
      </c>
      <c r="L85" t="s">
        <v>28</v>
      </c>
    </row>
    <row r="86" spans="2:12" x14ac:dyDescent="0.3">
      <c r="B86" s="1" t="s">
        <v>264</v>
      </c>
      <c r="C86" t="s">
        <v>22</v>
      </c>
      <c r="D86" s="2" t="s">
        <v>365</v>
      </c>
      <c r="E86" t="str">
        <f t="shared" si="2"/>
        <v>dcgst0pt50=0</v>
      </c>
      <c r="F86" t="str">
        <f t="shared" si="3"/>
        <v xml:space="preserve">dcgst0pt50=dcgst0pt50, </v>
      </c>
      <c r="G86" t="s">
        <v>182</v>
      </c>
      <c r="H86" t="s">
        <v>182</v>
      </c>
      <c r="I86" t="s">
        <v>25</v>
      </c>
      <c r="J86" t="s">
        <v>26</v>
      </c>
      <c r="K86" t="s">
        <v>27</v>
      </c>
      <c r="L86" t="s">
        <v>28</v>
      </c>
    </row>
    <row r="87" spans="2:12" x14ac:dyDescent="0.3">
      <c r="B87" s="1" t="s">
        <v>265</v>
      </c>
      <c r="C87" t="s">
        <v>22</v>
      </c>
      <c r="D87" s="2" t="s">
        <v>365</v>
      </c>
      <c r="E87" t="str">
        <f t="shared" si="2"/>
        <v>dsgst2pt0=0</v>
      </c>
      <c r="F87" t="str">
        <f t="shared" si="3"/>
        <v xml:space="preserve">dsgst2pt0=dsgst2pt0, </v>
      </c>
      <c r="G87" t="s">
        <v>182</v>
      </c>
      <c r="H87" t="s">
        <v>182</v>
      </c>
      <c r="I87" t="s">
        <v>25</v>
      </c>
      <c r="J87" t="s">
        <v>26</v>
      </c>
      <c r="K87" t="s">
        <v>27</v>
      </c>
      <c r="L87" t="s">
        <v>28</v>
      </c>
    </row>
    <row r="88" spans="2:12" x14ac:dyDescent="0.3">
      <c r="B88" s="1" t="s">
        <v>266</v>
      </c>
      <c r="C88" t="s">
        <v>22</v>
      </c>
      <c r="D88" s="2" t="s">
        <v>365</v>
      </c>
      <c r="E88" t="str">
        <f t="shared" si="2"/>
        <v>dcgst2pt0=0</v>
      </c>
      <c r="F88" t="str">
        <f t="shared" si="3"/>
        <v xml:space="preserve">dcgst2pt0=dcgst2pt0, </v>
      </c>
      <c r="G88" t="s">
        <v>182</v>
      </c>
      <c r="H88" t="s">
        <v>182</v>
      </c>
      <c r="I88" t="s">
        <v>25</v>
      </c>
      <c r="J88" t="s">
        <v>26</v>
      </c>
      <c r="K88" t="s">
        <v>27</v>
      </c>
      <c r="L88" t="s">
        <v>28</v>
      </c>
    </row>
    <row r="89" spans="2:12" x14ac:dyDescent="0.3">
      <c r="B89" s="1" t="s">
        <v>267</v>
      </c>
      <c r="C89" t="s">
        <v>22</v>
      </c>
      <c r="D89" s="2" t="s">
        <v>365</v>
      </c>
      <c r="E89" t="str">
        <f t="shared" si="2"/>
        <v>dcgst2pt00=0</v>
      </c>
      <c r="F89" t="str">
        <f t="shared" si="3"/>
        <v xml:space="preserve">dcgst2pt00=dcgst2pt00, </v>
      </c>
      <c r="G89" t="s">
        <v>182</v>
      </c>
      <c r="H89" t="s">
        <v>182</v>
      </c>
      <c r="I89" t="s">
        <v>25</v>
      </c>
      <c r="J89" t="s">
        <v>26</v>
      </c>
      <c r="K89" t="s">
        <v>27</v>
      </c>
      <c r="L89" t="s">
        <v>28</v>
      </c>
    </row>
    <row r="90" spans="2:12" x14ac:dyDescent="0.3">
      <c r="B90" s="1" t="s">
        <v>268</v>
      </c>
      <c r="C90" t="s">
        <v>22</v>
      </c>
      <c r="D90" s="2" t="s">
        <v>365</v>
      </c>
      <c r="E90" t="str">
        <f t="shared" si="2"/>
        <v>dsgst2pt5=0</v>
      </c>
      <c r="F90" t="str">
        <f t="shared" si="3"/>
        <v xml:space="preserve">dsgst2pt5=dsgst2pt5, </v>
      </c>
      <c r="G90" t="s">
        <v>182</v>
      </c>
      <c r="H90" t="s">
        <v>182</v>
      </c>
      <c r="I90" t="s">
        <v>25</v>
      </c>
      <c r="J90" t="s">
        <v>26</v>
      </c>
      <c r="K90" t="s">
        <v>27</v>
      </c>
      <c r="L90" t="s">
        <v>28</v>
      </c>
    </row>
    <row r="91" spans="2:12" x14ac:dyDescent="0.3">
      <c r="B91" s="1" t="s">
        <v>269</v>
      </c>
      <c r="C91" t="s">
        <v>22</v>
      </c>
      <c r="D91" s="2" t="s">
        <v>365</v>
      </c>
      <c r="E91" t="str">
        <f t="shared" si="2"/>
        <v>dcgst2pt5=0</v>
      </c>
      <c r="F91" t="str">
        <f t="shared" si="3"/>
        <v xml:space="preserve">dcgst2pt5=dcgst2pt5, </v>
      </c>
      <c r="G91" t="s">
        <v>182</v>
      </c>
      <c r="H91" t="s">
        <v>182</v>
      </c>
      <c r="I91" t="s">
        <v>25</v>
      </c>
      <c r="J91" t="s">
        <v>26</v>
      </c>
      <c r="K91" t="s">
        <v>27</v>
      </c>
      <c r="L91" t="s">
        <v>28</v>
      </c>
    </row>
    <row r="92" spans="2:12" x14ac:dyDescent="0.3">
      <c r="B92" s="1" t="s">
        <v>270</v>
      </c>
      <c r="C92" t="s">
        <v>22</v>
      </c>
      <c r="D92" s="2" t="s">
        <v>365</v>
      </c>
      <c r="E92" t="str">
        <f t="shared" si="2"/>
        <v>dcgst2pt50=0</v>
      </c>
      <c r="F92" t="str">
        <f t="shared" si="3"/>
        <v xml:space="preserve">dcgst2pt50=dcgst2pt50, </v>
      </c>
      <c r="G92" t="s">
        <v>182</v>
      </c>
      <c r="H92" t="s">
        <v>182</v>
      </c>
      <c r="I92" t="s">
        <v>25</v>
      </c>
      <c r="J92" t="s">
        <v>26</v>
      </c>
      <c r="K92" t="s">
        <v>27</v>
      </c>
      <c r="L92" t="s">
        <v>28</v>
      </c>
    </row>
    <row r="93" spans="2:12" x14ac:dyDescent="0.3">
      <c r="B93" s="1" t="s">
        <v>271</v>
      </c>
      <c r="C93" t="s">
        <v>22</v>
      </c>
      <c r="D93" s="2" t="s">
        <v>365</v>
      </c>
      <c r="E93" t="str">
        <f t="shared" si="2"/>
        <v>dsgst1p0=0</v>
      </c>
      <c r="F93" t="str">
        <f t="shared" si="3"/>
        <v xml:space="preserve">dsgst1p0=dsgst1p0, </v>
      </c>
      <c r="G93" t="s">
        <v>182</v>
      </c>
      <c r="H93" t="s">
        <v>182</v>
      </c>
      <c r="I93" t="s">
        <v>25</v>
      </c>
      <c r="J93" t="s">
        <v>26</v>
      </c>
      <c r="K93" t="s">
        <v>27</v>
      </c>
      <c r="L93" t="s">
        <v>28</v>
      </c>
    </row>
    <row r="94" spans="2:12" x14ac:dyDescent="0.3">
      <c r="B94" s="1" t="s">
        <v>272</v>
      </c>
      <c r="C94" t="s">
        <v>22</v>
      </c>
      <c r="D94" s="2" t="s">
        <v>365</v>
      </c>
      <c r="E94" t="str">
        <f t="shared" si="2"/>
        <v>dcgst1pt0=0</v>
      </c>
      <c r="F94" t="str">
        <f t="shared" si="3"/>
        <v xml:space="preserve">dcgst1pt0=dcgst1pt0, </v>
      </c>
      <c r="G94" t="s">
        <v>182</v>
      </c>
      <c r="H94" t="s">
        <v>182</v>
      </c>
      <c r="I94" t="s">
        <v>25</v>
      </c>
      <c r="J94" t="s">
        <v>26</v>
      </c>
      <c r="K94" t="s">
        <v>27</v>
      </c>
      <c r="L94" t="s">
        <v>28</v>
      </c>
    </row>
    <row r="95" spans="2:12" x14ac:dyDescent="0.3">
      <c r="B95" s="1" t="s">
        <v>273</v>
      </c>
      <c r="C95" t="s">
        <v>22</v>
      </c>
      <c r="D95" s="2" t="s">
        <v>365</v>
      </c>
      <c r="E95" t="str">
        <f t="shared" si="2"/>
        <v>dcgst1pt00=0</v>
      </c>
      <c r="F95" t="str">
        <f t="shared" si="3"/>
        <v xml:space="preserve">dcgst1pt00=dcgst1pt00, </v>
      </c>
      <c r="G95" t="s">
        <v>182</v>
      </c>
      <c r="H95" t="s">
        <v>182</v>
      </c>
      <c r="I95" t="s">
        <v>25</v>
      </c>
      <c r="J95" t="s">
        <v>26</v>
      </c>
      <c r="K95" t="s">
        <v>27</v>
      </c>
      <c r="L95" t="s">
        <v>28</v>
      </c>
    </row>
    <row r="96" spans="2:12" x14ac:dyDescent="0.3">
      <c r="B96" s="1" t="s">
        <v>367</v>
      </c>
      <c r="C96" t="s">
        <v>22</v>
      </c>
      <c r="D96" s="2" t="s">
        <v>363</v>
      </c>
      <c r="E96" t="str">
        <f t="shared" si="2"/>
        <v>saddressclient=""</v>
      </c>
      <c r="F96" t="str">
        <f t="shared" si="3"/>
        <v xml:space="preserve">saddressclient=saddressclient, </v>
      </c>
      <c r="G96" s="2" t="s">
        <v>89</v>
      </c>
      <c r="H96" s="2" t="s">
        <v>89</v>
      </c>
    </row>
    <row r="97" spans="2:8" x14ac:dyDescent="0.3">
      <c r="B97" s="1" t="s">
        <v>368</v>
      </c>
      <c r="C97" t="s">
        <v>22</v>
      </c>
      <c r="D97" s="2" t="s">
        <v>363</v>
      </c>
      <c r="E97" t="str">
        <f t="shared" si="2"/>
        <v>saddresssite=""</v>
      </c>
      <c r="F97" t="str">
        <f t="shared" si="3"/>
        <v xml:space="preserve">saddresssite=saddresssite, </v>
      </c>
      <c r="G97" s="2" t="s">
        <v>89</v>
      </c>
      <c r="H97" s="2" t="s">
        <v>89</v>
      </c>
    </row>
    <row r="98" spans="2:8" x14ac:dyDescent="0.3">
      <c r="B98" s="1" t="s">
        <v>369</v>
      </c>
      <c r="C98" t="s">
        <v>22</v>
      </c>
      <c r="D98" s="2" t="s">
        <v>363</v>
      </c>
      <c r="E98" t="str">
        <f t="shared" si="2"/>
        <v>scompanyaddress=""</v>
      </c>
      <c r="F98" t="str">
        <f t="shared" si="3"/>
        <v xml:space="preserve">scompanyaddress=scompanyaddress, </v>
      </c>
      <c r="G98" s="2" t="s">
        <v>89</v>
      </c>
      <c r="H98" s="2" t="s">
        <v>89</v>
      </c>
    </row>
    <row r="99" spans="2:8" x14ac:dyDescent="0.3">
      <c r="B99" s="1" t="s">
        <v>370</v>
      </c>
      <c r="C99" t="s">
        <v>22</v>
      </c>
      <c r="D99" s="2" t="s">
        <v>363</v>
      </c>
      <c r="E99" t="str">
        <f t="shared" si="2"/>
        <v>inrno=""</v>
      </c>
      <c r="F99" t="str">
        <f t="shared" si="3"/>
        <v xml:space="preserve">inrno=inrno, </v>
      </c>
      <c r="G99" s="2" t="s">
        <v>30</v>
      </c>
      <c r="H99" s="2" t="s">
        <v>30</v>
      </c>
    </row>
    <row r="100" spans="2:8" x14ac:dyDescent="0.3">
      <c r="B100" s="1" t="s">
        <v>371</v>
      </c>
      <c r="C100" t="s">
        <v>22</v>
      </c>
      <c r="D100" s="2" t="s">
        <v>363</v>
      </c>
      <c r="E100" t="str">
        <f t="shared" si="2"/>
        <v>ackno=""</v>
      </c>
      <c r="F100" t="str">
        <f t="shared" si="3"/>
        <v xml:space="preserve">ackno=ackno, </v>
      </c>
      <c r="G100" s="2" t="s">
        <v>30</v>
      </c>
      <c r="H100" s="2" t="s">
        <v>30</v>
      </c>
    </row>
    <row r="101" spans="2:8" x14ac:dyDescent="0.3">
      <c r="B101" s="1" t="s">
        <v>372</v>
      </c>
      <c r="C101" t="s">
        <v>22</v>
      </c>
      <c r="D101" s="2" t="s">
        <v>363</v>
      </c>
      <c r="E101" t="str">
        <f t="shared" si="2"/>
        <v>ewayno=""</v>
      </c>
      <c r="F101" t="str">
        <f t="shared" si="3"/>
        <v xml:space="preserve">ewayno=ewayno, </v>
      </c>
      <c r="G101" s="2" t="s">
        <v>30</v>
      </c>
      <c r="H101" s="2" t="s">
        <v>30</v>
      </c>
    </row>
    <row r="102" spans="2:8" x14ac:dyDescent="0.3">
      <c r="B102" s="1" t="s">
        <v>373</v>
      </c>
      <c r="C102" t="s">
        <v>22</v>
      </c>
      <c r="D102" s="2" t="s">
        <v>363</v>
      </c>
      <c r="E102" t="str">
        <f t="shared" si="2"/>
        <v>ewaydate=""</v>
      </c>
      <c r="F102" t="str">
        <f t="shared" si="3"/>
        <v xml:space="preserve">ewaydate=ewaydate, </v>
      </c>
      <c r="G102" s="2" t="s">
        <v>30</v>
      </c>
      <c r="H102" s="2" t="s">
        <v>30</v>
      </c>
    </row>
    <row r="103" spans="2:8" x14ac:dyDescent="0.3">
      <c r="B103" s="1" t="s">
        <v>374</v>
      </c>
      <c r="C103" t="s">
        <v>22</v>
      </c>
      <c r="D103" s="2" t="s">
        <v>363</v>
      </c>
      <c r="E103" t="str">
        <f t="shared" si="2"/>
        <v>ewaydate1=""</v>
      </c>
      <c r="F103" t="str">
        <f t="shared" si="3"/>
        <v xml:space="preserve">ewaydate1=ewaydate1, </v>
      </c>
      <c r="G103" s="2" t="s">
        <v>30</v>
      </c>
      <c r="H103" s="2" t="s">
        <v>30</v>
      </c>
    </row>
    <row r="104" spans="2:8" x14ac:dyDescent="0.3">
      <c r="B104" s="1" t="s">
        <v>375</v>
      </c>
      <c r="C104" t="s">
        <v>22</v>
      </c>
      <c r="D104" s="2" t="s">
        <v>363</v>
      </c>
      <c r="E104" t="str">
        <f t="shared" si="2"/>
        <v>sdate=""</v>
      </c>
      <c r="F104" t="str">
        <f t="shared" si="3"/>
        <v xml:space="preserve">sdate=sdate, </v>
      </c>
      <c r="G104" s="2" t="s">
        <v>30</v>
      </c>
      <c r="H104" s="2" t="s">
        <v>30</v>
      </c>
    </row>
    <row r="105" spans="2:8" x14ac:dyDescent="0.3">
      <c r="B105" s="1" t="s">
        <v>376</v>
      </c>
      <c r="C105" t="s">
        <v>22</v>
      </c>
      <c r="D105" s="2" t="s">
        <v>363</v>
      </c>
      <c r="E105" t="str">
        <f t="shared" si="2"/>
        <v>sdate1=""</v>
      </c>
      <c r="F105" t="str">
        <f t="shared" si="3"/>
        <v xml:space="preserve">sdate1=sdate1, </v>
      </c>
      <c r="G105" s="2" t="s">
        <v>30</v>
      </c>
      <c r="H105" s="2" t="s">
        <v>30</v>
      </c>
    </row>
    <row r="106" spans="2:8" x14ac:dyDescent="0.3">
      <c r="B106" s="1" t="s">
        <v>377</v>
      </c>
      <c r="C106" t="s">
        <v>22</v>
      </c>
      <c r="D106" s="2" t="s">
        <v>365</v>
      </c>
      <c r="E106" t="str">
        <f t="shared" si="2"/>
        <v>llocationid=0</v>
      </c>
      <c r="F106" t="str">
        <f t="shared" si="3"/>
        <v xml:space="preserve">llocationid=llocationid, </v>
      </c>
      <c r="G106" s="2" t="s">
        <v>67</v>
      </c>
      <c r="H106" s="2" t="s">
        <v>67</v>
      </c>
    </row>
    <row r="107" spans="2:8" x14ac:dyDescent="0.3">
      <c r="B107" s="1" t="s">
        <v>45</v>
      </c>
      <c r="C107" t="s">
        <v>22</v>
      </c>
      <c r="D107" s="2" t="s">
        <v>363</v>
      </c>
      <c r="E107" t="str">
        <f t="shared" si="2"/>
        <v>slocation=""</v>
      </c>
      <c r="F107" t="str">
        <f t="shared" si="3"/>
        <v xml:space="preserve">slocation=slocation, </v>
      </c>
      <c r="G107" s="2" t="s">
        <v>30</v>
      </c>
      <c r="H107" s="2" t="s">
        <v>30</v>
      </c>
    </row>
    <row r="108" spans="2:8" x14ac:dyDescent="0.3">
      <c r="B108" s="1" t="s">
        <v>378</v>
      </c>
      <c r="C108" t="s">
        <v>22</v>
      </c>
      <c r="D108" s="2" t="s">
        <v>363</v>
      </c>
      <c r="E108" t="str">
        <f t="shared" si="2"/>
        <v>slocationstatecode=""</v>
      </c>
      <c r="F108" t="str">
        <f t="shared" si="3"/>
        <v xml:space="preserve">slocationstatecode=slocationstatecode, </v>
      </c>
      <c r="G108" s="2" t="s">
        <v>30</v>
      </c>
      <c r="H108" s="2" t="s">
        <v>30</v>
      </c>
    </row>
    <row r="109" spans="2:8" x14ac:dyDescent="0.3">
      <c r="B109" s="1" t="s">
        <v>379</v>
      </c>
      <c r="C109" t="s">
        <v>22</v>
      </c>
      <c r="D109" s="2" t="s">
        <v>363</v>
      </c>
      <c r="E109" t="str">
        <f t="shared" si="2"/>
        <v>slocationgstno=""</v>
      </c>
      <c r="F109" t="str">
        <f t="shared" si="3"/>
        <v xml:space="preserve">slocationgstno=slocationgstno, </v>
      </c>
      <c r="G109" s="2" t="s">
        <v>30</v>
      </c>
      <c r="H109" s="2" t="s">
        <v>30</v>
      </c>
    </row>
    <row r="110" spans="2:8" x14ac:dyDescent="0.3">
      <c r="B110" s="1" t="s">
        <v>380</v>
      </c>
      <c r="C110" t="s">
        <v>22</v>
      </c>
      <c r="D110" s="2" t="s">
        <v>363</v>
      </c>
      <c r="E110" t="str">
        <f t="shared" si="2"/>
        <v>slocationpanno=""</v>
      </c>
      <c r="F110" t="str">
        <f t="shared" si="3"/>
        <v xml:space="preserve">slocationpanno=slocationpanno, </v>
      </c>
      <c r="G110" s="2" t="s">
        <v>30</v>
      </c>
      <c r="H110" s="2" t="s">
        <v>30</v>
      </c>
    </row>
    <row r="111" spans="2:8" x14ac:dyDescent="0.3">
      <c r="B111" s="1" t="s">
        <v>381</v>
      </c>
      <c r="C111" t="s">
        <v>22</v>
      </c>
      <c r="D111" s="2" t="s">
        <v>363</v>
      </c>
      <c r="E111" t="str">
        <f t="shared" si="2"/>
        <v>slocationformat=""</v>
      </c>
      <c r="F111" t="str">
        <f t="shared" si="3"/>
        <v xml:space="preserve">slocationformat=slocationformat, </v>
      </c>
      <c r="G111" s="2" t="s">
        <v>30</v>
      </c>
      <c r="H111" s="2" t="s">
        <v>30</v>
      </c>
    </row>
    <row r="112" spans="2:8" x14ac:dyDescent="0.3">
      <c r="B112" s="1" t="s">
        <v>382</v>
      </c>
      <c r="C112" t="s">
        <v>22</v>
      </c>
      <c r="D112" s="2" t="s">
        <v>365</v>
      </c>
      <c r="E112" t="str">
        <f t="shared" si="2"/>
        <v>bsitesez=0</v>
      </c>
      <c r="F112" t="str">
        <f t="shared" si="3"/>
        <v xml:space="preserve">bsitesez=bsitesez, </v>
      </c>
      <c r="G112" s="2" t="s">
        <v>47</v>
      </c>
      <c r="H112" s="2" t="s">
        <v>47</v>
      </c>
    </row>
    <row r="113" spans="1:113" x14ac:dyDescent="0.3">
      <c r="B113" s="1" t="s">
        <v>383</v>
      </c>
      <c r="C113" t="s">
        <v>22</v>
      </c>
      <c r="D113" s="2" t="s">
        <v>363</v>
      </c>
      <c r="E113" t="str">
        <f t="shared" si="2"/>
        <v>sworkfrom=""</v>
      </c>
      <c r="F113" t="str">
        <f t="shared" si="3"/>
        <v xml:space="preserve">sworkfrom=sworkfrom, </v>
      </c>
      <c r="G113" s="2" t="s">
        <v>30</v>
      </c>
      <c r="H113" s="2" t="s">
        <v>30</v>
      </c>
    </row>
    <row r="114" spans="1:113" x14ac:dyDescent="0.3">
      <c r="B114" s="1" t="s">
        <v>384</v>
      </c>
      <c r="C114" t="s">
        <v>22</v>
      </c>
      <c r="D114" s="2" t="s">
        <v>363</v>
      </c>
      <c r="E114" t="str">
        <f t="shared" si="2"/>
        <v>sworkfto=""</v>
      </c>
      <c r="F114" t="str">
        <f t="shared" si="3"/>
        <v xml:space="preserve">sworkfto=sworkfto, </v>
      </c>
      <c r="G114" s="2" t="s">
        <v>30</v>
      </c>
      <c r="H114" s="2" t="s">
        <v>30</v>
      </c>
    </row>
    <row r="117" spans="1:113" x14ac:dyDescent="0.3">
      <c r="A117" t="s">
        <v>385</v>
      </c>
      <c r="B117" t="s">
        <v>386</v>
      </c>
      <c r="C117" t="s">
        <v>387</v>
      </c>
      <c r="D117" s="2" t="s">
        <v>388</v>
      </c>
      <c r="E117" t="s">
        <v>389</v>
      </c>
      <c r="F117" t="s">
        <v>390</v>
      </c>
      <c r="G117" t="s">
        <v>391</v>
      </c>
      <c r="H117" t="s">
        <v>392</v>
      </c>
      <c r="I117" t="s">
        <v>393</v>
      </c>
      <c r="J117" t="s">
        <v>394</v>
      </c>
      <c r="K117" t="s">
        <v>395</v>
      </c>
      <c r="L117" t="s">
        <v>396</v>
      </c>
      <c r="M117" t="s">
        <v>397</v>
      </c>
      <c r="N117" t="s">
        <v>398</v>
      </c>
      <c r="O117" t="s">
        <v>399</v>
      </c>
      <c r="P117" t="s">
        <v>400</v>
      </c>
      <c r="Q117" t="s">
        <v>401</v>
      </c>
      <c r="R117" t="s">
        <v>402</v>
      </c>
      <c r="S117" t="s">
        <v>403</v>
      </c>
      <c r="T117" t="s">
        <v>404</v>
      </c>
      <c r="U117" t="s">
        <v>405</v>
      </c>
      <c r="V117" t="s">
        <v>406</v>
      </c>
      <c r="W117" t="s">
        <v>407</v>
      </c>
      <c r="X117" t="s">
        <v>408</v>
      </c>
      <c r="Y117" t="s">
        <v>409</v>
      </c>
      <c r="Z117" t="s">
        <v>410</v>
      </c>
      <c r="AA117" t="s">
        <v>411</v>
      </c>
      <c r="AB117" t="s">
        <v>412</v>
      </c>
      <c r="AC117" t="s">
        <v>413</v>
      </c>
      <c r="AD117" t="s">
        <v>414</v>
      </c>
      <c r="AE117" t="s">
        <v>415</v>
      </c>
      <c r="AF117" t="s">
        <v>416</v>
      </c>
      <c r="AG117" t="s">
        <v>417</v>
      </c>
      <c r="AH117" t="s">
        <v>418</v>
      </c>
      <c r="AI117" t="s">
        <v>419</v>
      </c>
      <c r="AJ117" t="s">
        <v>420</v>
      </c>
      <c r="AK117" t="s">
        <v>421</v>
      </c>
      <c r="AL117" t="s">
        <v>422</v>
      </c>
      <c r="AM117" t="s">
        <v>423</v>
      </c>
      <c r="AN117" t="s">
        <v>424</v>
      </c>
      <c r="AO117" t="s">
        <v>425</v>
      </c>
      <c r="AP117" t="s">
        <v>426</v>
      </c>
      <c r="AQ117" t="s">
        <v>427</v>
      </c>
      <c r="AR117" t="s">
        <v>428</v>
      </c>
      <c r="AS117" t="s">
        <v>429</v>
      </c>
      <c r="AT117" t="s">
        <v>430</v>
      </c>
      <c r="AU117" t="s">
        <v>431</v>
      </c>
      <c r="AV117" t="s">
        <v>432</v>
      </c>
      <c r="AW117" t="s">
        <v>433</v>
      </c>
      <c r="AX117" t="s">
        <v>434</v>
      </c>
      <c r="AY117" t="s">
        <v>435</v>
      </c>
      <c r="AZ117" t="s">
        <v>436</v>
      </c>
      <c r="BA117" t="s">
        <v>437</v>
      </c>
      <c r="BB117" t="s">
        <v>438</v>
      </c>
      <c r="BC117" t="s">
        <v>439</v>
      </c>
      <c r="BD117" t="s">
        <v>440</v>
      </c>
      <c r="BE117" t="s">
        <v>441</v>
      </c>
      <c r="BF117" t="s">
        <v>442</v>
      </c>
      <c r="BG117" t="s">
        <v>443</v>
      </c>
      <c r="BH117" t="s">
        <v>444</v>
      </c>
      <c r="BI117" t="s">
        <v>445</v>
      </c>
      <c r="BJ117" t="s">
        <v>446</v>
      </c>
      <c r="BK117" t="s">
        <v>447</v>
      </c>
      <c r="BL117" t="s">
        <v>448</v>
      </c>
      <c r="BM117" t="s">
        <v>449</v>
      </c>
      <c r="BN117" t="s">
        <v>450</v>
      </c>
      <c r="BO117" t="s">
        <v>470</v>
      </c>
      <c r="BP117" t="s">
        <v>471</v>
      </c>
      <c r="BQ117" t="s">
        <v>472</v>
      </c>
      <c r="BR117" t="s">
        <v>473</v>
      </c>
      <c r="BS117" t="s">
        <v>474</v>
      </c>
      <c r="BT117" t="s">
        <v>475</v>
      </c>
      <c r="BU117" t="s">
        <v>476</v>
      </c>
      <c r="BV117" t="s">
        <v>477</v>
      </c>
      <c r="BW117" t="s">
        <v>478</v>
      </c>
      <c r="BX117" t="s">
        <v>479</v>
      </c>
      <c r="BY117" t="s">
        <v>480</v>
      </c>
      <c r="BZ117" t="s">
        <v>481</v>
      </c>
      <c r="CA117" t="s">
        <v>482</v>
      </c>
      <c r="CB117" t="s">
        <v>483</v>
      </c>
      <c r="CC117" t="s">
        <v>484</v>
      </c>
      <c r="CD117" t="s">
        <v>485</v>
      </c>
      <c r="CE117" t="s">
        <v>486</v>
      </c>
      <c r="CF117" t="s">
        <v>487</v>
      </c>
      <c r="CG117" t="s">
        <v>488</v>
      </c>
      <c r="CH117" t="s">
        <v>489</v>
      </c>
      <c r="CI117" t="s">
        <v>490</v>
      </c>
      <c r="CJ117" t="s">
        <v>491</v>
      </c>
      <c r="CK117" t="s">
        <v>492</v>
      </c>
      <c r="CL117" t="s">
        <v>493</v>
      </c>
      <c r="CM117" t="s">
        <v>494</v>
      </c>
      <c r="CN117" t="s">
        <v>495</v>
      </c>
      <c r="CO117" t="s">
        <v>496</v>
      </c>
      <c r="CP117" t="s">
        <v>497</v>
      </c>
      <c r="CQ117" t="s">
        <v>451</v>
      </c>
      <c r="CR117" t="s">
        <v>452</v>
      </c>
      <c r="CS117" t="s">
        <v>453</v>
      </c>
      <c r="CT117" t="s">
        <v>454</v>
      </c>
      <c r="CU117" t="s">
        <v>455</v>
      </c>
      <c r="CV117" t="s">
        <v>456</v>
      </c>
      <c r="CW117" t="s">
        <v>457</v>
      </c>
      <c r="CX117" t="s">
        <v>458</v>
      </c>
      <c r="CY117" t="s">
        <v>459</v>
      </c>
      <c r="CZ117" t="s">
        <v>460</v>
      </c>
      <c r="DA117" t="s">
        <v>461</v>
      </c>
      <c r="DB117" t="s">
        <v>462</v>
      </c>
      <c r="DC117" t="s">
        <v>463</v>
      </c>
      <c r="DD117" t="s">
        <v>464</v>
      </c>
      <c r="DE117" t="s">
        <v>465</v>
      </c>
      <c r="DF117" t="s">
        <v>466</v>
      </c>
      <c r="DG117" t="s">
        <v>467</v>
      </c>
      <c r="DH117" t="s">
        <v>468</v>
      </c>
      <c r="DI117" t="s">
        <v>469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17F4-37C6-41A4-ABB4-670A6EC014A5}">
  <dimension ref="A1:AP45"/>
  <sheetViews>
    <sheetView tabSelected="1" topLeftCell="A22" workbookViewId="0">
      <selection activeCell="B45" sqref="B45:AP45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11</v>
      </c>
    </row>
    <row r="2" spans="1:13" x14ac:dyDescent="0.3">
      <c r="B2" s="1" t="s">
        <v>178</v>
      </c>
      <c r="C2" t="s">
        <v>22</v>
      </c>
      <c r="D2" s="2" t="s">
        <v>365</v>
      </c>
      <c r="E2" t="str">
        <f t="shared" ref="E2:E42" si="0">B2 &amp; C2 &amp; D2</f>
        <v>salesordermultiid=0</v>
      </c>
      <c r="F2" t="str">
        <f t="shared" ref="F2:F42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 s="2" t="s">
        <v>365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s="2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 s="2" t="s">
        <v>365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s="2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 s="2" t="s">
        <v>365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 s="2" t="s">
        <v>365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s="2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 s="2" t="s">
        <v>365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s="2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s="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s="2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s="2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246</v>
      </c>
      <c r="C15" t="s">
        <v>22</v>
      </c>
      <c r="D15" s="2" t="s">
        <v>365</v>
      </c>
      <c r="E15" t="str">
        <f t="shared" si="0"/>
        <v>dsgst01=0</v>
      </c>
      <c r="F15" t="str">
        <f t="shared" si="1"/>
        <v xml:space="preserve">dsgst01=dsgst01, </v>
      </c>
      <c r="G15" t="s">
        <v>182</v>
      </c>
      <c r="H15" t="s">
        <v>182</v>
      </c>
      <c r="I15" t="s">
        <v>25</v>
      </c>
      <c r="J15" t="s">
        <v>26</v>
      </c>
      <c r="K15" t="s">
        <v>27</v>
      </c>
      <c r="L15" t="s">
        <v>28</v>
      </c>
    </row>
    <row r="16" spans="1:13" x14ac:dyDescent="0.3">
      <c r="B16" s="1" t="s">
        <v>247</v>
      </c>
      <c r="C16" t="s">
        <v>22</v>
      </c>
      <c r="D16" s="2" t="s">
        <v>365</v>
      </c>
      <c r="E16" t="str">
        <f t="shared" si="0"/>
        <v>dcgst01=0</v>
      </c>
      <c r="F16" t="str">
        <f t="shared" si="1"/>
        <v xml:space="preserve">dcgst01=dcgst01, </v>
      </c>
      <c r="G16" t="s">
        <v>182</v>
      </c>
      <c r="H16" t="s">
        <v>182</v>
      </c>
      <c r="I16" t="s">
        <v>25</v>
      </c>
      <c r="J16" t="s">
        <v>26</v>
      </c>
      <c r="K16" t="s">
        <v>27</v>
      </c>
      <c r="L16" t="s">
        <v>28</v>
      </c>
    </row>
    <row r="17" spans="2:12" x14ac:dyDescent="0.3">
      <c r="B17" s="1" t="s">
        <v>248</v>
      </c>
      <c r="C17" t="s">
        <v>22</v>
      </c>
      <c r="D17" s="2" t="s">
        <v>365</v>
      </c>
      <c r="E17" t="str">
        <f t="shared" si="0"/>
        <v>dcgst00=0</v>
      </c>
      <c r="F17" t="str">
        <f t="shared" si="1"/>
        <v xml:space="preserve">dcgst00=dcgst00, </v>
      </c>
      <c r="G17" t="s">
        <v>182</v>
      </c>
      <c r="H17" t="s">
        <v>182</v>
      </c>
      <c r="I17" t="s">
        <v>25</v>
      </c>
      <c r="J17" t="s">
        <v>26</v>
      </c>
      <c r="K17" t="s">
        <v>27</v>
      </c>
      <c r="L17" t="s">
        <v>28</v>
      </c>
    </row>
    <row r="18" spans="2:12" x14ac:dyDescent="0.3">
      <c r="B18" s="1" t="s">
        <v>249</v>
      </c>
      <c r="C18" t="s">
        <v>22</v>
      </c>
      <c r="D18" s="2" t="s">
        <v>365</v>
      </c>
      <c r="E18" t="str">
        <f t="shared" si="0"/>
        <v>dsgst5=0</v>
      </c>
      <c r="F18" t="str">
        <f t="shared" si="1"/>
        <v xml:space="preserve">dsgst5=dsgst5, </v>
      </c>
      <c r="G18" t="s">
        <v>182</v>
      </c>
      <c r="H18" t="s">
        <v>182</v>
      </c>
      <c r="I18" t="s">
        <v>25</v>
      </c>
      <c r="J18" t="s">
        <v>26</v>
      </c>
      <c r="K18" t="s">
        <v>27</v>
      </c>
      <c r="L18" t="s">
        <v>28</v>
      </c>
    </row>
    <row r="19" spans="2:12" x14ac:dyDescent="0.3">
      <c r="B19" s="1" t="s">
        <v>250</v>
      </c>
      <c r="C19" t="s">
        <v>22</v>
      </c>
      <c r="D19" s="2" t="s">
        <v>365</v>
      </c>
      <c r="E19" t="str">
        <f t="shared" si="0"/>
        <v>dcgst5=0</v>
      </c>
      <c r="F19" t="str">
        <f t="shared" si="1"/>
        <v xml:space="preserve">dcgst5=dcgst5, </v>
      </c>
      <c r="G19" t="s">
        <v>182</v>
      </c>
      <c r="H19" t="s">
        <v>182</v>
      </c>
      <c r="I19" t="s">
        <v>25</v>
      </c>
      <c r="J19" t="s">
        <v>26</v>
      </c>
      <c r="K19" t="s">
        <v>27</v>
      </c>
      <c r="L19" t="s">
        <v>28</v>
      </c>
    </row>
    <row r="20" spans="2:12" x14ac:dyDescent="0.3">
      <c r="B20" s="1" t="s">
        <v>251</v>
      </c>
      <c r="C20" t="s">
        <v>22</v>
      </c>
      <c r="D20" s="2" t="s">
        <v>365</v>
      </c>
      <c r="E20" t="str">
        <f t="shared" si="0"/>
        <v>dcgst50=0</v>
      </c>
      <c r="F20" t="str">
        <f t="shared" si="1"/>
        <v xml:space="preserve">dcgst50=dcgst50, </v>
      </c>
      <c r="G20" t="s">
        <v>182</v>
      </c>
      <c r="H20" t="s">
        <v>182</v>
      </c>
      <c r="I20" t="s">
        <v>25</v>
      </c>
      <c r="J20" t="s">
        <v>26</v>
      </c>
      <c r="K20" t="s">
        <v>27</v>
      </c>
      <c r="L20" t="s">
        <v>28</v>
      </c>
    </row>
    <row r="21" spans="2:12" x14ac:dyDescent="0.3">
      <c r="B21" s="1" t="s">
        <v>252</v>
      </c>
      <c r="C21" t="s">
        <v>22</v>
      </c>
      <c r="D21" s="2" t="s">
        <v>365</v>
      </c>
      <c r="E21" t="str">
        <f t="shared" si="0"/>
        <v>dsgst12=0</v>
      </c>
      <c r="F21" t="str">
        <f t="shared" si="1"/>
        <v xml:space="preserve">dsgst12=dsgst12, </v>
      </c>
      <c r="G21" t="s">
        <v>182</v>
      </c>
      <c r="H21" t="s">
        <v>182</v>
      </c>
      <c r="I21" t="s">
        <v>25</v>
      </c>
      <c r="J21" t="s">
        <v>26</v>
      </c>
      <c r="K21" t="s">
        <v>27</v>
      </c>
      <c r="L21" t="s">
        <v>28</v>
      </c>
    </row>
    <row r="22" spans="2:12" x14ac:dyDescent="0.3">
      <c r="B22" s="1" t="s">
        <v>253</v>
      </c>
      <c r="C22" t="s">
        <v>22</v>
      </c>
      <c r="D22" s="2" t="s">
        <v>365</v>
      </c>
      <c r="E22" t="str">
        <f t="shared" si="0"/>
        <v>dcgst12=0</v>
      </c>
      <c r="F22" t="str">
        <f t="shared" si="1"/>
        <v xml:space="preserve">dcgst12=dcgst12, </v>
      </c>
      <c r="G22" t="s">
        <v>182</v>
      </c>
      <c r="H22" t="s">
        <v>182</v>
      </c>
      <c r="I22" t="s">
        <v>25</v>
      </c>
      <c r="J22" t="s">
        <v>26</v>
      </c>
      <c r="K22" t="s">
        <v>27</v>
      </c>
      <c r="L22" t="s">
        <v>28</v>
      </c>
    </row>
    <row r="23" spans="2:12" x14ac:dyDescent="0.3">
      <c r="B23" s="1" t="s">
        <v>254</v>
      </c>
      <c r="C23" t="s">
        <v>22</v>
      </c>
      <c r="D23" s="2" t="s">
        <v>365</v>
      </c>
      <c r="E23" t="str">
        <f t="shared" si="0"/>
        <v>dcgst120=0</v>
      </c>
      <c r="F23" t="str">
        <f t="shared" si="1"/>
        <v xml:space="preserve">dcgst120=dcgst120, </v>
      </c>
      <c r="G23" t="s">
        <v>182</v>
      </c>
      <c r="H23" t="s">
        <v>182</v>
      </c>
      <c r="I23" t="s">
        <v>25</v>
      </c>
      <c r="J23" t="s">
        <v>26</v>
      </c>
      <c r="K23" t="s">
        <v>27</v>
      </c>
      <c r="L23" t="s">
        <v>28</v>
      </c>
    </row>
    <row r="24" spans="2:12" x14ac:dyDescent="0.3">
      <c r="B24" s="1" t="s">
        <v>255</v>
      </c>
      <c r="C24" t="s">
        <v>22</v>
      </c>
      <c r="D24" s="2" t="s">
        <v>365</v>
      </c>
      <c r="E24" t="str">
        <f t="shared" si="0"/>
        <v>dsgst18=0</v>
      </c>
      <c r="F24" t="str">
        <f t="shared" si="1"/>
        <v xml:space="preserve">dsgst18=dsgst18, </v>
      </c>
      <c r="G24" t="s">
        <v>182</v>
      </c>
      <c r="H24" t="s">
        <v>182</v>
      </c>
      <c r="I24" t="s">
        <v>25</v>
      </c>
      <c r="J24" t="s">
        <v>26</v>
      </c>
      <c r="K24" t="s">
        <v>27</v>
      </c>
      <c r="L24" t="s">
        <v>28</v>
      </c>
    </row>
    <row r="25" spans="2:12" x14ac:dyDescent="0.3">
      <c r="B25" s="1" t="s">
        <v>256</v>
      </c>
      <c r="C25" t="s">
        <v>22</v>
      </c>
      <c r="D25" s="2" t="s">
        <v>365</v>
      </c>
      <c r="E25" t="str">
        <f t="shared" si="0"/>
        <v>dcgst18=0</v>
      </c>
      <c r="F25" t="str">
        <f t="shared" si="1"/>
        <v xml:space="preserve">dcgst18=dcgst18, </v>
      </c>
      <c r="G25" t="s">
        <v>182</v>
      </c>
      <c r="H25" t="s">
        <v>182</v>
      </c>
      <c r="I25" t="s">
        <v>25</v>
      </c>
      <c r="J25" t="s">
        <v>26</v>
      </c>
      <c r="K25" t="s">
        <v>27</v>
      </c>
      <c r="L25" t="s">
        <v>28</v>
      </c>
    </row>
    <row r="26" spans="2:12" x14ac:dyDescent="0.3">
      <c r="B26" s="1" t="s">
        <v>257</v>
      </c>
      <c r="C26" t="s">
        <v>22</v>
      </c>
      <c r="D26" s="2" t="s">
        <v>365</v>
      </c>
      <c r="E26" t="str">
        <f t="shared" si="0"/>
        <v>dcgst180=0</v>
      </c>
      <c r="F26" t="str">
        <f t="shared" si="1"/>
        <v xml:space="preserve">dcgst180=dcgst180,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2" x14ac:dyDescent="0.3">
      <c r="B27" s="1" t="s">
        <v>258</v>
      </c>
      <c r="C27" t="s">
        <v>22</v>
      </c>
      <c r="D27" s="2" t="s">
        <v>365</v>
      </c>
      <c r="E27" t="str">
        <f t="shared" si="0"/>
        <v>dsgst28=0</v>
      </c>
      <c r="F27" t="str">
        <f t="shared" si="1"/>
        <v xml:space="preserve">dsgst28=dsgst28,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2" x14ac:dyDescent="0.3">
      <c r="B28" s="1" t="s">
        <v>259</v>
      </c>
      <c r="C28" t="s">
        <v>22</v>
      </c>
      <c r="D28" s="2" t="s">
        <v>365</v>
      </c>
      <c r="E28" t="str">
        <f t="shared" si="0"/>
        <v>dcgst28=0</v>
      </c>
      <c r="F28" t="str">
        <f t="shared" si="1"/>
        <v xml:space="preserve">dcgst28=dcgst28,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2" x14ac:dyDescent="0.3">
      <c r="B29" s="1" t="s">
        <v>260</v>
      </c>
      <c r="C29" t="s">
        <v>22</v>
      </c>
      <c r="D29" s="2" t="s">
        <v>365</v>
      </c>
      <c r="E29" t="str">
        <f t="shared" si="0"/>
        <v>dcgst280=0</v>
      </c>
      <c r="F29" t="str">
        <f t="shared" si="1"/>
        <v xml:space="preserve">dcgst280=dcgst280,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2" x14ac:dyDescent="0.3">
      <c r="B30" s="1" t="s">
        <v>261</v>
      </c>
      <c r="C30" t="s">
        <v>22</v>
      </c>
      <c r="D30" s="2" t="s">
        <v>365</v>
      </c>
      <c r="E30" t="str">
        <f t="shared" si="0"/>
        <v>dgst28cess=0</v>
      </c>
      <c r="F30" t="str">
        <f t="shared" si="1"/>
        <v xml:space="preserve">dgst28cess=dgst28cess, </v>
      </c>
      <c r="G30" t="s">
        <v>182</v>
      </c>
      <c r="H30" t="s">
        <v>182</v>
      </c>
      <c r="I30" t="s">
        <v>25</v>
      </c>
      <c r="J30" t="s">
        <v>26</v>
      </c>
      <c r="K30" t="s">
        <v>27</v>
      </c>
      <c r="L30" t="s">
        <v>28</v>
      </c>
    </row>
    <row r="31" spans="2:12" x14ac:dyDescent="0.3">
      <c r="B31" s="1" t="s">
        <v>262</v>
      </c>
      <c r="C31" t="s">
        <v>22</v>
      </c>
      <c r="D31" s="2" t="s">
        <v>365</v>
      </c>
      <c r="E31" t="str">
        <f t="shared" si="0"/>
        <v>dsgst0pt5=0</v>
      </c>
      <c r="F31" t="str">
        <f t="shared" si="1"/>
        <v xml:space="preserve">dsgst0pt5=dsgst0pt5, </v>
      </c>
      <c r="G31" t="s">
        <v>182</v>
      </c>
      <c r="H31" t="s">
        <v>182</v>
      </c>
      <c r="I31" t="s">
        <v>25</v>
      </c>
      <c r="J31" t="s">
        <v>26</v>
      </c>
      <c r="K31" t="s">
        <v>27</v>
      </c>
      <c r="L31" t="s">
        <v>28</v>
      </c>
    </row>
    <row r="32" spans="2:12" x14ac:dyDescent="0.3">
      <c r="B32" s="1" t="s">
        <v>263</v>
      </c>
      <c r="C32" t="s">
        <v>22</v>
      </c>
      <c r="D32" s="2" t="s">
        <v>365</v>
      </c>
      <c r="E32" t="str">
        <f t="shared" si="0"/>
        <v>dcgst0pt5=0</v>
      </c>
      <c r="F32" t="str">
        <f t="shared" si="1"/>
        <v xml:space="preserve">dcgst0pt5=dcgst0pt5, </v>
      </c>
      <c r="G32" t="s">
        <v>182</v>
      </c>
      <c r="H32" t="s">
        <v>182</v>
      </c>
      <c r="I32" t="s">
        <v>25</v>
      </c>
      <c r="J32" t="s">
        <v>26</v>
      </c>
      <c r="K32" t="s">
        <v>27</v>
      </c>
      <c r="L32" t="s">
        <v>28</v>
      </c>
    </row>
    <row r="33" spans="2:42" x14ac:dyDescent="0.3">
      <c r="B33" s="1" t="s">
        <v>264</v>
      </c>
      <c r="C33" t="s">
        <v>22</v>
      </c>
      <c r="D33" s="2" t="s">
        <v>365</v>
      </c>
      <c r="E33" t="str">
        <f t="shared" si="0"/>
        <v>dcgst0pt50=0</v>
      </c>
      <c r="F33" t="str">
        <f t="shared" si="1"/>
        <v xml:space="preserve">dcgst0pt50=dcgst0pt50, </v>
      </c>
      <c r="G33" t="s">
        <v>182</v>
      </c>
      <c r="H33" t="s">
        <v>182</v>
      </c>
      <c r="I33" t="s">
        <v>25</v>
      </c>
      <c r="J33" t="s">
        <v>26</v>
      </c>
      <c r="K33" t="s">
        <v>27</v>
      </c>
      <c r="L33" t="s">
        <v>28</v>
      </c>
    </row>
    <row r="34" spans="2:42" x14ac:dyDescent="0.3">
      <c r="B34" s="1" t="s">
        <v>265</v>
      </c>
      <c r="C34" t="s">
        <v>22</v>
      </c>
      <c r="D34" s="2" t="s">
        <v>365</v>
      </c>
      <c r="E34" t="str">
        <f t="shared" si="0"/>
        <v>dsgst2pt0=0</v>
      </c>
      <c r="F34" t="str">
        <f t="shared" si="1"/>
        <v xml:space="preserve">dsgst2pt0=dsgst2pt0, </v>
      </c>
      <c r="G34" t="s">
        <v>182</v>
      </c>
      <c r="H34" t="s">
        <v>182</v>
      </c>
      <c r="I34" t="s">
        <v>25</v>
      </c>
      <c r="J34" t="s">
        <v>26</v>
      </c>
      <c r="K34" t="s">
        <v>27</v>
      </c>
      <c r="L34" t="s">
        <v>28</v>
      </c>
    </row>
    <row r="35" spans="2:42" x14ac:dyDescent="0.3">
      <c r="B35" s="1" t="s">
        <v>266</v>
      </c>
      <c r="C35" t="s">
        <v>22</v>
      </c>
      <c r="D35" s="2" t="s">
        <v>365</v>
      </c>
      <c r="E35" t="str">
        <f t="shared" si="0"/>
        <v>dcgst2pt0=0</v>
      </c>
      <c r="F35" t="str">
        <f t="shared" si="1"/>
        <v xml:space="preserve">dcgst2pt0=dcgst2pt0, </v>
      </c>
      <c r="G35" t="s">
        <v>182</v>
      </c>
      <c r="H35" t="s">
        <v>182</v>
      </c>
      <c r="I35" t="s">
        <v>25</v>
      </c>
      <c r="J35" t="s">
        <v>26</v>
      </c>
      <c r="K35" t="s">
        <v>27</v>
      </c>
      <c r="L35" t="s">
        <v>28</v>
      </c>
    </row>
    <row r="36" spans="2:42" x14ac:dyDescent="0.3">
      <c r="B36" s="1" t="s">
        <v>267</v>
      </c>
      <c r="C36" t="s">
        <v>22</v>
      </c>
      <c r="D36" s="2" t="s">
        <v>365</v>
      </c>
      <c r="E36" t="str">
        <f t="shared" si="0"/>
        <v>dcgst2pt00=0</v>
      </c>
      <c r="F36" t="str">
        <f t="shared" si="1"/>
        <v xml:space="preserve">dcgst2pt00=dcgst2pt00, </v>
      </c>
      <c r="G36" t="s">
        <v>182</v>
      </c>
      <c r="H36" t="s">
        <v>182</v>
      </c>
      <c r="I36" t="s">
        <v>25</v>
      </c>
      <c r="J36" t="s">
        <v>26</v>
      </c>
      <c r="K36" t="s">
        <v>27</v>
      </c>
      <c r="L36" t="s">
        <v>28</v>
      </c>
    </row>
    <row r="37" spans="2:42" x14ac:dyDescent="0.3">
      <c r="B37" s="1" t="s">
        <v>268</v>
      </c>
      <c r="C37" t="s">
        <v>22</v>
      </c>
      <c r="D37" s="2" t="s">
        <v>365</v>
      </c>
      <c r="E37" t="str">
        <f t="shared" si="0"/>
        <v>dsgst2pt5=0</v>
      </c>
      <c r="F37" t="str">
        <f t="shared" si="1"/>
        <v xml:space="preserve">dsgst2pt5=dsgst2pt5, </v>
      </c>
      <c r="G37" t="s">
        <v>182</v>
      </c>
      <c r="H37" t="s">
        <v>182</v>
      </c>
      <c r="I37" t="s">
        <v>25</v>
      </c>
      <c r="J37" t="s">
        <v>26</v>
      </c>
      <c r="K37" t="s">
        <v>27</v>
      </c>
      <c r="L37" t="s">
        <v>28</v>
      </c>
    </row>
    <row r="38" spans="2:42" x14ac:dyDescent="0.3">
      <c r="B38" s="1" t="s">
        <v>269</v>
      </c>
      <c r="C38" t="s">
        <v>22</v>
      </c>
      <c r="D38" s="2" t="s">
        <v>365</v>
      </c>
      <c r="E38" t="str">
        <f t="shared" si="0"/>
        <v>dcgst2pt5=0</v>
      </c>
      <c r="F38" t="str">
        <f t="shared" si="1"/>
        <v xml:space="preserve">dcgst2pt5=dcgst2pt5, </v>
      </c>
      <c r="G38" t="s">
        <v>182</v>
      </c>
      <c r="H38" t="s">
        <v>182</v>
      </c>
      <c r="I38" t="s">
        <v>25</v>
      </c>
      <c r="J38" t="s">
        <v>26</v>
      </c>
      <c r="K38" t="s">
        <v>27</v>
      </c>
      <c r="L38" t="s">
        <v>28</v>
      </c>
    </row>
    <row r="39" spans="2:42" x14ac:dyDescent="0.3">
      <c r="B39" s="1" t="s">
        <v>270</v>
      </c>
      <c r="C39" t="s">
        <v>22</v>
      </c>
      <c r="D39" s="2" t="s">
        <v>365</v>
      </c>
      <c r="E39" t="str">
        <f t="shared" si="0"/>
        <v>dcgst2pt50=0</v>
      </c>
      <c r="F39" t="str">
        <f t="shared" si="1"/>
        <v xml:space="preserve">dcgst2pt50=dcgst2pt50, </v>
      </c>
      <c r="G39" t="s">
        <v>182</v>
      </c>
      <c r="H39" t="s">
        <v>182</v>
      </c>
      <c r="I39" t="s">
        <v>25</v>
      </c>
      <c r="J39" t="s">
        <v>26</v>
      </c>
      <c r="K39" t="s">
        <v>27</v>
      </c>
      <c r="L39" t="s">
        <v>28</v>
      </c>
    </row>
    <row r="40" spans="2:42" x14ac:dyDescent="0.3">
      <c r="B40" s="1" t="s">
        <v>271</v>
      </c>
      <c r="C40" t="s">
        <v>22</v>
      </c>
      <c r="D40" s="2" t="s">
        <v>365</v>
      </c>
      <c r="E40" t="str">
        <f t="shared" si="0"/>
        <v>dsgst1p0=0</v>
      </c>
      <c r="F40" t="str">
        <f t="shared" si="1"/>
        <v xml:space="preserve">dsgst1p0=dsgst1p0, </v>
      </c>
      <c r="G40" t="s">
        <v>182</v>
      </c>
      <c r="H40" t="s">
        <v>182</v>
      </c>
      <c r="I40" t="s">
        <v>25</v>
      </c>
      <c r="J40" t="s">
        <v>26</v>
      </c>
      <c r="K40" t="s">
        <v>27</v>
      </c>
      <c r="L40" t="s">
        <v>28</v>
      </c>
    </row>
    <row r="41" spans="2:42" x14ac:dyDescent="0.3">
      <c r="B41" s="1" t="s">
        <v>272</v>
      </c>
      <c r="C41" t="s">
        <v>22</v>
      </c>
      <c r="D41" s="2" t="s">
        <v>365</v>
      </c>
      <c r="E41" t="str">
        <f t="shared" si="0"/>
        <v>dcgst1pt0=0</v>
      </c>
      <c r="F41" t="str">
        <f t="shared" si="1"/>
        <v xml:space="preserve">dcgst1pt0=dcgst1pt0, </v>
      </c>
      <c r="G41" t="s">
        <v>182</v>
      </c>
      <c r="H41" t="s">
        <v>182</v>
      </c>
      <c r="I41" t="s">
        <v>25</v>
      </c>
      <c r="J41" t="s">
        <v>26</v>
      </c>
      <c r="K41" t="s">
        <v>27</v>
      </c>
      <c r="L41" t="s">
        <v>28</v>
      </c>
    </row>
    <row r="42" spans="2:42" x14ac:dyDescent="0.3">
      <c r="B42" s="1" t="s">
        <v>273</v>
      </c>
      <c r="C42" t="s">
        <v>22</v>
      </c>
      <c r="D42" s="2" t="s">
        <v>365</v>
      </c>
      <c r="E42" t="str">
        <f t="shared" si="0"/>
        <v>dcgst1pt00=0</v>
      </c>
      <c r="F42" t="str">
        <f t="shared" si="1"/>
        <v xml:space="preserve">dcgst1pt00=dcgst1pt00, </v>
      </c>
      <c r="G42" t="s">
        <v>182</v>
      </c>
      <c r="H42" t="s">
        <v>182</v>
      </c>
      <c r="I42" t="s">
        <v>25</v>
      </c>
      <c r="J42" t="s">
        <v>26</v>
      </c>
      <c r="K42" t="s">
        <v>27</v>
      </c>
      <c r="L42" t="s">
        <v>28</v>
      </c>
    </row>
    <row r="45" spans="2:42" x14ac:dyDescent="0.3">
      <c r="B45" t="s">
        <v>502</v>
      </c>
      <c r="C45" t="s">
        <v>385</v>
      </c>
      <c r="D45" s="2" t="s">
        <v>503</v>
      </c>
      <c r="E45" t="s">
        <v>504</v>
      </c>
      <c r="F45" t="s">
        <v>505</v>
      </c>
      <c r="G45" t="s">
        <v>506</v>
      </c>
      <c r="H45" t="s">
        <v>507</v>
      </c>
      <c r="I45" t="s">
        <v>508</v>
      </c>
      <c r="J45" t="s">
        <v>509</v>
      </c>
      <c r="K45" t="s">
        <v>510</v>
      </c>
      <c r="L45" t="s">
        <v>511</v>
      </c>
      <c r="M45" t="s">
        <v>512</v>
      </c>
      <c r="N45" t="s">
        <v>513</v>
      </c>
      <c r="O45" t="s">
        <v>470</v>
      </c>
      <c r="P45" t="s">
        <v>471</v>
      </c>
      <c r="Q45" t="s">
        <v>472</v>
      </c>
      <c r="R45" t="s">
        <v>473</v>
      </c>
      <c r="S45" t="s">
        <v>474</v>
      </c>
      <c r="T45" t="s">
        <v>475</v>
      </c>
      <c r="U45" t="s">
        <v>476</v>
      </c>
      <c r="V45" t="s">
        <v>477</v>
      </c>
      <c r="W45" t="s">
        <v>478</v>
      </c>
      <c r="X45" t="s">
        <v>479</v>
      </c>
      <c r="Y45" t="s">
        <v>480</v>
      </c>
      <c r="Z45" t="s">
        <v>481</v>
      </c>
      <c r="AA45" t="s">
        <v>482</v>
      </c>
      <c r="AB45" t="s">
        <v>483</v>
      </c>
      <c r="AC45" t="s">
        <v>484</v>
      </c>
      <c r="AD45" t="s">
        <v>485</v>
      </c>
      <c r="AE45" t="s">
        <v>486</v>
      </c>
      <c r="AF45" t="s">
        <v>487</v>
      </c>
      <c r="AG45" t="s">
        <v>488</v>
      </c>
      <c r="AH45" t="s">
        <v>489</v>
      </c>
      <c r="AI45" t="s">
        <v>490</v>
      </c>
      <c r="AJ45" t="s">
        <v>491</v>
      </c>
      <c r="AK45" t="s">
        <v>492</v>
      </c>
      <c r="AL45" t="s">
        <v>493</v>
      </c>
      <c r="AM45" t="s">
        <v>494</v>
      </c>
      <c r="AN45" t="s">
        <v>495</v>
      </c>
      <c r="AO45" t="s">
        <v>496</v>
      </c>
      <c r="AP45" t="s">
        <v>497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5807-9B0B-471F-83CE-F7EC83560086}">
  <dimension ref="A1:M67"/>
  <sheetViews>
    <sheetView workbookViewId="0">
      <selection activeCell="E2" sqref="E2:F67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4</v>
      </c>
    </row>
    <row r="2" spans="1:13" x14ac:dyDescent="0.3">
      <c r="B2" s="1" t="s">
        <v>179</v>
      </c>
      <c r="C2" t="s">
        <v>22</v>
      </c>
      <c r="D2">
        <v>0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>
        <v>0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>
        <v>0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s="2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>
        <v>0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>
        <v>0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>
        <v>0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>
        <v>0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>
        <v>0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>
        <v>0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>
        <v>0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222</v>
      </c>
      <c r="C43" t="s">
        <v>22</v>
      </c>
      <c r="D43" s="2" t="s">
        <v>363</v>
      </c>
      <c r="E43" t="str">
        <f t="shared" si="0"/>
        <v>sfromdate=""</v>
      </c>
      <c r="F43" t="str">
        <f t="shared" si="1"/>
        <v xml:space="preserve">sfromdate=sfromdate, </v>
      </c>
      <c r="G43" t="s">
        <v>30</v>
      </c>
      <c r="H43" t="s">
        <v>30</v>
      </c>
      <c r="I43" t="s">
        <v>24</v>
      </c>
      <c r="J43" t="s">
        <v>25</v>
      </c>
      <c r="K43" t="s">
        <v>26</v>
      </c>
      <c r="L43" t="s">
        <v>27</v>
      </c>
      <c r="M43" t="s">
        <v>28</v>
      </c>
    </row>
    <row r="44" spans="2:13" x14ac:dyDescent="0.3">
      <c r="B44" s="1" t="s">
        <v>223</v>
      </c>
      <c r="C44" t="s">
        <v>22</v>
      </c>
      <c r="D44" s="2" t="s">
        <v>363</v>
      </c>
      <c r="E44" t="str">
        <f t="shared" si="0"/>
        <v>stodate=""</v>
      </c>
      <c r="F44" t="str">
        <f t="shared" si="1"/>
        <v xml:space="preserve">stodate=stodate,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224</v>
      </c>
      <c r="C45" t="s">
        <v>22</v>
      </c>
      <c r="D45">
        <v>0</v>
      </c>
      <c r="E45" t="str">
        <f t="shared" si="0"/>
        <v>dsgst0=0</v>
      </c>
      <c r="F45" t="str">
        <f t="shared" si="1"/>
        <v xml:space="preserve">dsgst0=dsgst0, </v>
      </c>
      <c r="G45" t="s">
        <v>182</v>
      </c>
      <c r="H45" t="s">
        <v>182</v>
      </c>
      <c r="I45" t="s">
        <v>25</v>
      </c>
      <c r="J45" t="s">
        <v>26</v>
      </c>
      <c r="K45" t="s">
        <v>27</v>
      </c>
      <c r="L45" t="s">
        <v>28</v>
      </c>
    </row>
    <row r="46" spans="2:13" x14ac:dyDescent="0.3">
      <c r="B46" s="1" t="s">
        <v>225</v>
      </c>
      <c r="C46" t="s">
        <v>22</v>
      </c>
      <c r="D46">
        <v>0</v>
      </c>
      <c r="E46" t="str">
        <f t="shared" si="0"/>
        <v>dcgst0=0</v>
      </c>
      <c r="F46" t="str">
        <f t="shared" si="1"/>
        <v xml:space="preserve">dcgst0=dcgst0, </v>
      </c>
      <c r="G46" t="s">
        <v>182</v>
      </c>
      <c r="H46" t="s">
        <v>182</v>
      </c>
      <c r="I46" t="s">
        <v>25</v>
      </c>
      <c r="J46" t="s">
        <v>26</v>
      </c>
      <c r="K46" t="s">
        <v>27</v>
      </c>
      <c r="L46" t="s">
        <v>28</v>
      </c>
    </row>
    <row r="47" spans="2:13" x14ac:dyDescent="0.3">
      <c r="B47" s="1" t="s">
        <v>226</v>
      </c>
      <c r="C47" t="s">
        <v>22</v>
      </c>
      <c r="D47">
        <v>0</v>
      </c>
      <c r="E47" t="str">
        <f t="shared" si="0"/>
        <v>digst0=0</v>
      </c>
      <c r="F47" t="str">
        <f t="shared" si="1"/>
        <v xml:space="preserve">digst0=digst0,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227</v>
      </c>
      <c r="C48" t="s">
        <v>22</v>
      </c>
      <c r="D48">
        <v>0</v>
      </c>
      <c r="E48" t="str">
        <f t="shared" si="0"/>
        <v>lnoofedit=0</v>
      </c>
      <c r="F48" t="str">
        <f t="shared" si="1"/>
        <v xml:space="preserve">lnoofedit=lnoofedit, </v>
      </c>
      <c r="G48" t="s">
        <v>67</v>
      </c>
      <c r="H48" t="s">
        <v>67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228</v>
      </c>
      <c r="C49" t="s">
        <v>22</v>
      </c>
      <c r="D49" s="2" t="s">
        <v>363</v>
      </c>
      <c r="E49" t="str">
        <f t="shared" si="0"/>
        <v>ddateofedit=""</v>
      </c>
      <c r="F49" t="str">
        <f t="shared" si="1"/>
        <v xml:space="preserve">ddateofedit=ddateofedit, </v>
      </c>
      <c r="G49" t="s">
        <v>30</v>
      </c>
      <c r="H49" t="s">
        <v>30</v>
      </c>
      <c r="I49" t="s">
        <v>24</v>
      </c>
      <c r="J49" t="s">
        <v>25</v>
      </c>
      <c r="K49" t="s">
        <v>26</v>
      </c>
      <c r="L49" t="s">
        <v>27</v>
      </c>
      <c r="M49" t="s">
        <v>28</v>
      </c>
    </row>
    <row r="50" spans="2:13" x14ac:dyDescent="0.3">
      <c r="B50" s="1" t="s">
        <v>229</v>
      </c>
      <c r="C50" t="s">
        <v>22</v>
      </c>
      <c r="D50">
        <v>0</v>
      </c>
      <c r="E50" t="str">
        <f t="shared" si="0"/>
        <v>ldepartmentid=0</v>
      </c>
      <c r="F50" t="str">
        <f t="shared" si="1"/>
        <v xml:space="preserve">ldepartmentid=ldepartmentid,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230</v>
      </c>
      <c r="C51" t="s">
        <v>22</v>
      </c>
      <c r="D51" s="2" t="s">
        <v>363</v>
      </c>
      <c r="E51" t="str">
        <f t="shared" si="0"/>
        <v>sdepartmentname=""</v>
      </c>
      <c r="F51" t="str">
        <f t="shared" si="1"/>
        <v xml:space="preserve">sdepartmentname=sdepartmentname,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231</v>
      </c>
      <c r="C52" t="s">
        <v>22</v>
      </c>
      <c r="D52" s="2" t="s">
        <v>364</v>
      </c>
      <c r="E52" t="str">
        <f t="shared" si="0"/>
        <v>bdelete=false</v>
      </c>
      <c r="F52" t="str">
        <f t="shared" si="1"/>
        <v xml:space="preserve">bdelete=bdelete, </v>
      </c>
      <c r="G52" t="s">
        <v>47</v>
      </c>
      <c r="H52" t="s">
        <v>47</v>
      </c>
      <c r="I52" t="s">
        <v>25</v>
      </c>
      <c r="J52" t="s">
        <v>26</v>
      </c>
      <c r="K52" t="s">
        <v>27</v>
      </c>
      <c r="L52" t="s">
        <v>28</v>
      </c>
    </row>
    <row r="53" spans="2:13" x14ac:dyDescent="0.3">
      <c r="B53" s="1" t="s">
        <v>232</v>
      </c>
      <c r="C53" t="s">
        <v>22</v>
      </c>
      <c r="D53" s="2" t="s">
        <v>364</v>
      </c>
      <c r="E53" t="str">
        <f t="shared" si="0"/>
        <v>bcancelcopy=false</v>
      </c>
      <c r="F53" t="str">
        <f t="shared" si="1"/>
        <v xml:space="preserve">bcancelcopy=bcancelcopy, </v>
      </c>
      <c r="G53" t="s">
        <v>47</v>
      </c>
      <c r="H53" t="s">
        <v>47</v>
      </c>
      <c r="I53" t="s">
        <v>25</v>
      </c>
      <c r="J53" t="s">
        <v>26</v>
      </c>
      <c r="K53" t="s">
        <v>27</v>
      </c>
      <c r="L53" t="s">
        <v>28</v>
      </c>
    </row>
    <row r="54" spans="2:13" x14ac:dyDescent="0.3">
      <c r="B54" s="1" t="s">
        <v>233</v>
      </c>
      <c r="C54" t="s">
        <v>22</v>
      </c>
      <c r="D54" s="2" t="s">
        <v>364</v>
      </c>
      <c r="E54" t="str">
        <f t="shared" si="0"/>
        <v>bapproval0=false</v>
      </c>
      <c r="F54" t="str">
        <f t="shared" si="1"/>
        <v xml:space="preserve">bapproval0=bapproval0, </v>
      </c>
      <c r="G54" t="s">
        <v>47</v>
      </c>
      <c r="H54" t="s">
        <v>47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234</v>
      </c>
      <c r="C55" t="s">
        <v>22</v>
      </c>
      <c r="D55" s="2" t="s">
        <v>364</v>
      </c>
      <c r="E55" t="str">
        <f t="shared" si="0"/>
        <v>bapproval01=false</v>
      </c>
      <c r="F55" t="str">
        <f t="shared" si="1"/>
        <v xml:space="preserve">bapproval01=bapproval01, </v>
      </c>
      <c r="G55" t="s">
        <v>47</v>
      </c>
      <c r="H55" t="s">
        <v>47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235</v>
      </c>
      <c r="C56" t="s">
        <v>22</v>
      </c>
      <c r="D56" s="2" t="s">
        <v>364</v>
      </c>
      <c r="E56" t="str">
        <f t="shared" si="0"/>
        <v>bapproval02=false</v>
      </c>
      <c r="F56" t="str">
        <f t="shared" si="1"/>
        <v xml:space="preserve">bapproval02=bapproval02, </v>
      </c>
      <c r="G56" t="s">
        <v>47</v>
      </c>
      <c r="H56" t="s">
        <v>47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236</v>
      </c>
      <c r="C57" t="s">
        <v>22</v>
      </c>
      <c r="D57" s="2" t="s">
        <v>364</v>
      </c>
      <c r="E57" t="str">
        <f t="shared" si="0"/>
        <v>bapproval03=false</v>
      </c>
      <c r="F57" t="str">
        <f t="shared" si="1"/>
        <v xml:space="preserve">bapproval03=bapproval03, </v>
      </c>
      <c r="G57" t="s">
        <v>47</v>
      </c>
      <c r="H57" t="s">
        <v>47</v>
      </c>
      <c r="I57" t="s">
        <v>25</v>
      </c>
      <c r="J57" t="s">
        <v>26</v>
      </c>
      <c r="K57" t="s">
        <v>27</v>
      </c>
      <c r="L57" t="s">
        <v>28</v>
      </c>
    </row>
    <row r="58" spans="2:13" x14ac:dyDescent="0.3">
      <c r="B58" s="1" t="s">
        <v>237</v>
      </c>
      <c r="C58" t="s">
        <v>22</v>
      </c>
      <c r="D58" s="2" t="s">
        <v>364</v>
      </c>
      <c r="E58" t="str">
        <f t="shared" si="0"/>
        <v>bapproval04=false</v>
      </c>
      <c r="F58" t="str">
        <f t="shared" si="1"/>
        <v xml:space="preserve">bapproval04=bapproval04, </v>
      </c>
      <c r="G58" t="s">
        <v>47</v>
      </c>
      <c r="H58" t="s">
        <v>47</v>
      </c>
      <c r="I58" t="s">
        <v>25</v>
      </c>
      <c r="J58" t="s">
        <v>26</v>
      </c>
      <c r="K58" t="s">
        <v>27</v>
      </c>
      <c r="L58" t="s">
        <v>28</v>
      </c>
    </row>
    <row r="59" spans="2:13" x14ac:dyDescent="0.3">
      <c r="B59" s="1" t="s">
        <v>238</v>
      </c>
      <c r="C59" t="s">
        <v>22</v>
      </c>
      <c r="D59" s="2" t="s">
        <v>364</v>
      </c>
      <c r="E59" t="str">
        <f t="shared" si="0"/>
        <v>bapproval05=false</v>
      </c>
      <c r="F59" t="str">
        <f t="shared" si="1"/>
        <v xml:space="preserve">bapproval05=bapproval05, </v>
      </c>
      <c r="G59" t="s">
        <v>47</v>
      </c>
      <c r="H59" t="s">
        <v>47</v>
      </c>
      <c r="I59" t="s">
        <v>25</v>
      </c>
      <c r="J59" t="s">
        <v>26</v>
      </c>
      <c r="K59" t="s">
        <v>27</v>
      </c>
      <c r="L59" t="s">
        <v>28</v>
      </c>
    </row>
    <row r="60" spans="2:13" x14ac:dyDescent="0.3">
      <c r="B60" s="1" t="s">
        <v>239</v>
      </c>
      <c r="C60" t="s">
        <v>22</v>
      </c>
      <c r="D60" s="2" t="s">
        <v>364</v>
      </c>
      <c r="E60" t="str">
        <f t="shared" si="0"/>
        <v>bapproval06=false</v>
      </c>
      <c r="F60" t="str">
        <f t="shared" si="1"/>
        <v xml:space="preserve">bapproval06=bapproval06, </v>
      </c>
      <c r="G60" t="s">
        <v>47</v>
      </c>
      <c r="H60" t="s">
        <v>47</v>
      </c>
      <c r="I60" t="s">
        <v>25</v>
      </c>
      <c r="J60" t="s">
        <v>26</v>
      </c>
      <c r="K60" t="s">
        <v>27</v>
      </c>
      <c r="L60" t="s">
        <v>28</v>
      </c>
    </row>
    <row r="61" spans="2:13" x14ac:dyDescent="0.3">
      <c r="B61" s="1" t="s">
        <v>240</v>
      </c>
      <c r="C61" t="s">
        <v>22</v>
      </c>
      <c r="D61" s="2" t="s">
        <v>364</v>
      </c>
      <c r="E61" t="str">
        <f t="shared" si="0"/>
        <v>bapproval07=false</v>
      </c>
      <c r="F61" t="str">
        <f t="shared" si="1"/>
        <v xml:space="preserve">bapproval07=bapproval07, </v>
      </c>
      <c r="G61" t="s">
        <v>47</v>
      </c>
      <c r="H61" t="s">
        <v>47</v>
      </c>
      <c r="I61" t="s">
        <v>25</v>
      </c>
      <c r="J61" t="s">
        <v>26</v>
      </c>
      <c r="K61" t="s">
        <v>27</v>
      </c>
      <c r="L61" t="s">
        <v>28</v>
      </c>
    </row>
    <row r="62" spans="2:13" x14ac:dyDescent="0.3">
      <c r="B62" s="1" t="s">
        <v>241</v>
      </c>
      <c r="C62" t="s">
        <v>22</v>
      </c>
      <c r="D62" s="2" t="s">
        <v>364</v>
      </c>
      <c r="E62" t="str">
        <f t="shared" si="0"/>
        <v>bapproval08=false</v>
      </c>
      <c r="F62" t="str">
        <f t="shared" si="1"/>
        <v xml:space="preserve">bapproval08=bapproval08, </v>
      </c>
      <c r="G62" t="s">
        <v>47</v>
      </c>
      <c r="H62" t="s">
        <v>47</v>
      </c>
      <c r="I62" t="s">
        <v>25</v>
      </c>
      <c r="J62" t="s">
        <v>26</v>
      </c>
      <c r="K62" t="s">
        <v>27</v>
      </c>
      <c r="L62" t="s">
        <v>28</v>
      </c>
    </row>
    <row r="63" spans="2:13" x14ac:dyDescent="0.3">
      <c r="B63" s="1" t="s">
        <v>242</v>
      </c>
      <c r="C63" t="s">
        <v>22</v>
      </c>
      <c r="D63" s="2" t="s">
        <v>364</v>
      </c>
      <c r="E63" t="str">
        <f t="shared" si="0"/>
        <v>bapproval09=false</v>
      </c>
      <c r="F63" t="str">
        <f t="shared" si="1"/>
        <v xml:space="preserve">bapproval09=bapproval09, </v>
      </c>
      <c r="G63" t="s">
        <v>47</v>
      </c>
      <c r="H63" t="s">
        <v>47</v>
      </c>
      <c r="I63" t="s">
        <v>25</v>
      </c>
      <c r="J63" t="s">
        <v>26</v>
      </c>
      <c r="K63" t="s">
        <v>27</v>
      </c>
      <c r="L63" t="s">
        <v>28</v>
      </c>
    </row>
    <row r="64" spans="2:13" x14ac:dyDescent="0.3">
      <c r="B64" s="1" t="s">
        <v>243</v>
      </c>
      <c r="C64" t="s">
        <v>22</v>
      </c>
      <c r="D64" s="2" t="s">
        <v>364</v>
      </c>
      <c r="E64" t="str">
        <f t="shared" si="0"/>
        <v>bapproval010=false</v>
      </c>
      <c r="F64" t="str">
        <f t="shared" si="1"/>
        <v xml:space="preserve">bapproval010=bapproval010, </v>
      </c>
      <c r="G64" t="s">
        <v>47</v>
      </c>
      <c r="H64" t="s">
        <v>47</v>
      </c>
      <c r="I64" t="s">
        <v>25</v>
      </c>
      <c r="J64" t="s">
        <v>26</v>
      </c>
      <c r="K64" t="s">
        <v>27</v>
      </c>
      <c r="L64" t="s">
        <v>28</v>
      </c>
    </row>
    <row r="65" spans="2:12" x14ac:dyDescent="0.3">
      <c r="B65" s="1" t="s">
        <v>88</v>
      </c>
      <c r="C65" t="s">
        <v>22</v>
      </c>
      <c r="D65" s="2" t="s">
        <v>363</v>
      </c>
      <c r="E65" t="str">
        <f t="shared" si="0"/>
        <v>scomments=""</v>
      </c>
      <c r="F65" t="str">
        <f t="shared" si="1"/>
        <v xml:space="preserve">scomments=scomments, </v>
      </c>
      <c r="G65" t="s">
        <v>89</v>
      </c>
      <c r="H65" t="s">
        <v>89</v>
      </c>
      <c r="I65" t="s">
        <v>25</v>
      </c>
      <c r="J65" t="s">
        <v>26</v>
      </c>
      <c r="K65" t="s">
        <v>27</v>
      </c>
      <c r="L65" t="s">
        <v>28</v>
      </c>
    </row>
    <row r="66" spans="2:12" x14ac:dyDescent="0.3">
      <c r="B66" s="1" t="s">
        <v>244</v>
      </c>
      <c r="C66" t="s">
        <v>22</v>
      </c>
      <c r="D66" s="2" t="s">
        <v>363</v>
      </c>
      <c r="E66" t="str">
        <f t="shared" ref="E66:E67" si="2">B66 &amp; C66 &amp; D66</f>
        <v>scommentsdelete=""</v>
      </c>
      <c r="F66" t="str">
        <f t="shared" ref="F66:F67" si="3">B66 &amp; C66 &amp; B66 &amp; ", "</f>
        <v xml:space="preserve">scommentsdelete=scommentsdelete, </v>
      </c>
      <c r="G66" t="s">
        <v>89</v>
      </c>
      <c r="H66" t="s">
        <v>89</v>
      </c>
      <c r="I66" t="s">
        <v>25</v>
      </c>
      <c r="J66" t="s">
        <v>26</v>
      </c>
      <c r="K66" t="s">
        <v>27</v>
      </c>
      <c r="L66" t="s">
        <v>28</v>
      </c>
    </row>
    <row r="67" spans="2:12" x14ac:dyDescent="0.3">
      <c r="B67" s="1" t="s">
        <v>245</v>
      </c>
      <c r="C67" t="s">
        <v>22</v>
      </c>
      <c r="D67">
        <v>0</v>
      </c>
      <c r="E67" t="str">
        <f t="shared" si="2"/>
        <v>lorderid=0</v>
      </c>
      <c r="F67" t="str">
        <f t="shared" si="3"/>
        <v xml:space="preserve">lorderid=lorderid, </v>
      </c>
      <c r="G67" t="s">
        <v>67</v>
      </c>
      <c r="H67" t="s">
        <v>67</v>
      </c>
      <c r="I67" t="s">
        <v>25</v>
      </c>
      <c r="J67" t="s">
        <v>26</v>
      </c>
      <c r="K67" t="s">
        <v>27</v>
      </c>
      <c r="L67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361E-D6E4-4B33-8A11-270C90AABAD4}">
  <dimension ref="A1:M14"/>
  <sheetViews>
    <sheetView workbookViewId="0">
      <selection activeCell="E2" sqref="E2:F14"/>
    </sheetView>
  </sheetViews>
  <sheetFormatPr defaultRowHeight="14.4" x14ac:dyDescent="0.3"/>
  <sheetData>
    <row r="1" spans="1:13" x14ac:dyDescent="0.3">
      <c r="A1" s="1" t="s">
        <v>5</v>
      </c>
    </row>
    <row r="2" spans="1:13" x14ac:dyDescent="0.3">
      <c r="B2" s="1" t="s">
        <v>178</v>
      </c>
      <c r="C2" t="s">
        <v>22</v>
      </c>
      <c r="D2">
        <v>0</v>
      </c>
      <c r="E2" t="str">
        <f t="shared" ref="E2:E14" si="0">B2 &amp; C2 &amp; D2</f>
        <v>salesordermultiid=0</v>
      </c>
      <c r="F2" t="str">
        <f t="shared" ref="F2:F14" si="1">B2 &amp; C2 &amp; B2 &amp; ", "</f>
        <v xml:space="preserve">salesordermultiid=salesordermultiid,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179</v>
      </c>
      <c r="C3" t="s">
        <v>22</v>
      </c>
      <c r="D3">
        <v>0</v>
      </c>
      <c r="E3" t="str">
        <f t="shared" si="0"/>
        <v>salesbillid=0</v>
      </c>
      <c r="F3" t="str">
        <f t="shared" si="1"/>
        <v xml:space="preserve">salesbillid=salesbillid,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180</v>
      </c>
      <c r="C4" t="s">
        <v>22</v>
      </c>
      <c r="D4" t="s">
        <v>363</v>
      </c>
      <c r="E4" t="str">
        <f t="shared" si="0"/>
        <v>sdesc=""</v>
      </c>
      <c r="F4" t="str">
        <f t="shared" si="1"/>
        <v xml:space="preserve">sdesc=sdesc, </v>
      </c>
      <c r="G4" t="s">
        <v>30</v>
      </c>
      <c r="H4" t="s">
        <v>30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</row>
    <row r="5" spans="1:13" x14ac:dyDescent="0.3">
      <c r="B5" s="1" t="s">
        <v>51</v>
      </c>
      <c r="C5" t="s">
        <v>22</v>
      </c>
      <c r="D5">
        <v>0</v>
      </c>
      <c r="E5" t="str">
        <f t="shared" si="0"/>
        <v>partid=0</v>
      </c>
      <c r="F5" t="str">
        <f t="shared" si="1"/>
        <v xml:space="preserve">partid=partid, </v>
      </c>
      <c r="G5" t="s">
        <v>54</v>
      </c>
      <c r="H5" t="s">
        <v>54</v>
      </c>
      <c r="I5" t="s">
        <v>25</v>
      </c>
      <c r="J5" t="s">
        <v>26</v>
      </c>
      <c r="K5" t="s">
        <v>27</v>
      </c>
      <c r="L5" t="s">
        <v>28</v>
      </c>
    </row>
    <row r="6" spans="1:13" x14ac:dyDescent="0.3">
      <c r="B6" s="1" t="s">
        <v>52</v>
      </c>
      <c r="C6" t="s">
        <v>22</v>
      </c>
      <c r="D6" t="s">
        <v>363</v>
      </c>
      <c r="E6" t="str">
        <f t="shared" si="0"/>
        <v>partno=""</v>
      </c>
      <c r="F6" t="str">
        <f t="shared" si="1"/>
        <v xml:space="preserve">partno=partno, </v>
      </c>
      <c r="G6" t="s">
        <v>30</v>
      </c>
      <c r="H6" t="s">
        <v>30</v>
      </c>
      <c r="I6" t="s">
        <v>24</v>
      </c>
      <c r="J6" t="s">
        <v>25</v>
      </c>
      <c r="K6" t="s">
        <v>26</v>
      </c>
      <c r="L6" t="s">
        <v>27</v>
      </c>
      <c r="M6" t="s">
        <v>28</v>
      </c>
    </row>
    <row r="7" spans="1:13" x14ac:dyDescent="0.3">
      <c r="B7" s="1" t="s">
        <v>181</v>
      </c>
      <c r="C7" t="s">
        <v>22</v>
      </c>
      <c r="D7">
        <v>0</v>
      </c>
      <c r="E7" t="str">
        <f t="shared" si="0"/>
        <v>qty=0</v>
      </c>
      <c r="F7" t="str">
        <f t="shared" si="1"/>
        <v xml:space="preserve">qty=qty, </v>
      </c>
      <c r="G7" t="s">
        <v>182</v>
      </c>
      <c r="H7" t="s">
        <v>182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183</v>
      </c>
      <c r="C8" t="s">
        <v>22</v>
      </c>
      <c r="D8">
        <v>0</v>
      </c>
      <c r="E8" t="str">
        <f t="shared" si="0"/>
        <v>unitprice=0</v>
      </c>
      <c r="F8" t="str">
        <f t="shared" si="1"/>
        <v xml:space="preserve">unitprice=unitprice, </v>
      </c>
      <c r="G8" t="s">
        <v>182</v>
      </c>
      <c r="H8" t="s">
        <v>182</v>
      </c>
      <c r="I8" t="s">
        <v>25</v>
      </c>
      <c r="J8" t="s">
        <v>26</v>
      </c>
      <c r="K8" t="s">
        <v>27</v>
      </c>
      <c r="L8" t="s">
        <v>28</v>
      </c>
    </row>
    <row r="9" spans="1:13" x14ac:dyDescent="0.3">
      <c r="B9" s="1" t="s">
        <v>184</v>
      </c>
      <c r="C9" t="s">
        <v>22</v>
      </c>
      <c r="D9" t="s">
        <v>363</v>
      </c>
      <c r="E9" t="str">
        <f t="shared" si="0"/>
        <v>units=""</v>
      </c>
      <c r="F9" t="str">
        <f t="shared" si="1"/>
        <v xml:space="preserve">units=units,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185</v>
      </c>
      <c r="C10" t="s">
        <v>22</v>
      </c>
      <c r="D10">
        <v>0</v>
      </c>
      <c r="E10" t="str">
        <f t="shared" si="0"/>
        <v>ddescitemtotal=0</v>
      </c>
      <c r="F10" t="str">
        <f t="shared" si="1"/>
        <v xml:space="preserve">ddescitemtotal=ddescitemtotal, </v>
      </c>
      <c r="G10" t="s">
        <v>182</v>
      </c>
      <c r="H10" t="s">
        <v>182</v>
      </c>
      <c r="I10" t="s">
        <v>25</v>
      </c>
      <c r="J10" t="s">
        <v>26</v>
      </c>
      <c r="K10" t="s">
        <v>27</v>
      </c>
      <c r="L10" t="s">
        <v>28</v>
      </c>
    </row>
    <row r="11" spans="1:13" x14ac:dyDescent="0.3">
      <c r="B11" s="1" t="s">
        <v>186</v>
      </c>
      <c r="C11" t="s">
        <v>22</v>
      </c>
      <c r="D11" t="s">
        <v>363</v>
      </c>
      <c r="E11" t="str">
        <f t="shared" si="0"/>
        <v>shsn=""</v>
      </c>
      <c r="F11" t="str">
        <f t="shared" si="1"/>
        <v xml:space="preserve">shsn=shsn,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187</v>
      </c>
      <c r="C12" t="s">
        <v>22</v>
      </c>
      <c r="D12" t="s">
        <v>363</v>
      </c>
      <c r="E12" t="str">
        <f t="shared" si="0"/>
        <v>ssac=""</v>
      </c>
      <c r="F12" t="str">
        <f t="shared" si="1"/>
        <v xml:space="preserve">ssac=ssac,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188</v>
      </c>
      <c r="C13" t="s">
        <v>22</v>
      </c>
      <c r="D13" t="s">
        <v>363</v>
      </c>
      <c r="E13" t="str">
        <f t="shared" si="0"/>
        <v>smanrate=""</v>
      </c>
      <c r="F13" t="str">
        <f t="shared" si="1"/>
        <v xml:space="preserve">smanrate=smanrate,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189</v>
      </c>
      <c r="C14" t="s">
        <v>22</v>
      </c>
      <c r="D14" t="s">
        <v>363</v>
      </c>
      <c r="E14" t="str">
        <f t="shared" si="0"/>
        <v>staxnotify=""</v>
      </c>
      <c r="F14" t="str">
        <f t="shared" si="1"/>
        <v xml:space="preserve">staxnotify=staxnotify,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C0EB-F871-4606-98E3-5365E9155503}">
  <dimension ref="A1:M135"/>
  <sheetViews>
    <sheetView topLeftCell="A112" workbookViewId="0">
      <selection activeCell="B117" sqref="B117:H135"/>
    </sheetView>
  </sheetViews>
  <sheetFormatPr defaultRowHeight="14.4" x14ac:dyDescent="0.3"/>
  <cols>
    <col min="4" max="4" width="8.88671875" style="2"/>
  </cols>
  <sheetData>
    <row r="1" spans="1:13" x14ac:dyDescent="0.3">
      <c r="A1" s="1" t="s">
        <v>6</v>
      </c>
    </row>
    <row r="2" spans="1:13" x14ac:dyDescent="0.3">
      <c r="B2" s="1" t="s">
        <v>179</v>
      </c>
      <c r="C2" t="s">
        <v>22</v>
      </c>
      <c r="D2">
        <v>0</v>
      </c>
      <c r="E2" t="str">
        <f t="shared" ref="E2:E65" si="0">B2 &amp; C2 &amp; D2</f>
        <v>salesbillid=0</v>
      </c>
      <c r="F2" t="str">
        <f t="shared" ref="F2:F65" si="1">B2 &amp; C2 &amp; B2 &amp; ", "</f>
        <v xml:space="preserve">salesbillid=salesbillid, </v>
      </c>
      <c r="G2" t="s">
        <v>23</v>
      </c>
      <c r="H2" t="s">
        <v>23</v>
      </c>
      <c r="I2" t="s">
        <v>26</v>
      </c>
      <c r="J2" t="s">
        <v>27</v>
      </c>
      <c r="K2" t="s">
        <v>28</v>
      </c>
    </row>
    <row r="3" spans="1:13" x14ac:dyDescent="0.3">
      <c r="B3" s="1" t="s">
        <v>190</v>
      </c>
      <c r="C3" t="s">
        <v>22</v>
      </c>
      <c r="D3">
        <v>0</v>
      </c>
      <c r="E3" t="str">
        <f t="shared" si="0"/>
        <v>salesbillno=0</v>
      </c>
      <c r="F3" t="str">
        <f t="shared" si="1"/>
        <v xml:space="preserve">salesbillno=salesbillno, </v>
      </c>
      <c r="G3" t="s">
        <v>54</v>
      </c>
      <c r="H3" t="s">
        <v>54</v>
      </c>
      <c r="I3" t="s">
        <v>25</v>
      </c>
      <c r="J3" t="s">
        <v>26</v>
      </c>
      <c r="K3" t="s">
        <v>27</v>
      </c>
      <c r="L3" t="s">
        <v>28</v>
      </c>
    </row>
    <row r="4" spans="1:13" x14ac:dyDescent="0.3">
      <c r="B4" s="1" t="s">
        <v>191</v>
      </c>
      <c r="C4" t="s">
        <v>22</v>
      </c>
      <c r="D4">
        <v>0</v>
      </c>
      <c r="E4" t="str">
        <f t="shared" si="0"/>
        <v>finyear=0</v>
      </c>
      <c r="F4" t="str">
        <f t="shared" si="1"/>
        <v xml:space="preserve">finyear=finyear, </v>
      </c>
      <c r="G4" t="s">
        <v>54</v>
      </c>
      <c r="H4" t="s">
        <v>54</v>
      </c>
      <c r="I4" t="s">
        <v>25</v>
      </c>
      <c r="J4" t="s">
        <v>26</v>
      </c>
      <c r="K4" t="s">
        <v>27</v>
      </c>
      <c r="L4" t="s">
        <v>28</v>
      </c>
    </row>
    <row r="5" spans="1:13" x14ac:dyDescent="0.3">
      <c r="B5" s="1" t="s">
        <v>192</v>
      </c>
      <c r="C5" t="s">
        <v>22</v>
      </c>
      <c r="D5" s="2" t="s">
        <v>363</v>
      </c>
      <c r="E5" t="str">
        <f t="shared" si="0"/>
        <v>sinvoicerefno=""</v>
      </c>
      <c r="F5" t="str">
        <f t="shared" si="1"/>
        <v xml:space="preserve">sinvoicerefno=sinvoicerefno, </v>
      </c>
      <c r="G5" t="s">
        <v>30</v>
      </c>
      <c r="H5" t="s">
        <v>30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1:13" x14ac:dyDescent="0.3">
      <c r="B6" s="1" t="s">
        <v>193</v>
      </c>
      <c r="C6" t="s">
        <v>22</v>
      </c>
      <c r="D6" s="2" t="s">
        <v>366</v>
      </c>
      <c r="E6" t="str">
        <f t="shared" si="0"/>
        <v>invoicedate=datetime.today().strftime('%d-%m-%Y')</v>
      </c>
      <c r="F6" t="str">
        <f t="shared" si="1"/>
        <v xml:space="preserve">invoicedate=invoicedate, </v>
      </c>
      <c r="G6" t="s">
        <v>194</v>
      </c>
      <c r="H6" t="s">
        <v>194</v>
      </c>
      <c r="I6" t="s">
        <v>25</v>
      </c>
      <c r="J6" t="s">
        <v>26</v>
      </c>
      <c r="K6" t="s">
        <v>27</v>
      </c>
      <c r="L6" t="s">
        <v>28</v>
      </c>
    </row>
    <row r="7" spans="1:13" x14ac:dyDescent="0.3">
      <c r="B7" s="1" t="s">
        <v>59</v>
      </c>
      <c r="C7" t="s">
        <v>22</v>
      </c>
      <c r="D7">
        <v>0</v>
      </c>
      <c r="E7" t="str">
        <f t="shared" si="0"/>
        <v>customerid=0</v>
      </c>
      <c r="F7" t="str">
        <f t="shared" si="1"/>
        <v xml:space="preserve">customerid=customerid, </v>
      </c>
      <c r="G7" t="s">
        <v>54</v>
      </c>
      <c r="H7" t="s">
        <v>54</v>
      </c>
      <c r="I7" t="s">
        <v>25</v>
      </c>
      <c r="J7" t="s">
        <v>26</v>
      </c>
      <c r="K7" t="s">
        <v>27</v>
      </c>
      <c r="L7" t="s">
        <v>28</v>
      </c>
    </row>
    <row r="8" spans="1:13" x14ac:dyDescent="0.3">
      <c r="B8" s="1" t="s">
        <v>81</v>
      </c>
      <c r="C8" t="s">
        <v>22</v>
      </c>
      <c r="D8" s="2" t="s">
        <v>363</v>
      </c>
      <c r="E8" t="str">
        <f t="shared" si="0"/>
        <v>customername=""</v>
      </c>
      <c r="F8" t="str">
        <f t="shared" si="1"/>
        <v xml:space="preserve">customername=customername, </v>
      </c>
      <c r="G8" t="s">
        <v>30</v>
      </c>
      <c r="H8" t="s">
        <v>30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</row>
    <row r="9" spans="1:13" x14ac:dyDescent="0.3">
      <c r="B9" s="1" t="s">
        <v>195</v>
      </c>
      <c r="C9" t="s">
        <v>22</v>
      </c>
      <c r="D9" s="2" t="s">
        <v>363</v>
      </c>
      <c r="E9" t="str">
        <f t="shared" si="0"/>
        <v>saddress1=""</v>
      </c>
      <c r="F9" t="str">
        <f t="shared" si="1"/>
        <v xml:space="preserve">saddress1=saddress1, </v>
      </c>
      <c r="G9" t="s">
        <v>30</v>
      </c>
      <c r="H9" t="s">
        <v>30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</row>
    <row r="10" spans="1:13" x14ac:dyDescent="0.3">
      <c r="B10" s="1" t="s">
        <v>196</v>
      </c>
      <c r="C10" t="s">
        <v>22</v>
      </c>
      <c r="D10" s="2" t="s">
        <v>363</v>
      </c>
      <c r="E10" t="str">
        <f t="shared" si="0"/>
        <v>saddress2=""</v>
      </c>
      <c r="F10" t="str">
        <f t="shared" si="1"/>
        <v xml:space="preserve">saddress2=saddress2, </v>
      </c>
      <c r="G10" t="s">
        <v>30</v>
      </c>
      <c r="H10" t="s">
        <v>30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</row>
    <row r="11" spans="1:13" x14ac:dyDescent="0.3">
      <c r="B11" s="1" t="s">
        <v>197</v>
      </c>
      <c r="C11" t="s">
        <v>22</v>
      </c>
      <c r="D11" s="2" t="s">
        <v>363</v>
      </c>
      <c r="E11" t="str">
        <f t="shared" si="0"/>
        <v>saddress3=""</v>
      </c>
      <c r="F11" t="str">
        <f t="shared" si="1"/>
        <v xml:space="preserve">saddress3=saddress3, </v>
      </c>
      <c r="G11" t="s">
        <v>30</v>
      </c>
      <c r="H11" t="s">
        <v>30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</row>
    <row r="12" spans="1:13" x14ac:dyDescent="0.3">
      <c r="B12" s="1" t="s">
        <v>198</v>
      </c>
      <c r="C12" t="s">
        <v>22</v>
      </c>
      <c r="D12" s="2" t="s">
        <v>363</v>
      </c>
      <c r="E12" t="str">
        <f t="shared" si="0"/>
        <v>spin=""</v>
      </c>
      <c r="F12" t="str">
        <f t="shared" si="1"/>
        <v xml:space="preserve">spin=spin, </v>
      </c>
      <c r="G12" t="s">
        <v>30</v>
      </c>
      <c r="H12" t="s">
        <v>30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</row>
    <row r="13" spans="1:13" x14ac:dyDescent="0.3">
      <c r="B13" s="1" t="s">
        <v>37</v>
      </c>
      <c r="C13" t="s">
        <v>22</v>
      </c>
      <c r="D13" s="2" t="s">
        <v>363</v>
      </c>
      <c r="E13" t="str">
        <f t="shared" si="0"/>
        <v>scity=""</v>
      </c>
      <c r="F13" t="str">
        <f t="shared" si="1"/>
        <v xml:space="preserve">scity=scity, </v>
      </c>
      <c r="G13" t="s">
        <v>30</v>
      </c>
      <c r="H13" t="s">
        <v>30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 x14ac:dyDescent="0.3">
      <c r="B14" s="1" t="s">
        <v>39</v>
      </c>
      <c r="C14" t="s">
        <v>22</v>
      </c>
      <c r="D14" s="2" t="s">
        <v>363</v>
      </c>
      <c r="E14" t="str">
        <f t="shared" si="0"/>
        <v>sstate=""</v>
      </c>
      <c r="F14" t="str">
        <f t="shared" si="1"/>
        <v xml:space="preserve">sstate=sstate, </v>
      </c>
      <c r="G14" t="s">
        <v>30</v>
      </c>
      <c r="H14" t="s">
        <v>30</v>
      </c>
      <c r="I14" t="s">
        <v>24</v>
      </c>
      <c r="J14" t="s">
        <v>25</v>
      </c>
      <c r="K14" t="s">
        <v>26</v>
      </c>
      <c r="L14" t="s">
        <v>27</v>
      </c>
      <c r="M14" t="s">
        <v>28</v>
      </c>
    </row>
    <row r="15" spans="1:13" x14ac:dyDescent="0.3">
      <c r="B15" s="1" t="s">
        <v>199</v>
      </c>
      <c r="C15" t="s">
        <v>22</v>
      </c>
      <c r="D15" s="2" t="s">
        <v>363</v>
      </c>
      <c r="E15" t="str">
        <f t="shared" si="0"/>
        <v>scustomerpan=""</v>
      </c>
      <c r="F15" t="str">
        <f t="shared" si="1"/>
        <v xml:space="preserve">scustomerpan=scustomerpan, </v>
      </c>
      <c r="G15" t="s">
        <v>30</v>
      </c>
      <c r="H15" t="s">
        <v>30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B16" s="1" t="s">
        <v>200</v>
      </c>
      <c r="C16" t="s">
        <v>22</v>
      </c>
      <c r="D16" s="2" t="s">
        <v>363</v>
      </c>
      <c r="E16" t="str">
        <f t="shared" si="0"/>
        <v>scustomergst=""</v>
      </c>
      <c r="F16" t="str">
        <f t="shared" si="1"/>
        <v xml:space="preserve">scustomergst=scustomergst, </v>
      </c>
      <c r="G16" t="s">
        <v>30</v>
      </c>
      <c r="H16" t="s">
        <v>30</v>
      </c>
      <c r="I16" t="s">
        <v>24</v>
      </c>
      <c r="J16" t="s">
        <v>25</v>
      </c>
      <c r="K16" t="s">
        <v>26</v>
      </c>
      <c r="L16" t="s">
        <v>27</v>
      </c>
      <c r="M16" t="s">
        <v>28</v>
      </c>
    </row>
    <row r="17" spans="2:13" x14ac:dyDescent="0.3">
      <c r="B17" s="1" t="s">
        <v>201</v>
      </c>
      <c r="C17" t="s">
        <v>22</v>
      </c>
      <c r="D17" s="2" t="s">
        <v>363</v>
      </c>
      <c r="E17" t="str">
        <f t="shared" si="0"/>
        <v>customernamesite=""</v>
      </c>
      <c r="F17" t="str">
        <f t="shared" si="1"/>
        <v xml:space="preserve">customernamesite=customernamesite, </v>
      </c>
      <c r="G17" t="s">
        <v>30</v>
      </c>
      <c r="H17" t="s">
        <v>30</v>
      </c>
      <c r="I17" t="s">
        <v>24</v>
      </c>
      <c r="J17" t="s">
        <v>25</v>
      </c>
      <c r="K17" t="s">
        <v>26</v>
      </c>
      <c r="L17" t="s">
        <v>27</v>
      </c>
      <c r="M17" t="s">
        <v>28</v>
      </c>
    </row>
    <row r="18" spans="2:13" x14ac:dyDescent="0.3">
      <c r="B18" s="1" t="s">
        <v>202</v>
      </c>
      <c r="C18" t="s">
        <v>22</v>
      </c>
      <c r="D18" s="2" t="s">
        <v>363</v>
      </c>
      <c r="E18" t="str">
        <f t="shared" si="0"/>
        <v>saddress1site=""</v>
      </c>
      <c r="F18" t="str">
        <f t="shared" si="1"/>
        <v xml:space="preserve">saddress1site=saddress1site, </v>
      </c>
      <c r="G18" t="s">
        <v>30</v>
      </c>
      <c r="H18" t="s">
        <v>30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</row>
    <row r="19" spans="2:13" x14ac:dyDescent="0.3">
      <c r="B19" s="1" t="s">
        <v>203</v>
      </c>
      <c r="C19" t="s">
        <v>22</v>
      </c>
      <c r="D19" s="2" t="s">
        <v>363</v>
      </c>
      <c r="E19" t="str">
        <f t="shared" si="0"/>
        <v>saddress2site=""</v>
      </c>
      <c r="F19" t="str">
        <f t="shared" si="1"/>
        <v xml:space="preserve">saddress2site=saddress2site, </v>
      </c>
      <c r="G19" t="s">
        <v>30</v>
      </c>
      <c r="H19" t="s">
        <v>30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</row>
    <row r="20" spans="2:13" x14ac:dyDescent="0.3">
      <c r="B20" s="1" t="s">
        <v>204</v>
      </c>
      <c r="C20" t="s">
        <v>22</v>
      </c>
      <c r="D20" s="2" t="s">
        <v>363</v>
      </c>
      <c r="E20" t="str">
        <f t="shared" si="0"/>
        <v>saddress3site=""</v>
      </c>
      <c r="F20" t="str">
        <f t="shared" si="1"/>
        <v xml:space="preserve">saddress3site=saddress3site, </v>
      </c>
      <c r="G20" t="s">
        <v>30</v>
      </c>
      <c r="H20" t="s">
        <v>30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</row>
    <row r="21" spans="2:13" x14ac:dyDescent="0.3">
      <c r="B21" s="1" t="s">
        <v>205</v>
      </c>
      <c r="C21" t="s">
        <v>22</v>
      </c>
      <c r="D21" s="2" t="s">
        <v>363</v>
      </c>
      <c r="E21" t="str">
        <f t="shared" si="0"/>
        <v>spinsite=""</v>
      </c>
      <c r="F21" t="str">
        <f t="shared" si="1"/>
        <v xml:space="preserve">spinsite=spinsite, </v>
      </c>
      <c r="G21" t="s">
        <v>30</v>
      </c>
      <c r="H21" t="s">
        <v>30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2:13" x14ac:dyDescent="0.3">
      <c r="B22" s="1" t="s">
        <v>206</v>
      </c>
      <c r="C22" t="s">
        <v>22</v>
      </c>
      <c r="D22" s="2" t="s">
        <v>363</v>
      </c>
      <c r="E22" t="str">
        <f t="shared" si="0"/>
        <v>scitysite=""</v>
      </c>
      <c r="F22" t="str">
        <f t="shared" si="1"/>
        <v xml:space="preserve">scitysite=scitysite, </v>
      </c>
      <c r="G22" t="s">
        <v>30</v>
      </c>
      <c r="H22" t="s">
        <v>30</v>
      </c>
      <c r="I22" t="s">
        <v>24</v>
      </c>
      <c r="J22" t="s">
        <v>25</v>
      </c>
      <c r="K22" t="s">
        <v>26</v>
      </c>
      <c r="L22" t="s">
        <v>27</v>
      </c>
      <c r="M22" t="s">
        <v>28</v>
      </c>
    </row>
    <row r="23" spans="2:13" x14ac:dyDescent="0.3">
      <c r="B23" s="1" t="s">
        <v>207</v>
      </c>
      <c r="C23" t="s">
        <v>22</v>
      </c>
      <c r="D23" s="2" t="s">
        <v>363</v>
      </c>
      <c r="E23" t="str">
        <f t="shared" si="0"/>
        <v>sstatesite=""</v>
      </c>
      <c r="F23" t="str">
        <f t="shared" si="1"/>
        <v xml:space="preserve">sstatesite=sstatesite, </v>
      </c>
      <c r="G23" t="s">
        <v>30</v>
      </c>
      <c r="H23" t="s">
        <v>30</v>
      </c>
      <c r="I23" t="s">
        <v>24</v>
      </c>
      <c r="J23" t="s">
        <v>25</v>
      </c>
      <c r="K23" t="s">
        <v>26</v>
      </c>
      <c r="L23" t="s">
        <v>27</v>
      </c>
      <c r="M23" t="s">
        <v>28</v>
      </c>
    </row>
    <row r="24" spans="2:13" x14ac:dyDescent="0.3">
      <c r="B24" s="1" t="s">
        <v>208</v>
      </c>
      <c r="C24" t="s">
        <v>22</v>
      </c>
      <c r="D24" s="2" t="s">
        <v>363</v>
      </c>
      <c r="E24" t="str">
        <f t="shared" si="0"/>
        <v>pono=""</v>
      </c>
      <c r="F24" t="str">
        <f t="shared" si="1"/>
        <v xml:space="preserve">pono=pono, </v>
      </c>
      <c r="G24" t="s">
        <v>30</v>
      </c>
      <c r="H24" t="s">
        <v>30</v>
      </c>
      <c r="I24" t="s">
        <v>24</v>
      </c>
      <c r="J24" t="s">
        <v>25</v>
      </c>
      <c r="K24" t="s">
        <v>26</v>
      </c>
      <c r="L24" t="s">
        <v>27</v>
      </c>
      <c r="M24" t="s">
        <v>28</v>
      </c>
    </row>
    <row r="25" spans="2:13" x14ac:dyDescent="0.3">
      <c r="B25" s="1" t="s">
        <v>209</v>
      </c>
      <c r="C25" t="s">
        <v>22</v>
      </c>
      <c r="D25" s="2" t="s">
        <v>363</v>
      </c>
      <c r="E25" t="str">
        <f t="shared" si="0"/>
        <v>podate=""</v>
      </c>
      <c r="F25" t="str">
        <f t="shared" si="1"/>
        <v xml:space="preserve">podate=podate, </v>
      </c>
      <c r="G25" t="s">
        <v>30</v>
      </c>
      <c r="H25" t="s">
        <v>30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2:13" x14ac:dyDescent="0.3">
      <c r="B26" s="1" t="s">
        <v>210</v>
      </c>
      <c r="C26" t="s">
        <v>22</v>
      </c>
      <c r="D26">
        <v>0</v>
      </c>
      <c r="E26" t="str">
        <f t="shared" si="0"/>
        <v>dtotal=0</v>
      </c>
      <c r="F26" t="str">
        <f t="shared" si="1"/>
        <v xml:space="preserve">dtotal=dtotal, </v>
      </c>
      <c r="G26" t="s">
        <v>182</v>
      </c>
      <c r="H26" t="s">
        <v>182</v>
      </c>
      <c r="I26" t="s">
        <v>25</v>
      </c>
      <c r="J26" t="s">
        <v>26</v>
      </c>
      <c r="K26" t="s">
        <v>27</v>
      </c>
      <c r="L26" t="s">
        <v>28</v>
      </c>
    </row>
    <row r="27" spans="2:13" x14ac:dyDescent="0.3">
      <c r="B27" s="1" t="s">
        <v>211</v>
      </c>
      <c r="C27" t="s">
        <v>22</v>
      </c>
      <c r="D27">
        <v>0</v>
      </c>
      <c r="E27" t="str">
        <f t="shared" si="0"/>
        <v>dgsttrate=0</v>
      </c>
      <c r="F27" t="str">
        <f t="shared" si="1"/>
        <v xml:space="preserve">dgsttrate=dgsttrate, </v>
      </c>
      <c r="G27" t="s">
        <v>182</v>
      </c>
      <c r="H27" t="s">
        <v>182</v>
      </c>
      <c r="I27" t="s">
        <v>25</v>
      </c>
      <c r="J27" t="s">
        <v>26</v>
      </c>
      <c r="K27" t="s">
        <v>27</v>
      </c>
      <c r="L27" t="s">
        <v>28</v>
      </c>
    </row>
    <row r="28" spans="2:13" x14ac:dyDescent="0.3">
      <c r="B28" s="1" t="s">
        <v>212</v>
      </c>
      <c r="C28" t="s">
        <v>22</v>
      </c>
      <c r="D28">
        <v>0</v>
      </c>
      <c r="E28" t="str">
        <f t="shared" si="0"/>
        <v>dgst=0</v>
      </c>
      <c r="F28" t="str">
        <f t="shared" si="1"/>
        <v xml:space="preserve">dgst=dgst, </v>
      </c>
      <c r="G28" t="s">
        <v>182</v>
      </c>
      <c r="H28" t="s">
        <v>182</v>
      </c>
      <c r="I28" t="s">
        <v>25</v>
      </c>
      <c r="J28" t="s">
        <v>26</v>
      </c>
      <c r="K28" t="s">
        <v>27</v>
      </c>
      <c r="L28" t="s">
        <v>28</v>
      </c>
    </row>
    <row r="29" spans="2:13" x14ac:dyDescent="0.3">
      <c r="B29" s="1" t="s">
        <v>213</v>
      </c>
      <c r="C29" t="s">
        <v>22</v>
      </c>
      <c r="D29">
        <v>0</v>
      </c>
      <c r="E29" t="str">
        <f t="shared" si="0"/>
        <v>dtotalfinal=0</v>
      </c>
      <c r="F29" t="str">
        <f t="shared" si="1"/>
        <v xml:space="preserve">dtotalfinal=dtotalfinal, </v>
      </c>
      <c r="G29" t="s">
        <v>182</v>
      </c>
      <c r="H29" t="s">
        <v>182</v>
      </c>
      <c r="I29" t="s">
        <v>25</v>
      </c>
      <c r="J29" t="s">
        <v>26</v>
      </c>
      <c r="K29" t="s">
        <v>27</v>
      </c>
      <c r="L29" t="s">
        <v>28</v>
      </c>
    </row>
    <row r="30" spans="2:13" x14ac:dyDescent="0.3">
      <c r="B30" s="1" t="s">
        <v>214</v>
      </c>
      <c r="C30" t="s">
        <v>22</v>
      </c>
      <c r="D30" s="2" t="s">
        <v>363</v>
      </c>
      <c r="E30" t="str">
        <f t="shared" si="0"/>
        <v>swords=""</v>
      </c>
      <c r="F30" t="str">
        <f t="shared" si="1"/>
        <v xml:space="preserve">swords=swords, </v>
      </c>
      <c r="G30" t="s">
        <v>30</v>
      </c>
      <c r="H30" t="s">
        <v>30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2:13" x14ac:dyDescent="0.3">
      <c r="B31" s="1" t="s">
        <v>215</v>
      </c>
      <c r="C31" t="s">
        <v>22</v>
      </c>
      <c r="D31" s="2" t="s">
        <v>363</v>
      </c>
      <c r="E31" t="str">
        <f t="shared" si="0"/>
        <v>sgstsplit=""</v>
      </c>
      <c r="F31" t="str">
        <f t="shared" si="1"/>
        <v xml:space="preserve">sgstsplit=sgstsplit, </v>
      </c>
      <c r="G31" t="s">
        <v>30</v>
      </c>
      <c r="H31" t="s">
        <v>30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</row>
    <row r="32" spans="2:13" x14ac:dyDescent="0.3">
      <c r="B32" s="1" t="s">
        <v>216</v>
      </c>
      <c r="C32" t="s">
        <v>22</v>
      </c>
      <c r="D32" s="2" t="s">
        <v>363</v>
      </c>
      <c r="E32" t="str">
        <f t="shared" si="0"/>
        <v>note1=""</v>
      </c>
      <c r="F32" t="str">
        <f t="shared" si="1"/>
        <v xml:space="preserve">note1=note1, </v>
      </c>
      <c r="G32" t="s">
        <v>89</v>
      </c>
      <c r="H32" t="s">
        <v>89</v>
      </c>
      <c r="I32" t="s">
        <v>25</v>
      </c>
      <c r="J32" t="s">
        <v>26</v>
      </c>
      <c r="K32" t="s">
        <v>27</v>
      </c>
      <c r="L32" t="s">
        <v>28</v>
      </c>
    </row>
    <row r="33" spans="2:13" x14ac:dyDescent="0.3">
      <c r="B33" s="1" t="s">
        <v>217</v>
      </c>
      <c r="C33" t="s">
        <v>22</v>
      </c>
      <c r="D33" s="2" t="s">
        <v>363</v>
      </c>
      <c r="E33" t="str">
        <f t="shared" si="0"/>
        <v>note2=""</v>
      </c>
      <c r="F33" t="str">
        <f t="shared" si="1"/>
        <v xml:space="preserve">note2=note2, </v>
      </c>
      <c r="G33" t="s">
        <v>89</v>
      </c>
      <c r="H33" t="s">
        <v>89</v>
      </c>
      <c r="I33" t="s">
        <v>25</v>
      </c>
      <c r="J33" t="s">
        <v>26</v>
      </c>
      <c r="K33" t="s">
        <v>27</v>
      </c>
      <c r="L33" t="s">
        <v>28</v>
      </c>
    </row>
    <row r="34" spans="2:13" x14ac:dyDescent="0.3">
      <c r="B34" s="1" t="s">
        <v>218</v>
      </c>
      <c r="C34" t="s">
        <v>22</v>
      </c>
      <c r="D34" s="2" t="s">
        <v>364</v>
      </c>
      <c r="E34" t="str">
        <f t="shared" si="0"/>
        <v>inr=false</v>
      </c>
      <c r="F34" t="str">
        <f t="shared" si="1"/>
        <v xml:space="preserve">inr=inr, </v>
      </c>
      <c r="G34" t="s">
        <v>47</v>
      </c>
      <c r="H34" t="s">
        <v>47</v>
      </c>
      <c r="I34" t="s">
        <v>25</v>
      </c>
      <c r="J34" t="s">
        <v>26</v>
      </c>
      <c r="K34" t="s">
        <v>27</v>
      </c>
      <c r="L34" t="s">
        <v>28</v>
      </c>
    </row>
    <row r="35" spans="2:13" x14ac:dyDescent="0.3">
      <c r="B35" s="1" t="s">
        <v>219</v>
      </c>
      <c r="C35" t="s">
        <v>22</v>
      </c>
      <c r="D35" s="2" t="s">
        <v>363</v>
      </c>
      <c r="E35" t="str">
        <f t="shared" si="0"/>
        <v>scategoryofservice=""</v>
      </c>
      <c r="F35" t="str">
        <f t="shared" si="1"/>
        <v xml:space="preserve">scategoryofservice=scategoryofservice, </v>
      </c>
      <c r="G35" t="s">
        <v>30</v>
      </c>
      <c r="H35" t="s">
        <v>30</v>
      </c>
      <c r="I35" t="s">
        <v>24</v>
      </c>
      <c r="J35" t="s">
        <v>25</v>
      </c>
      <c r="K35" t="s">
        <v>26</v>
      </c>
      <c r="L35" t="s">
        <v>27</v>
      </c>
      <c r="M35" t="s">
        <v>28</v>
      </c>
    </row>
    <row r="36" spans="2:13" x14ac:dyDescent="0.3">
      <c r="B36" s="1" t="s">
        <v>43</v>
      </c>
      <c r="C36" t="s">
        <v>22</v>
      </c>
      <c r="D36" s="2" t="s">
        <v>363</v>
      </c>
      <c r="E36" t="str">
        <f t="shared" si="0"/>
        <v>username=""</v>
      </c>
      <c r="F36" t="str">
        <f t="shared" si="1"/>
        <v xml:space="preserve">username=username, </v>
      </c>
      <c r="G36" t="s">
        <v>30</v>
      </c>
      <c r="H36" t="s">
        <v>30</v>
      </c>
      <c r="I36" t="s">
        <v>24</v>
      </c>
      <c r="J36" t="s">
        <v>25</v>
      </c>
      <c r="K36" t="s">
        <v>26</v>
      </c>
      <c r="L36" t="s">
        <v>27</v>
      </c>
      <c r="M36" t="s">
        <v>28</v>
      </c>
    </row>
    <row r="37" spans="2:13" x14ac:dyDescent="0.3">
      <c r="B37" s="1" t="s">
        <v>90</v>
      </c>
      <c r="C37" t="s">
        <v>22</v>
      </c>
      <c r="D37" s="2" t="s">
        <v>363</v>
      </c>
      <c r="E37" t="str">
        <f t="shared" si="0"/>
        <v>stype1=""</v>
      </c>
      <c r="F37" t="str">
        <f t="shared" si="1"/>
        <v xml:space="preserve">stype1=stype1, </v>
      </c>
      <c r="G37" t="s">
        <v>30</v>
      </c>
      <c r="H37" t="s">
        <v>30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</row>
    <row r="38" spans="2:13" x14ac:dyDescent="0.3">
      <c r="B38" s="1" t="s">
        <v>91</v>
      </c>
      <c r="C38" t="s">
        <v>22</v>
      </c>
      <c r="D38" s="2" t="s">
        <v>363</v>
      </c>
      <c r="E38" t="str">
        <f t="shared" si="0"/>
        <v>sfile1=""</v>
      </c>
      <c r="F38" t="str">
        <f t="shared" si="1"/>
        <v xml:space="preserve">sfile1=sfile1, </v>
      </c>
      <c r="G38" t="s">
        <v>30</v>
      </c>
      <c r="H38" t="s">
        <v>30</v>
      </c>
      <c r="I38" t="s">
        <v>24</v>
      </c>
      <c r="J38" t="s">
        <v>25</v>
      </c>
      <c r="K38" t="s">
        <v>26</v>
      </c>
      <c r="L38" t="s">
        <v>27</v>
      </c>
      <c r="M38" t="s">
        <v>28</v>
      </c>
    </row>
    <row r="39" spans="2:13" x14ac:dyDescent="0.3">
      <c r="B39" s="1" t="s">
        <v>92</v>
      </c>
      <c r="C39" t="s">
        <v>22</v>
      </c>
      <c r="D39" s="2" t="s">
        <v>363</v>
      </c>
      <c r="E39" t="str">
        <f t="shared" si="0"/>
        <v>sfolder1=""</v>
      </c>
      <c r="F39" t="str">
        <f t="shared" si="1"/>
        <v xml:space="preserve">sfolder1=sfolder1, </v>
      </c>
      <c r="G39" t="s">
        <v>30</v>
      </c>
      <c r="H39" t="s">
        <v>30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</row>
    <row r="40" spans="2:13" x14ac:dyDescent="0.3">
      <c r="B40" s="1" t="s">
        <v>220</v>
      </c>
      <c r="C40" t="s">
        <v>22</v>
      </c>
      <c r="D40">
        <v>0</v>
      </c>
      <c r="E40" t="str">
        <f t="shared" si="0"/>
        <v>snumber1=0</v>
      </c>
      <c r="F40" t="str">
        <f t="shared" si="1"/>
        <v xml:space="preserve">snumber1=snumber1, </v>
      </c>
      <c r="G40" t="s">
        <v>54</v>
      </c>
      <c r="H40" t="s">
        <v>54</v>
      </c>
      <c r="I40" t="s">
        <v>25</v>
      </c>
      <c r="J40" t="s">
        <v>26</v>
      </c>
      <c r="K40" t="s">
        <v>27</v>
      </c>
      <c r="L40" t="s">
        <v>28</v>
      </c>
    </row>
    <row r="41" spans="2:13" x14ac:dyDescent="0.3">
      <c r="B41" s="1" t="s">
        <v>221</v>
      </c>
      <c r="C41" t="s">
        <v>22</v>
      </c>
      <c r="D41">
        <v>0</v>
      </c>
      <c r="E41" t="str">
        <f t="shared" si="0"/>
        <v>customersiteid=0</v>
      </c>
      <c r="F41" t="str">
        <f t="shared" si="1"/>
        <v xml:space="preserve">customersiteid=customersiteid, </v>
      </c>
      <c r="G41" t="s">
        <v>54</v>
      </c>
      <c r="H41" t="s">
        <v>54</v>
      </c>
      <c r="I41" t="s">
        <v>25</v>
      </c>
      <c r="J41" t="s">
        <v>26</v>
      </c>
      <c r="K41" t="s">
        <v>27</v>
      </c>
      <c r="L41" t="s">
        <v>28</v>
      </c>
    </row>
    <row r="42" spans="2:13" x14ac:dyDescent="0.3">
      <c r="B42" s="1" t="s">
        <v>50</v>
      </c>
      <c r="C42" t="s">
        <v>22</v>
      </c>
      <c r="D42" s="2" t="s">
        <v>363</v>
      </c>
      <c r="E42" t="str">
        <f t="shared" si="0"/>
        <v>sstatecode=""</v>
      </c>
      <c r="F42" t="str">
        <f t="shared" si="1"/>
        <v xml:space="preserve">sstatecode=sstatecode, </v>
      </c>
      <c r="G42" t="s">
        <v>30</v>
      </c>
      <c r="H42" t="s">
        <v>30</v>
      </c>
      <c r="I42" t="s">
        <v>24</v>
      </c>
      <c r="J42" t="s">
        <v>25</v>
      </c>
      <c r="K42" t="s">
        <v>26</v>
      </c>
      <c r="L42" t="s">
        <v>27</v>
      </c>
      <c r="M42" t="s">
        <v>28</v>
      </c>
    </row>
    <row r="43" spans="2:13" x14ac:dyDescent="0.3">
      <c r="B43" s="1" t="s">
        <v>229</v>
      </c>
      <c r="C43" t="s">
        <v>22</v>
      </c>
      <c r="D43">
        <v>0</v>
      </c>
      <c r="E43" t="str">
        <f t="shared" si="0"/>
        <v>ldepartmentid=0</v>
      </c>
      <c r="F43" t="str">
        <f t="shared" si="1"/>
        <v xml:space="preserve">ldepartmentid=ldepartmentid, </v>
      </c>
      <c r="G43" t="s">
        <v>67</v>
      </c>
      <c r="H43" t="s">
        <v>67</v>
      </c>
      <c r="I43" t="s">
        <v>25</v>
      </c>
      <c r="J43" t="s">
        <v>26</v>
      </c>
      <c r="K43" t="s">
        <v>27</v>
      </c>
      <c r="L43" t="s">
        <v>28</v>
      </c>
    </row>
    <row r="44" spans="2:13" x14ac:dyDescent="0.3">
      <c r="B44" s="1" t="s">
        <v>230</v>
      </c>
      <c r="C44" t="s">
        <v>22</v>
      </c>
      <c r="D44" s="2" t="s">
        <v>363</v>
      </c>
      <c r="E44" t="str">
        <f t="shared" si="0"/>
        <v>sdepartmentname=""</v>
      </c>
      <c r="F44" t="str">
        <f t="shared" si="1"/>
        <v xml:space="preserve">sdepartmentname=sdepartmentname, </v>
      </c>
      <c r="G44" t="s">
        <v>30</v>
      </c>
      <c r="H44" t="s">
        <v>30</v>
      </c>
      <c r="I44" t="s">
        <v>24</v>
      </c>
      <c r="J44" t="s">
        <v>25</v>
      </c>
      <c r="K44" t="s">
        <v>26</v>
      </c>
      <c r="L44" t="s">
        <v>27</v>
      </c>
      <c r="M44" t="s">
        <v>28</v>
      </c>
    </row>
    <row r="45" spans="2:13" x14ac:dyDescent="0.3">
      <c r="B45" s="1" t="s">
        <v>222</v>
      </c>
      <c r="C45" t="s">
        <v>22</v>
      </c>
      <c r="D45" s="2" t="s">
        <v>363</v>
      </c>
      <c r="E45" t="str">
        <f t="shared" si="0"/>
        <v>sfromdate=""</v>
      </c>
      <c r="F45" t="str">
        <f t="shared" si="1"/>
        <v xml:space="preserve">sfromdate=sfromdate, </v>
      </c>
      <c r="G45" t="s">
        <v>30</v>
      </c>
      <c r="H45" t="s">
        <v>30</v>
      </c>
      <c r="I45" t="s">
        <v>24</v>
      </c>
      <c r="J45" t="s">
        <v>25</v>
      </c>
      <c r="K45" t="s">
        <v>26</v>
      </c>
      <c r="L45" t="s">
        <v>27</v>
      </c>
      <c r="M45" t="s">
        <v>28</v>
      </c>
    </row>
    <row r="46" spans="2:13" x14ac:dyDescent="0.3">
      <c r="B46" s="1" t="s">
        <v>223</v>
      </c>
      <c r="C46" t="s">
        <v>22</v>
      </c>
      <c r="D46" s="2" t="s">
        <v>363</v>
      </c>
      <c r="E46" t="str">
        <f t="shared" si="0"/>
        <v>stodate=""</v>
      </c>
      <c r="F46" t="str">
        <f t="shared" si="1"/>
        <v xml:space="preserve">stodate=stodate, </v>
      </c>
      <c r="G46" t="s">
        <v>30</v>
      </c>
      <c r="H46" t="s">
        <v>30</v>
      </c>
      <c r="I46" t="s">
        <v>24</v>
      </c>
      <c r="J46" t="s">
        <v>25</v>
      </c>
      <c r="K46" t="s">
        <v>26</v>
      </c>
      <c r="L46" t="s">
        <v>27</v>
      </c>
      <c r="M46" t="s">
        <v>28</v>
      </c>
    </row>
    <row r="47" spans="2:13" x14ac:dyDescent="0.3">
      <c r="B47" s="1" t="s">
        <v>224</v>
      </c>
      <c r="C47" t="s">
        <v>22</v>
      </c>
      <c r="D47">
        <v>0</v>
      </c>
      <c r="E47" t="str">
        <f t="shared" si="0"/>
        <v>dsgst0=0</v>
      </c>
      <c r="F47" t="str">
        <f t="shared" si="1"/>
        <v xml:space="preserve">dsgst0=dsgst0, </v>
      </c>
      <c r="G47" t="s">
        <v>182</v>
      </c>
      <c r="H47" t="s">
        <v>182</v>
      </c>
      <c r="I47" t="s">
        <v>25</v>
      </c>
      <c r="J47" t="s">
        <v>26</v>
      </c>
      <c r="K47" t="s">
        <v>27</v>
      </c>
      <c r="L47" t="s">
        <v>28</v>
      </c>
    </row>
    <row r="48" spans="2:13" x14ac:dyDescent="0.3">
      <c r="B48" s="1" t="s">
        <v>225</v>
      </c>
      <c r="C48" t="s">
        <v>22</v>
      </c>
      <c r="D48">
        <v>0</v>
      </c>
      <c r="E48" t="str">
        <f t="shared" si="0"/>
        <v>dcgst0=0</v>
      </c>
      <c r="F48" t="str">
        <f t="shared" si="1"/>
        <v xml:space="preserve">dcgst0=dcgst0, </v>
      </c>
      <c r="G48" t="s">
        <v>182</v>
      </c>
      <c r="H48" t="s">
        <v>182</v>
      </c>
      <c r="I48" t="s">
        <v>25</v>
      </c>
      <c r="J48" t="s">
        <v>26</v>
      </c>
      <c r="K48" t="s">
        <v>27</v>
      </c>
      <c r="L48" t="s">
        <v>28</v>
      </c>
    </row>
    <row r="49" spans="2:13" x14ac:dyDescent="0.3">
      <c r="B49" s="1" t="s">
        <v>226</v>
      </c>
      <c r="C49" t="s">
        <v>22</v>
      </c>
      <c r="D49">
        <v>0</v>
      </c>
      <c r="E49" t="str">
        <f t="shared" si="0"/>
        <v>digst0=0</v>
      </c>
      <c r="F49" t="str">
        <f t="shared" si="1"/>
        <v xml:space="preserve">digst0=digst0, </v>
      </c>
      <c r="G49" t="s">
        <v>182</v>
      </c>
      <c r="H49" t="s">
        <v>182</v>
      </c>
      <c r="I49" t="s">
        <v>25</v>
      </c>
      <c r="J49" t="s">
        <v>26</v>
      </c>
      <c r="K49" t="s">
        <v>27</v>
      </c>
      <c r="L49" t="s">
        <v>28</v>
      </c>
    </row>
    <row r="50" spans="2:13" x14ac:dyDescent="0.3">
      <c r="B50" s="1" t="s">
        <v>227</v>
      </c>
      <c r="C50" t="s">
        <v>22</v>
      </c>
      <c r="D50">
        <v>0</v>
      </c>
      <c r="E50" t="str">
        <f t="shared" si="0"/>
        <v>lnoofedit=0</v>
      </c>
      <c r="F50" t="str">
        <f t="shared" si="1"/>
        <v xml:space="preserve">lnoofedit=lnoofedit, </v>
      </c>
      <c r="G50" t="s">
        <v>67</v>
      </c>
      <c r="H50" t="s">
        <v>67</v>
      </c>
      <c r="I50" t="s">
        <v>25</v>
      </c>
      <c r="J50" t="s">
        <v>26</v>
      </c>
      <c r="K50" t="s">
        <v>27</v>
      </c>
      <c r="L50" t="s">
        <v>28</v>
      </c>
    </row>
    <row r="51" spans="2:13" x14ac:dyDescent="0.3">
      <c r="B51" s="1" t="s">
        <v>228</v>
      </c>
      <c r="C51" t="s">
        <v>22</v>
      </c>
      <c r="D51" s="2" t="s">
        <v>363</v>
      </c>
      <c r="E51" t="str">
        <f t="shared" si="0"/>
        <v>ddateofedit=""</v>
      </c>
      <c r="F51" t="str">
        <f t="shared" si="1"/>
        <v xml:space="preserve">ddateofedit=ddateofedit, </v>
      </c>
      <c r="G51" t="s">
        <v>30</v>
      </c>
      <c r="H51" t="s">
        <v>30</v>
      </c>
      <c r="I51" t="s">
        <v>24</v>
      </c>
      <c r="J51" t="s">
        <v>25</v>
      </c>
      <c r="K51" t="s">
        <v>26</v>
      </c>
      <c r="L51" t="s">
        <v>27</v>
      </c>
      <c r="M51" t="s">
        <v>28</v>
      </c>
    </row>
    <row r="52" spans="2:13" x14ac:dyDescent="0.3">
      <c r="B52" s="1" t="s">
        <v>279</v>
      </c>
      <c r="C52" t="s">
        <v>22</v>
      </c>
      <c r="D52" s="2" t="s">
        <v>363</v>
      </c>
      <c r="E52" t="str">
        <f t="shared" si="0"/>
        <v>deliveryto=""</v>
      </c>
      <c r="F52" t="str">
        <f t="shared" si="1"/>
        <v xml:space="preserve">deliveryto=deliveryto, </v>
      </c>
      <c r="G52" t="s">
        <v>30</v>
      </c>
      <c r="H52" t="s">
        <v>30</v>
      </c>
      <c r="I52" t="s">
        <v>24</v>
      </c>
      <c r="J52" t="s">
        <v>25</v>
      </c>
      <c r="K52" t="s">
        <v>26</v>
      </c>
      <c r="L52" t="s">
        <v>27</v>
      </c>
      <c r="M52" t="s">
        <v>28</v>
      </c>
    </row>
    <row r="53" spans="2:13" x14ac:dyDescent="0.3">
      <c r="B53" s="1" t="s">
        <v>280</v>
      </c>
      <c r="C53" t="s">
        <v>22</v>
      </c>
      <c r="D53" s="2" t="s">
        <v>363</v>
      </c>
      <c r="E53" t="str">
        <f t="shared" si="0"/>
        <v>skindattn=""</v>
      </c>
      <c r="F53" t="str">
        <f t="shared" si="1"/>
        <v xml:space="preserve">skindattn=skindattn, </v>
      </c>
      <c r="G53" t="s">
        <v>30</v>
      </c>
      <c r="H53" t="s">
        <v>30</v>
      </c>
      <c r="I53" t="s">
        <v>24</v>
      </c>
      <c r="J53" t="s">
        <v>25</v>
      </c>
      <c r="K53" t="s">
        <v>26</v>
      </c>
      <c r="L53" t="s">
        <v>27</v>
      </c>
      <c r="M53" t="s">
        <v>28</v>
      </c>
    </row>
    <row r="54" spans="2:13" x14ac:dyDescent="0.3">
      <c r="B54" s="1" t="s">
        <v>281</v>
      </c>
      <c r="C54" t="s">
        <v>22</v>
      </c>
      <c r="D54">
        <v>0</v>
      </c>
      <c r="E54" t="str">
        <f t="shared" si="0"/>
        <v>ddiscountper=0</v>
      </c>
      <c r="F54" t="str">
        <f t="shared" si="1"/>
        <v xml:space="preserve">ddiscountper=ddiscountper, </v>
      </c>
      <c r="G54" t="s">
        <v>182</v>
      </c>
      <c r="H54" t="s">
        <v>182</v>
      </c>
      <c r="I54" t="s">
        <v>25</v>
      </c>
      <c r="J54" t="s">
        <v>26</v>
      </c>
      <c r="K54" t="s">
        <v>27</v>
      </c>
      <c r="L54" t="s">
        <v>28</v>
      </c>
    </row>
    <row r="55" spans="2:13" x14ac:dyDescent="0.3">
      <c r="B55" s="1" t="s">
        <v>282</v>
      </c>
      <c r="C55" t="s">
        <v>22</v>
      </c>
      <c r="D55">
        <v>0</v>
      </c>
      <c r="E55" t="str">
        <f t="shared" si="0"/>
        <v>ddiscountamt=0</v>
      </c>
      <c r="F55" t="str">
        <f t="shared" si="1"/>
        <v xml:space="preserve">ddiscountamt=ddiscountamt, </v>
      </c>
      <c r="G55" t="s">
        <v>182</v>
      </c>
      <c r="H55" t="s">
        <v>182</v>
      </c>
      <c r="I55" t="s">
        <v>25</v>
      </c>
      <c r="J55" t="s">
        <v>26</v>
      </c>
      <c r="K55" t="s">
        <v>27</v>
      </c>
      <c r="L55" t="s">
        <v>28</v>
      </c>
    </row>
    <row r="56" spans="2:13" x14ac:dyDescent="0.3">
      <c r="B56" s="1" t="s">
        <v>283</v>
      </c>
      <c r="C56" t="s">
        <v>22</v>
      </c>
      <c r="D56">
        <v>0</v>
      </c>
      <c r="E56" t="str">
        <f t="shared" si="0"/>
        <v>dtotalafterdis=0</v>
      </c>
      <c r="F56" t="str">
        <f t="shared" si="1"/>
        <v xml:space="preserve">dtotalafterdis=dtotalafterdis, </v>
      </c>
      <c r="G56" t="s">
        <v>182</v>
      </c>
      <c r="H56" t="s">
        <v>182</v>
      </c>
      <c r="I56" t="s">
        <v>25</v>
      </c>
      <c r="J56" t="s">
        <v>26</v>
      </c>
      <c r="K56" t="s">
        <v>27</v>
      </c>
      <c r="L56" t="s">
        <v>28</v>
      </c>
    </row>
    <row r="57" spans="2:13" x14ac:dyDescent="0.3">
      <c r="B57" s="1" t="s">
        <v>284</v>
      </c>
      <c r="C57" t="s">
        <v>22</v>
      </c>
      <c r="D57" s="2" t="s">
        <v>363</v>
      </c>
      <c r="E57" t="str">
        <f t="shared" si="0"/>
        <v>sterm1=""</v>
      </c>
      <c r="F57" t="str">
        <f t="shared" si="1"/>
        <v xml:space="preserve">sterm1=sterm1, </v>
      </c>
      <c r="G57" t="s">
        <v>30</v>
      </c>
      <c r="H57" t="s">
        <v>30</v>
      </c>
      <c r="I57" t="s">
        <v>24</v>
      </c>
      <c r="J57" t="s">
        <v>25</v>
      </c>
      <c r="K57" t="s">
        <v>26</v>
      </c>
      <c r="L57" t="s">
        <v>27</v>
      </c>
      <c r="M57" t="s">
        <v>28</v>
      </c>
    </row>
    <row r="58" spans="2:13" x14ac:dyDescent="0.3">
      <c r="B58" s="1" t="s">
        <v>285</v>
      </c>
      <c r="C58" t="s">
        <v>22</v>
      </c>
      <c r="D58" s="2" t="s">
        <v>363</v>
      </c>
      <c r="E58" t="str">
        <f t="shared" si="0"/>
        <v>sterm2=""</v>
      </c>
      <c r="F58" t="str">
        <f t="shared" si="1"/>
        <v xml:space="preserve">sterm2=sterm2, </v>
      </c>
      <c r="G58" t="s">
        <v>30</v>
      </c>
      <c r="H58" t="s">
        <v>30</v>
      </c>
      <c r="I58" t="s">
        <v>24</v>
      </c>
      <c r="J58" t="s">
        <v>25</v>
      </c>
      <c r="K58" t="s">
        <v>26</v>
      </c>
      <c r="L58" t="s">
        <v>27</v>
      </c>
      <c r="M58" t="s">
        <v>28</v>
      </c>
    </row>
    <row r="59" spans="2:13" x14ac:dyDescent="0.3">
      <c r="B59" s="1" t="s">
        <v>286</v>
      </c>
      <c r="C59" t="s">
        <v>22</v>
      </c>
      <c r="D59" s="2" t="s">
        <v>363</v>
      </c>
      <c r="E59" t="str">
        <f t="shared" si="0"/>
        <v>sterm3=""</v>
      </c>
      <c r="F59" t="str">
        <f t="shared" si="1"/>
        <v xml:space="preserve">sterm3=sterm3, </v>
      </c>
      <c r="G59" t="s">
        <v>30</v>
      </c>
      <c r="H59" t="s">
        <v>30</v>
      </c>
      <c r="I59" t="s">
        <v>24</v>
      </c>
      <c r="J59" t="s">
        <v>25</v>
      </c>
      <c r="K59" t="s">
        <v>26</v>
      </c>
      <c r="L59" t="s">
        <v>27</v>
      </c>
      <c r="M59" t="s">
        <v>28</v>
      </c>
    </row>
    <row r="60" spans="2:13" x14ac:dyDescent="0.3">
      <c r="B60" s="1" t="s">
        <v>287</v>
      </c>
      <c r="C60" t="s">
        <v>22</v>
      </c>
      <c r="D60" s="2" t="s">
        <v>363</v>
      </c>
      <c r="E60" t="str">
        <f t="shared" si="0"/>
        <v>sterm4=""</v>
      </c>
      <c r="F60" t="str">
        <f t="shared" si="1"/>
        <v xml:space="preserve">sterm4=sterm4, </v>
      </c>
      <c r="G60" t="s">
        <v>30</v>
      </c>
      <c r="H60" t="s">
        <v>30</v>
      </c>
      <c r="I60" t="s">
        <v>24</v>
      </c>
      <c r="J60" t="s">
        <v>25</v>
      </c>
      <c r="K60" t="s">
        <v>26</v>
      </c>
      <c r="L60" t="s">
        <v>27</v>
      </c>
      <c r="M60" t="s">
        <v>28</v>
      </c>
    </row>
    <row r="61" spans="2:13" x14ac:dyDescent="0.3">
      <c r="B61" s="1" t="s">
        <v>288</v>
      </c>
      <c r="C61" t="s">
        <v>22</v>
      </c>
      <c r="D61" s="2" t="s">
        <v>363</v>
      </c>
      <c r="E61" t="str">
        <f t="shared" si="0"/>
        <v>sterm5=""</v>
      </c>
      <c r="F61" t="str">
        <f t="shared" si="1"/>
        <v xml:space="preserve">sterm5=sterm5, </v>
      </c>
      <c r="G61" t="s">
        <v>30</v>
      </c>
      <c r="H61" t="s">
        <v>30</v>
      </c>
      <c r="I61" t="s">
        <v>24</v>
      </c>
      <c r="J61" t="s">
        <v>25</v>
      </c>
      <c r="K61" t="s">
        <v>26</v>
      </c>
      <c r="L61" t="s">
        <v>27</v>
      </c>
      <c r="M61" t="s">
        <v>28</v>
      </c>
    </row>
    <row r="62" spans="2:13" x14ac:dyDescent="0.3">
      <c r="B62" s="1" t="s">
        <v>289</v>
      </c>
      <c r="C62" t="s">
        <v>22</v>
      </c>
      <c r="D62" s="2" t="s">
        <v>363</v>
      </c>
      <c r="E62" t="str">
        <f t="shared" si="0"/>
        <v>sterm6=""</v>
      </c>
      <c r="F62" t="str">
        <f t="shared" si="1"/>
        <v xml:space="preserve">sterm6=sterm6, </v>
      </c>
      <c r="G62" t="s">
        <v>30</v>
      </c>
      <c r="H62" t="s">
        <v>30</v>
      </c>
      <c r="I62" t="s">
        <v>24</v>
      </c>
      <c r="J62" t="s">
        <v>25</v>
      </c>
      <c r="K62" t="s">
        <v>26</v>
      </c>
      <c r="L62" t="s">
        <v>27</v>
      </c>
      <c r="M62" t="s">
        <v>28</v>
      </c>
    </row>
    <row r="63" spans="2:13" x14ac:dyDescent="0.3">
      <c r="B63" s="1" t="s">
        <v>290</v>
      </c>
      <c r="C63" t="s">
        <v>22</v>
      </c>
      <c r="D63" s="2" t="s">
        <v>363</v>
      </c>
      <c r="E63" t="str">
        <f t="shared" si="0"/>
        <v>sterm7=""</v>
      </c>
      <c r="F63" t="str">
        <f t="shared" si="1"/>
        <v xml:space="preserve">sterm7=sterm7, </v>
      </c>
      <c r="G63" t="s">
        <v>30</v>
      </c>
      <c r="H63" t="s">
        <v>30</v>
      </c>
      <c r="I63" t="s">
        <v>24</v>
      </c>
      <c r="J63" t="s">
        <v>25</v>
      </c>
      <c r="K63" t="s">
        <v>26</v>
      </c>
      <c r="L63" t="s">
        <v>27</v>
      </c>
      <c r="M63" t="s">
        <v>28</v>
      </c>
    </row>
    <row r="64" spans="2:13" x14ac:dyDescent="0.3">
      <c r="B64" s="1" t="s">
        <v>291</v>
      </c>
      <c r="C64" t="s">
        <v>22</v>
      </c>
      <c r="D64" s="2" t="s">
        <v>363</v>
      </c>
      <c r="E64" t="str">
        <f t="shared" si="0"/>
        <v>sterm8=""</v>
      </c>
      <c r="F64" t="str">
        <f t="shared" si="1"/>
        <v xml:space="preserve">sterm8=sterm8, </v>
      </c>
      <c r="G64" t="s">
        <v>30</v>
      </c>
      <c r="H64" t="s">
        <v>30</v>
      </c>
      <c r="I64" t="s">
        <v>24</v>
      </c>
      <c r="J64" t="s">
        <v>25</v>
      </c>
      <c r="K64" t="s">
        <v>26</v>
      </c>
      <c r="L64" t="s">
        <v>27</v>
      </c>
      <c r="M64" t="s">
        <v>28</v>
      </c>
    </row>
    <row r="65" spans="2:13" x14ac:dyDescent="0.3">
      <c r="B65" s="1" t="s">
        <v>292</v>
      </c>
      <c r="C65" t="s">
        <v>22</v>
      </c>
      <c r="D65" s="2" t="s">
        <v>363</v>
      </c>
      <c r="E65" t="str">
        <f t="shared" si="0"/>
        <v>sterm9=""</v>
      </c>
      <c r="F65" t="str">
        <f t="shared" si="1"/>
        <v xml:space="preserve">sterm9=sterm9, </v>
      </c>
      <c r="G65" t="s">
        <v>30</v>
      </c>
      <c r="H65" t="s">
        <v>30</v>
      </c>
      <c r="I65" t="s">
        <v>24</v>
      </c>
      <c r="J65" t="s">
        <v>25</v>
      </c>
      <c r="K65" t="s">
        <v>26</v>
      </c>
      <c r="L65" t="s">
        <v>27</v>
      </c>
      <c r="M65" t="s">
        <v>28</v>
      </c>
    </row>
    <row r="66" spans="2:13" x14ac:dyDescent="0.3">
      <c r="B66" s="1" t="s">
        <v>293</v>
      </c>
      <c r="C66" t="s">
        <v>22</v>
      </c>
      <c r="D66" s="2" t="s">
        <v>363</v>
      </c>
      <c r="E66" t="str">
        <f t="shared" ref="E66:E129" si="2">B66 &amp; C66 &amp; D66</f>
        <v>sterm10=""</v>
      </c>
      <c r="F66" t="str">
        <f t="shared" ref="F66:F129" si="3">B66 &amp; C66 &amp; B66 &amp; ", "</f>
        <v xml:space="preserve">sterm10=sterm10, </v>
      </c>
      <c r="G66" t="s">
        <v>30</v>
      </c>
      <c r="H66" t="s">
        <v>30</v>
      </c>
      <c r="I66" t="s">
        <v>24</v>
      </c>
      <c r="J66" t="s">
        <v>25</v>
      </c>
      <c r="K66" t="s">
        <v>26</v>
      </c>
      <c r="L66" t="s">
        <v>27</v>
      </c>
      <c r="M66" t="s">
        <v>28</v>
      </c>
    </row>
    <row r="67" spans="2:13" x14ac:dyDescent="0.3">
      <c r="B67" s="1" t="s">
        <v>231</v>
      </c>
      <c r="C67" t="s">
        <v>22</v>
      </c>
      <c r="D67" s="2" t="s">
        <v>364</v>
      </c>
      <c r="E67" t="str">
        <f t="shared" si="2"/>
        <v>bdelete=false</v>
      </c>
      <c r="F67" t="str">
        <f t="shared" si="3"/>
        <v xml:space="preserve">bdelete=bdelete, </v>
      </c>
      <c r="G67" t="s">
        <v>47</v>
      </c>
      <c r="H67" t="s">
        <v>47</v>
      </c>
      <c r="I67" t="s">
        <v>25</v>
      </c>
      <c r="J67" t="s">
        <v>26</v>
      </c>
      <c r="K67" t="s">
        <v>27</v>
      </c>
      <c r="L67" t="s">
        <v>28</v>
      </c>
    </row>
    <row r="68" spans="2:13" x14ac:dyDescent="0.3">
      <c r="B68" s="1" t="s">
        <v>232</v>
      </c>
      <c r="C68" t="s">
        <v>22</v>
      </c>
      <c r="D68" s="2" t="s">
        <v>364</v>
      </c>
      <c r="E68" t="str">
        <f t="shared" si="2"/>
        <v>bcancelcopy=false</v>
      </c>
      <c r="F68" t="str">
        <f t="shared" si="3"/>
        <v xml:space="preserve">bcancelcopy=bcancelcopy, </v>
      </c>
      <c r="G68" t="s">
        <v>47</v>
      </c>
      <c r="H68" t="s">
        <v>47</v>
      </c>
      <c r="I68" t="s">
        <v>25</v>
      </c>
      <c r="J68" t="s">
        <v>26</v>
      </c>
      <c r="K68" t="s">
        <v>27</v>
      </c>
      <c r="L68" t="s">
        <v>28</v>
      </c>
    </row>
    <row r="69" spans="2:13" x14ac:dyDescent="0.3">
      <c r="B69" s="1" t="s">
        <v>233</v>
      </c>
      <c r="C69" t="s">
        <v>22</v>
      </c>
      <c r="D69" s="2" t="s">
        <v>364</v>
      </c>
      <c r="E69" t="str">
        <f t="shared" si="2"/>
        <v>bapproval0=false</v>
      </c>
      <c r="F69" t="str">
        <f t="shared" si="3"/>
        <v xml:space="preserve">bapproval0=bapproval0, </v>
      </c>
      <c r="G69" t="s">
        <v>47</v>
      </c>
      <c r="H69" t="s">
        <v>47</v>
      </c>
      <c r="I69" t="s">
        <v>25</v>
      </c>
      <c r="J69" t="s">
        <v>26</v>
      </c>
      <c r="K69" t="s">
        <v>27</v>
      </c>
      <c r="L69" t="s">
        <v>28</v>
      </c>
    </row>
    <row r="70" spans="2:13" x14ac:dyDescent="0.3">
      <c r="B70" s="1" t="s">
        <v>234</v>
      </c>
      <c r="C70" t="s">
        <v>22</v>
      </c>
      <c r="D70" s="2" t="s">
        <v>364</v>
      </c>
      <c r="E70" t="str">
        <f t="shared" si="2"/>
        <v>bapproval01=false</v>
      </c>
      <c r="F70" t="str">
        <f t="shared" si="3"/>
        <v xml:space="preserve">bapproval01=bapproval01, </v>
      </c>
      <c r="G70" t="s">
        <v>47</v>
      </c>
      <c r="H70" t="s">
        <v>47</v>
      </c>
      <c r="I70" t="s">
        <v>25</v>
      </c>
      <c r="J70" t="s">
        <v>26</v>
      </c>
      <c r="K70" t="s">
        <v>27</v>
      </c>
      <c r="L70" t="s">
        <v>28</v>
      </c>
    </row>
    <row r="71" spans="2:13" x14ac:dyDescent="0.3">
      <c r="B71" s="1" t="s">
        <v>235</v>
      </c>
      <c r="C71" t="s">
        <v>22</v>
      </c>
      <c r="D71" s="2" t="s">
        <v>364</v>
      </c>
      <c r="E71" t="str">
        <f t="shared" si="2"/>
        <v>bapproval02=false</v>
      </c>
      <c r="F71" t="str">
        <f t="shared" si="3"/>
        <v xml:space="preserve">bapproval02=bapproval02, </v>
      </c>
      <c r="G71" t="s">
        <v>47</v>
      </c>
      <c r="H71" t="s">
        <v>47</v>
      </c>
      <c r="I71" t="s">
        <v>25</v>
      </c>
      <c r="J71" t="s">
        <v>26</v>
      </c>
      <c r="K71" t="s">
        <v>27</v>
      </c>
      <c r="L71" t="s">
        <v>28</v>
      </c>
    </row>
    <row r="72" spans="2:13" x14ac:dyDescent="0.3">
      <c r="B72" s="1" t="s">
        <v>236</v>
      </c>
      <c r="C72" t="s">
        <v>22</v>
      </c>
      <c r="D72" s="2" t="s">
        <v>364</v>
      </c>
      <c r="E72" t="str">
        <f t="shared" si="2"/>
        <v>bapproval03=false</v>
      </c>
      <c r="F72" t="str">
        <f t="shared" si="3"/>
        <v xml:space="preserve">bapproval03=bapproval03, </v>
      </c>
      <c r="G72" t="s">
        <v>47</v>
      </c>
      <c r="H72" t="s">
        <v>47</v>
      </c>
      <c r="I72" t="s">
        <v>25</v>
      </c>
      <c r="J72" t="s">
        <v>26</v>
      </c>
      <c r="K72" t="s">
        <v>27</v>
      </c>
      <c r="L72" t="s">
        <v>28</v>
      </c>
    </row>
    <row r="73" spans="2:13" x14ac:dyDescent="0.3">
      <c r="B73" s="1" t="s">
        <v>237</v>
      </c>
      <c r="C73" t="s">
        <v>22</v>
      </c>
      <c r="D73" s="2" t="s">
        <v>364</v>
      </c>
      <c r="E73" t="str">
        <f t="shared" si="2"/>
        <v>bapproval04=false</v>
      </c>
      <c r="F73" t="str">
        <f t="shared" si="3"/>
        <v xml:space="preserve">bapproval04=bapproval04, </v>
      </c>
      <c r="G73" t="s">
        <v>47</v>
      </c>
      <c r="H73" t="s">
        <v>47</v>
      </c>
      <c r="I73" t="s">
        <v>25</v>
      </c>
      <c r="J73" t="s">
        <v>26</v>
      </c>
      <c r="K73" t="s">
        <v>27</v>
      </c>
      <c r="L73" t="s">
        <v>28</v>
      </c>
    </row>
    <row r="74" spans="2:13" x14ac:dyDescent="0.3">
      <c r="B74" s="1" t="s">
        <v>238</v>
      </c>
      <c r="C74" t="s">
        <v>22</v>
      </c>
      <c r="D74" s="2" t="s">
        <v>364</v>
      </c>
      <c r="E74" t="str">
        <f t="shared" si="2"/>
        <v>bapproval05=false</v>
      </c>
      <c r="F74" t="str">
        <f t="shared" si="3"/>
        <v xml:space="preserve">bapproval05=bapproval05, </v>
      </c>
      <c r="G74" t="s">
        <v>47</v>
      </c>
      <c r="H74" t="s">
        <v>47</v>
      </c>
      <c r="I74" t="s">
        <v>25</v>
      </c>
      <c r="J74" t="s">
        <v>26</v>
      </c>
      <c r="K74" t="s">
        <v>27</v>
      </c>
      <c r="L74" t="s">
        <v>28</v>
      </c>
    </row>
    <row r="75" spans="2:13" x14ac:dyDescent="0.3">
      <c r="B75" s="1" t="s">
        <v>239</v>
      </c>
      <c r="C75" t="s">
        <v>22</v>
      </c>
      <c r="D75" s="2" t="s">
        <v>364</v>
      </c>
      <c r="E75" t="str">
        <f t="shared" si="2"/>
        <v>bapproval06=false</v>
      </c>
      <c r="F75" t="str">
        <f t="shared" si="3"/>
        <v xml:space="preserve">bapproval06=bapproval06, </v>
      </c>
      <c r="G75" t="s">
        <v>47</v>
      </c>
      <c r="H75" t="s">
        <v>47</v>
      </c>
      <c r="I75" t="s">
        <v>25</v>
      </c>
      <c r="J75" t="s">
        <v>26</v>
      </c>
      <c r="K75" t="s">
        <v>27</v>
      </c>
      <c r="L75" t="s">
        <v>28</v>
      </c>
    </row>
    <row r="76" spans="2:13" x14ac:dyDescent="0.3">
      <c r="B76" s="1" t="s">
        <v>240</v>
      </c>
      <c r="C76" t="s">
        <v>22</v>
      </c>
      <c r="D76" s="2" t="s">
        <v>364</v>
      </c>
      <c r="E76" t="str">
        <f t="shared" si="2"/>
        <v>bapproval07=false</v>
      </c>
      <c r="F76" t="str">
        <f t="shared" si="3"/>
        <v xml:space="preserve">bapproval07=bapproval07, </v>
      </c>
      <c r="G76" t="s">
        <v>47</v>
      </c>
      <c r="H76" t="s">
        <v>47</v>
      </c>
      <c r="I76" t="s">
        <v>25</v>
      </c>
      <c r="J76" t="s">
        <v>26</v>
      </c>
      <c r="K76" t="s">
        <v>27</v>
      </c>
      <c r="L76" t="s">
        <v>28</v>
      </c>
    </row>
    <row r="77" spans="2:13" x14ac:dyDescent="0.3">
      <c r="B77" s="1" t="s">
        <v>241</v>
      </c>
      <c r="C77" t="s">
        <v>22</v>
      </c>
      <c r="D77" s="2" t="s">
        <v>364</v>
      </c>
      <c r="E77" t="str">
        <f t="shared" si="2"/>
        <v>bapproval08=false</v>
      </c>
      <c r="F77" t="str">
        <f t="shared" si="3"/>
        <v xml:space="preserve">bapproval08=bapproval08, </v>
      </c>
      <c r="G77" t="s">
        <v>47</v>
      </c>
      <c r="H77" t="s">
        <v>47</v>
      </c>
      <c r="I77" t="s">
        <v>25</v>
      </c>
      <c r="J77" t="s">
        <v>26</v>
      </c>
      <c r="K77" t="s">
        <v>27</v>
      </c>
      <c r="L77" t="s">
        <v>28</v>
      </c>
    </row>
    <row r="78" spans="2:13" x14ac:dyDescent="0.3">
      <c r="B78" s="1" t="s">
        <v>242</v>
      </c>
      <c r="C78" t="s">
        <v>22</v>
      </c>
      <c r="D78" s="2" t="s">
        <v>364</v>
      </c>
      <c r="E78" t="str">
        <f t="shared" si="2"/>
        <v>bapproval09=false</v>
      </c>
      <c r="F78" t="str">
        <f t="shared" si="3"/>
        <v xml:space="preserve">bapproval09=bapproval09, </v>
      </c>
      <c r="G78" t="s">
        <v>47</v>
      </c>
      <c r="H78" t="s">
        <v>47</v>
      </c>
      <c r="I78" t="s">
        <v>25</v>
      </c>
      <c r="J78" t="s">
        <v>26</v>
      </c>
      <c r="K78" t="s">
        <v>27</v>
      </c>
      <c r="L78" t="s">
        <v>28</v>
      </c>
    </row>
    <row r="79" spans="2:13" x14ac:dyDescent="0.3">
      <c r="B79" s="1" t="s">
        <v>243</v>
      </c>
      <c r="C79" t="s">
        <v>22</v>
      </c>
      <c r="D79" s="2" t="s">
        <v>364</v>
      </c>
      <c r="E79" t="str">
        <f t="shared" si="2"/>
        <v>bapproval010=false</v>
      </c>
      <c r="F79" t="str">
        <f t="shared" si="3"/>
        <v xml:space="preserve">bapproval010=bapproval010, </v>
      </c>
      <c r="G79" t="s">
        <v>47</v>
      </c>
      <c r="H79" t="s">
        <v>47</v>
      </c>
      <c r="I79" t="s">
        <v>25</v>
      </c>
      <c r="J79" t="s">
        <v>26</v>
      </c>
      <c r="K79" t="s">
        <v>27</v>
      </c>
      <c r="L79" t="s">
        <v>28</v>
      </c>
    </row>
    <row r="80" spans="2:13" x14ac:dyDescent="0.3">
      <c r="B80" s="1" t="s">
        <v>88</v>
      </c>
      <c r="C80" t="s">
        <v>22</v>
      </c>
      <c r="D80" s="2" t="s">
        <v>363</v>
      </c>
      <c r="E80" t="str">
        <f t="shared" si="2"/>
        <v>scomments=""</v>
      </c>
      <c r="F80" t="str">
        <f t="shared" si="3"/>
        <v xml:space="preserve">scomments=scomments, </v>
      </c>
      <c r="G80" t="s">
        <v>89</v>
      </c>
      <c r="H80" t="s">
        <v>89</v>
      </c>
      <c r="I80" t="s">
        <v>25</v>
      </c>
      <c r="J80" t="s">
        <v>26</v>
      </c>
      <c r="K80" t="s">
        <v>27</v>
      </c>
      <c r="L80" t="s">
        <v>28</v>
      </c>
    </row>
    <row r="81" spans="2:13" x14ac:dyDescent="0.3">
      <c r="B81" s="1" t="s">
        <v>244</v>
      </c>
      <c r="C81" t="s">
        <v>22</v>
      </c>
      <c r="D81" s="2" t="s">
        <v>363</v>
      </c>
      <c r="E81" t="str">
        <f t="shared" si="2"/>
        <v>scommentsdelete=""</v>
      </c>
      <c r="F81" t="str">
        <f t="shared" si="3"/>
        <v xml:space="preserve">scommentsdelete=scommentsdelete, </v>
      </c>
      <c r="G81" t="s">
        <v>89</v>
      </c>
      <c r="H81" t="s">
        <v>89</v>
      </c>
      <c r="I81" t="s">
        <v>25</v>
      </c>
      <c r="J81" t="s">
        <v>26</v>
      </c>
      <c r="K81" t="s">
        <v>27</v>
      </c>
      <c r="L81" t="s">
        <v>28</v>
      </c>
    </row>
    <row r="82" spans="2:13" x14ac:dyDescent="0.3">
      <c r="B82" s="1" t="s">
        <v>294</v>
      </c>
      <c r="C82" t="s">
        <v>22</v>
      </c>
      <c r="D82">
        <v>0</v>
      </c>
      <c r="E82" t="str">
        <f t="shared" si="2"/>
        <v>lsiteid=0</v>
      </c>
      <c r="F82" t="str">
        <f t="shared" si="3"/>
        <v xml:space="preserve">lsiteid=lsiteid, </v>
      </c>
      <c r="G82" t="s">
        <v>67</v>
      </c>
      <c r="H82" t="s">
        <v>67</v>
      </c>
      <c r="I82" t="s">
        <v>25</v>
      </c>
      <c r="J82" t="s">
        <v>26</v>
      </c>
      <c r="K82" t="s">
        <v>27</v>
      </c>
      <c r="L82" t="s">
        <v>28</v>
      </c>
    </row>
    <row r="83" spans="2:13" x14ac:dyDescent="0.3">
      <c r="B83" s="1" t="s">
        <v>295</v>
      </c>
      <c r="C83" t="s">
        <v>22</v>
      </c>
      <c r="D83" s="2" t="s">
        <v>363</v>
      </c>
      <c r="E83" t="str">
        <f t="shared" si="2"/>
        <v>ssitename=""</v>
      </c>
      <c r="F83" t="str">
        <f t="shared" si="3"/>
        <v xml:space="preserve">ssitename=ssitename, </v>
      </c>
      <c r="G83" t="s">
        <v>30</v>
      </c>
      <c r="H83" t="s">
        <v>30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</row>
    <row r="84" spans="2:13" x14ac:dyDescent="0.3">
      <c r="B84" s="1" t="s">
        <v>246</v>
      </c>
      <c r="C84" t="s">
        <v>22</v>
      </c>
      <c r="D84">
        <v>0</v>
      </c>
      <c r="E84" t="str">
        <f t="shared" si="2"/>
        <v>dsgst01=0</v>
      </c>
      <c r="F84" t="str">
        <f t="shared" si="3"/>
        <v xml:space="preserve">dsgst01=dsgst01, </v>
      </c>
      <c r="G84" t="s">
        <v>182</v>
      </c>
      <c r="H84" t="s">
        <v>182</v>
      </c>
      <c r="I84" t="s">
        <v>25</v>
      </c>
      <c r="J84" t="s">
        <v>26</v>
      </c>
      <c r="K84" t="s">
        <v>27</v>
      </c>
      <c r="L84" t="s">
        <v>28</v>
      </c>
    </row>
    <row r="85" spans="2:13" x14ac:dyDescent="0.3">
      <c r="B85" s="1" t="s">
        <v>247</v>
      </c>
      <c r="C85" t="s">
        <v>22</v>
      </c>
      <c r="D85">
        <v>0</v>
      </c>
      <c r="E85" t="str">
        <f t="shared" si="2"/>
        <v>dcgst01=0</v>
      </c>
      <c r="F85" t="str">
        <f t="shared" si="3"/>
        <v xml:space="preserve">dcgst01=dcgst01, </v>
      </c>
      <c r="G85" t="s">
        <v>182</v>
      </c>
      <c r="H85" t="s">
        <v>182</v>
      </c>
      <c r="I85" t="s">
        <v>25</v>
      </c>
      <c r="J85" t="s">
        <v>26</v>
      </c>
      <c r="K85" t="s">
        <v>27</v>
      </c>
      <c r="L85" t="s">
        <v>28</v>
      </c>
    </row>
    <row r="86" spans="2:13" x14ac:dyDescent="0.3">
      <c r="B86" s="1" t="s">
        <v>248</v>
      </c>
      <c r="C86" t="s">
        <v>22</v>
      </c>
      <c r="D86">
        <v>0</v>
      </c>
      <c r="E86" t="str">
        <f t="shared" si="2"/>
        <v>dcgst00=0</v>
      </c>
      <c r="F86" t="str">
        <f t="shared" si="3"/>
        <v xml:space="preserve">dcgst00=dcgst00, </v>
      </c>
      <c r="G86" t="s">
        <v>182</v>
      </c>
      <c r="H86" t="s">
        <v>182</v>
      </c>
      <c r="I86" t="s">
        <v>25</v>
      </c>
      <c r="J86" t="s">
        <v>26</v>
      </c>
      <c r="K86" t="s">
        <v>27</v>
      </c>
      <c r="L86" t="s">
        <v>28</v>
      </c>
    </row>
    <row r="87" spans="2:13" x14ac:dyDescent="0.3">
      <c r="B87" s="1" t="s">
        <v>249</v>
      </c>
      <c r="C87" t="s">
        <v>22</v>
      </c>
      <c r="D87">
        <v>0</v>
      </c>
      <c r="E87" t="str">
        <f t="shared" si="2"/>
        <v>dsgst5=0</v>
      </c>
      <c r="F87" t="str">
        <f t="shared" si="3"/>
        <v xml:space="preserve">dsgst5=dsgst5, </v>
      </c>
      <c r="G87" t="s">
        <v>182</v>
      </c>
      <c r="H87" t="s">
        <v>182</v>
      </c>
      <c r="I87" t="s">
        <v>25</v>
      </c>
      <c r="J87" t="s">
        <v>26</v>
      </c>
      <c r="K87" t="s">
        <v>27</v>
      </c>
      <c r="L87" t="s">
        <v>28</v>
      </c>
    </row>
    <row r="88" spans="2:13" x14ac:dyDescent="0.3">
      <c r="B88" s="1" t="s">
        <v>250</v>
      </c>
      <c r="C88" t="s">
        <v>22</v>
      </c>
      <c r="D88">
        <v>0</v>
      </c>
      <c r="E88" t="str">
        <f t="shared" si="2"/>
        <v>dcgst5=0</v>
      </c>
      <c r="F88" t="str">
        <f t="shared" si="3"/>
        <v xml:space="preserve">dcgst5=dcgst5, </v>
      </c>
      <c r="G88" t="s">
        <v>182</v>
      </c>
      <c r="H88" t="s">
        <v>182</v>
      </c>
      <c r="I88" t="s">
        <v>25</v>
      </c>
      <c r="J88" t="s">
        <v>26</v>
      </c>
      <c r="K88" t="s">
        <v>27</v>
      </c>
      <c r="L88" t="s">
        <v>28</v>
      </c>
    </row>
    <row r="89" spans="2:13" x14ac:dyDescent="0.3">
      <c r="B89" s="1" t="s">
        <v>251</v>
      </c>
      <c r="C89" t="s">
        <v>22</v>
      </c>
      <c r="D89">
        <v>0</v>
      </c>
      <c r="E89" t="str">
        <f t="shared" si="2"/>
        <v>dcgst50=0</v>
      </c>
      <c r="F89" t="str">
        <f t="shared" si="3"/>
        <v xml:space="preserve">dcgst50=dcgst50, </v>
      </c>
      <c r="G89" t="s">
        <v>182</v>
      </c>
      <c r="H89" t="s">
        <v>182</v>
      </c>
      <c r="I89" t="s">
        <v>25</v>
      </c>
      <c r="J89" t="s">
        <v>26</v>
      </c>
      <c r="K89" t="s">
        <v>27</v>
      </c>
      <c r="L89" t="s">
        <v>28</v>
      </c>
    </row>
    <row r="90" spans="2:13" x14ac:dyDescent="0.3">
      <c r="B90" s="1" t="s">
        <v>252</v>
      </c>
      <c r="C90" t="s">
        <v>22</v>
      </c>
      <c r="D90">
        <v>0</v>
      </c>
      <c r="E90" t="str">
        <f t="shared" si="2"/>
        <v>dsgst12=0</v>
      </c>
      <c r="F90" t="str">
        <f t="shared" si="3"/>
        <v xml:space="preserve">dsgst12=dsgst12, </v>
      </c>
      <c r="G90" t="s">
        <v>182</v>
      </c>
      <c r="H90" t="s">
        <v>182</v>
      </c>
      <c r="I90" t="s">
        <v>25</v>
      </c>
      <c r="J90" t="s">
        <v>26</v>
      </c>
      <c r="K90" t="s">
        <v>27</v>
      </c>
      <c r="L90" t="s">
        <v>28</v>
      </c>
    </row>
    <row r="91" spans="2:13" x14ac:dyDescent="0.3">
      <c r="B91" s="1" t="s">
        <v>253</v>
      </c>
      <c r="C91" t="s">
        <v>22</v>
      </c>
      <c r="D91">
        <v>0</v>
      </c>
      <c r="E91" t="str">
        <f t="shared" si="2"/>
        <v>dcgst12=0</v>
      </c>
      <c r="F91" t="str">
        <f t="shared" si="3"/>
        <v xml:space="preserve">dcgst12=dcgst12, </v>
      </c>
      <c r="G91" t="s">
        <v>182</v>
      </c>
      <c r="H91" t="s">
        <v>182</v>
      </c>
      <c r="I91" t="s">
        <v>25</v>
      </c>
      <c r="J91" t="s">
        <v>26</v>
      </c>
      <c r="K91" t="s">
        <v>27</v>
      </c>
      <c r="L91" t="s">
        <v>28</v>
      </c>
    </row>
    <row r="92" spans="2:13" x14ac:dyDescent="0.3">
      <c r="B92" s="1" t="s">
        <v>254</v>
      </c>
      <c r="C92" t="s">
        <v>22</v>
      </c>
      <c r="D92">
        <v>0</v>
      </c>
      <c r="E92" t="str">
        <f t="shared" si="2"/>
        <v>dcgst120=0</v>
      </c>
      <c r="F92" t="str">
        <f t="shared" si="3"/>
        <v xml:space="preserve">dcgst120=dcgst120, </v>
      </c>
      <c r="G92" t="s">
        <v>182</v>
      </c>
      <c r="H92" t="s">
        <v>182</v>
      </c>
      <c r="I92" t="s">
        <v>25</v>
      </c>
      <c r="J92" t="s">
        <v>26</v>
      </c>
      <c r="K92" t="s">
        <v>27</v>
      </c>
      <c r="L92" t="s">
        <v>28</v>
      </c>
    </row>
    <row r="93" spans="2:13" x14ac:dyDescent="0.3">
      <c r="B93" s="1" t="s">
        <v>255</v>
      </c>
      <c r="C93" t="s">
        <v>22</v>
      </c>
      <c r="D93">
        <v>0</v>
      </c>
      <c r="E93" t="str">
        <f t="shared" si="2"/>
        <v>dsgst18=0</v>
      </c>
      <c r="F93" t="str">
        <f t="shared" si="3"/>
        <v xml:space="preserve">dsgst18=dsgst18, </v>
      </c>
      <c r="G93" t="s">
        <v>182</v>
      </c>
      <c r="H93" t="s">
        <v>182</v>
      </c>
      <c r="I93" t="s">
        <v>25</v>
      </c>
      <c r="J93" t="s">
        <v>26</v>
      </c>
      <c r="K93" t="s">
        <v>27</v>
      </c>
      <c r="L93" t="s">
        <v>28</v>
      </c>
    </row>
    <row r="94" spans="2:13" x14ac:dyDescent="0.3">
      <c r="B94" s="1" t="s">
        <v>256</v>
      </c>
      <c r="C94" t="s">
        <v>22</v>
      </c>
      <c r="D94">
        <v>0</v>
      </c>
      <c r="E94" t="str">
        <f t="shared" si="2"/>
        <v>dcgst18=0</v>
      </c>
      <c r="F94" t="str">
        <f t="shared" si="3"/>
        <v xml:space="preserve">dcgst18=dcgst18, </v>
      </c>
      <c r="G94" t="s">
        <v>182</v>
      </c>
      <c r="H94" t="s">
        <v>182</v>
      </c>
      <c r="I94" t="s">
        <v>25</v>
      </c>
      <c r="J94" t="s">
        <v>26</v>
      </c>
      <c r="K94" t="s">
        <v>27</v>
      </c>
      <c r="L94" t="s">
        <v>28</v>
      </c>
    </row>
    <row r="95" spans="2:13" x14ac:dyDescent="0.3">
      <c r="B95" s="1" t="s">
        <v>257</v>
      </c>
      <c r="C95" t="s">
        <v>22</v>
      </c>
      <c r="D95">
        <v>0</v>
      </c>
      <c r="E95" t="str">
        <f t="shared" si="2"/>
        <v>dcgst180=0</v>
      </c>
      <c r="F95" t="str">
        <f t="shared" si="3"/>
        <v xml:space="preserve">dcgst180=dcgst180, </v>
      </c>
      <c r="G95" t="s">
        <v>182</v>
      </c>
      <c r="H95" t="s">
        <v>182</v>
      </c>
      <c r="I95" t="s">
        <v>25</v>
      </c>
      <c r="J95" t="s">
        <v>26</v>
      </c>
      <c r="K95" t="s">
        <v>27</v>
      </c>
      <c r="L95" t="s">
        <v>28</v>
      </c>
    </row>
    <row r="96" spans="2:13" x14ac:dyDescent="0.3">
      <c r="B96" s="1" t="s">
        <v>258</v>
      </c>
      <c r="C96" t="s">
        <v>22</v>
      </c>
      <c r="D96">
        <v>0</v>
      </c>
      <c r="E96" t="str">
        <f t="shared" si="2"/>
        <v>dsgst28=0</v>
      </c>
      <c r="F96" t="str">
        <f t="shared" si="3"/>
        <v xml:space="preserve">dsgst28=dsgst28, </v>
      </c>
      <c r="G96" t="s">
        <v>182</v>
      </c>
      <c r="H96" t="s">
        <v>182</v>
      </c>
      <c r="I96" t="s">
        <v>25</v>
      </c>
      <c r="J96" t="s">
        <v>26</v>
      </c>
      <c r="K96" t="s">
        <v>27</v>
      </c>
      <c r="L96" t="s">
        <v>28</v>
      </c>
    </row>
    <row r="97" spans="2:13" x14ac:dyDescent="0.3">
      <c r="B97" s="1" t="s">
        <v>259</v>
      </c>
      <c r="C97" t="s">
        <v>22</v>
      </c>
      <c r="D97">
        <v>0</v>
      </c>
      <c r="E97" t="str">
        <f t="shared" si="2"/>
        <v>dcgst28=0</v>
      </c>
      <c r="F97" t="str">
        <f t="shared" si="3"/>
        <v xml:space="preserve">dcgst28=dcgst28, </v>
      </c>
      <c r="G97" t="s">
        <v>182</v>
      </c>
      <c r="H97" t="s">
        <v>182</v>
      </c>
      <c r="I97" t="s">
        <v>25</v>
      </c>
      <c r="J97" t="s">
        <v>26</v>
      </c>
      <c r="K97" t="s">
        <v>27</v>
      </c>
      <c r="L97" t="s">
        <v>28</v>
      </c>
    </row>
    <row r="98" spans="2:13" x14ac:dyDescent="0.3">
      <c r="B98" s="1" t="s">
        <v>260</v>
      </c>
      <c r="C98" t="s">
        <v>22</v>
      </c>
      <c r="D98">
        <v>0</v>
      </c>
      <c r="E98" t="str">
        <f t="shared" si="2"/>
        <v>dcgst280=0</v>
      </c>
      <c r="F98" t="str">
        <f t="shared" si="3"/>
        <v xml:space="preserve">dcgst280=dcgst280, </v>
      </c>
      <c r="G98" t="s">
        <v>182</v>
      </c>
      <c r="H98" t="s">
        <v>182</v>
      </c>
      <c r="I98" t="s">
        <v>25</v>
      </c>
      <c r="J98" t="s">
        <v>26</v>
      </c>
      <c r="K98" t="s">
        <v>27</v>
      </c>
      <c r="L98" t="s">
        <v>28</v>
      </c>
    </row>
    <row r="99" spans="2:13" x14ac:dyDescent="0.3">
      <c r="B99" s="1" t="s">
        <v>261</v>
      </c>
      <c r="C99" t="s">
        <v>22</v>
      </c>
      <c r="D99">
        <v>0</v>
      </c>
      <c r="E99" t="str">
        <f t="shared" si="2"/>
        <v>dgst28cess=0</v>
      </c>
      <c r="F99" t="str">
        <f t="shared" si="3"/>
        <v xml:space="preserve">dgst28cess=dgst28cess, </v>
      </c>
      <c r="G99" t="s">
        <v>182</v>
      </c>
      <c r="H99" t="s">
        <v>182</v>
      </c>
      <c r="I99" t="s">
        <v>25</v>
      </c>
      <c r="J99" t="s">
        <v>26</v>
      </c>
      <c r="K99" t="s">
        <v>27</v>
      </c>
      <c r="L99" t="s">
        <v>28</v>
      </c>
    </row>
    <row r="100" spans="2:13" x14ac:dyDescent="0.3">
      <c r="B100" s="1" t="s">
        <v>262</v>
      </c>
      <c r="C100" t="s">
        <v>22</v>
      </c>
      <c r="D100">
        <v>0</v>
      </c>
      <c r="E100" t="str">
        <f t="shared" si="2"/>
        <v>dsgst0pt5=0</v>
      </c>
      <c r="F100" t="str">
        <f t="shared" si="3"/>
        <v xml:space="preserve">dsgst0pt5=dsgst0pt5, </v>
      </c>
      <c r="G100" t="s">
        <v>182</v>
      </c>
      <c r="H100" t="s">
        <v>182</v>
      </c>
      <c r="I100" t="s">
        <v>25</v>
      </c>
      <c r="J100" t="s">
        <v>26</v>
      </c>
      <c r="K100" t="s">
        <v>27</v>
      </c>
      <c r="L100" t="s">
        <v>28</v>
      </c>
    </row>
    <row r="101" spans="2:13" x14ac:dyDescent="0.3">
      <c r="B101" s="1" t="s">
        <v>263</v>
      </c>
      <c r="C101" t="s">
        <v>22</v>
      </c>
      <c r="D101">
        <v>0</v>
      </c>
      <c r="E101" t="str">
        <f t="shared" si="2"/>
        <v>dcgst0pt5=0</v>
      </c>
      <c r="F101" t="str">
        <f t="shared" si="3"/>
        <v xml:space="preserve">dcgst0pt5=dcgst0pt5, </v>
      </c>
      <c r="G101" t="s">
        <v>182</v>
      </c>
      <c r="H101" t="s">
        <v>182</v>
      </c>
      <c r="I101" t="s">
        <v>25</v>
      </c>
      <c r="J101" t="s">
        <v>26</v>
      </c>
      <c r="K101" t="s">
        <v>27</v>
      </c>
      <c r="L101" t="s">
        <v>28</v>
      </c>
    </row>
    <row r="102" spans="2:13" x14ac:dyDescent="0.3">
      <c r="B102" s="1" t="s">
        <v>264</v>
      </c>
      <c r="C102" t="s">
        <v>22</v>
      </c>
      <c r="D102">
        <v>0</v>
      </c>
      <c r="E102" t="str">
        <f t="shared" si="2"/>
        <v>dcgst0pt50=0</v>
      </c>
      <c r="F102" t="str">
        <f t="shared" si="3"/>
        <v xml:space="preserve">dcgst0pt50=dcgst0pt50, </v>
      </c>
      <c r="G102" t="s">
        <v>182</v>
      </c>
      <c r="H102" t="s">
        <v>182</v>
      </c>
      <c r="I102" t="s">
        <v>25</v>
      </c>
      <c r="J102" t="s">
        <v>26</v>
      </c>
      <c r="K102" t="s">
        <v>27</v>
      </c>
      <c r="L102" t="s">
        <v>28</v>
      </c>
    </row>
    <row r="103" spans="2:13" x14ac:dyDescent="0.3">
      <c r="B103" s="1" t="s">
        <v>265</v>
      </c>
      <c r="C103" t="s">
        <v>22</v>
      </c>
      <c r="D103">
        <v>0</v>
      </c>
      <c r="E103" t="str">
        <f t="shared" si="2"/>
        <v>dsgst2pt0=0</v>
      </c>
      <c r="F103" t="str">
        <f t="shared" si="3"/>
        <v xml:space="preserve">dsgst2pt0=dsgst2pt0, </v>
      </c>
      <c r="G103" t="s">
        <v>182</v>
      </c>
      <c r="H103" t="s">
        <v>182</v>
      </c>
      <c r="I103" t="s">
        <v>25</v>
      </c>
      <c r="J103" t="s">
        <v>26</v>
      </c>
      <c r="K103" t="s">
        <v>27</v>
      </c>
      <c r="L103" t="s">
        <v>28</v>
      </c>
    </row>
    <row r="104" spans="2:13" x14ac:dyDescent="0.3">
      <c r="B104" s="1" t="s">
        <v>266</v>
      </c>
      <c r="C104" t="s">
        <v>22</v>
      </c>
      <c r="D104">
        <v>0</v>
      </c>
      <c r="E104" t="str">
        <f t="shared" si="2"/>
        <v>dcgst2pt0=0</v>
      </c>
      <c r="F104" t="str">
        <f t="shared" si="3"/>
        <v xml:space="preserve">dcgst2pt0=dcgst2pt0, </v>
      </c>
      <c r="G104" t="s">
        <v>182</v>
      </c>
      <c r="H104" t="s">
        <v>182</v>
      </c>
      <c r="I104" t="s">
        <v>25</v>
      </c>
      <c r="J104" t="s">
        <v>26</v>
      </c>
      <c r="K104" t="s">
        <v>27</v>
      </c>
      <c r="L104" t="s">
        <v>28</v>
      </c>
    </row>
    <row r="105" spans="2:13" x14ac:dyDescent="0.3">
      <c r="B105" s="1" t="s">
        <v>267</v>
      </c>
      <c r="C105" t="s">
        <v>22</v>
      </c>
      <c r="D105">
        <v>0</v>
      </c>
      <c r="E105" t="str">
        <f t="shared" si="2"/>
        <v>dcgst2pt00=0</v>
      </c>
      <c r="F105" t="str">
        <f t="shared" si="3"/>
        <v xml:space="preserve">dcgst2pt00=dcgst2pt00, </v>
      </c>
      <c r="G105" t="s">
        <v>182</v>
      </c>
      <c r="H105" t="s">
        <v>182</v>
      </c>
      <c r="I105" t="s">
        <v>25</v>
      </c>
      <c r="J105" t="s">
        <v>26</v>
      </c>
      <c r="K105" t="s">
        <v>27</v>
      </c>
      <c r="L105" t="s">
        <v>28</v>
      </c>
    </row>
    <row r="106" spans="2:13" x14ac:dyDescent="0.3">
      <c r="B106" s="1" t="s">
        <v>268</v>
      </c>
      <c r="C106" t="s">
        <v>22</v>
      </c>
      <c r="D106">
        <v>0</v>
      </c>
      <c r="E106" t="str">
        <f t="shared" si="2"/>
        <v>dsgst2pt5=0</v>
      </c>
      <c r="F106" t="str">
        <f t="shared" si="3"/>
        <v xml:space="preserve">dsgst2pt5=dsgst2pt5, </v>
      </c>
      <c r="G106" t="s">
        <v>182</v>
      </c>
      <c r="H106" t="s">
        <v>182</v>
      </c>
      <c r="I106" t="s">
        <v>25</v>
      </c>
      <c r="J106" t="s">
        <v>26</v>
      </c>
      <c r="K106" t="s">
        <v>27</v>
      </c>
      <c r="L106" t="s">
        <v>28</v>
      </c>
    </row>
    <row r="107" spans="2:13" x14ac:dyDescent="0.3">
      <c r="B107" s="1" t="s">
        <v>269</v>
      </c>
      <c r="C107" t="s">
        <v>22</v>
      </c>
      <c r="D107">
        <v>0</v>
      </c>
      <c r="E107" t="str">
        <f t="shared" si="2"/>
        <v>dcgst2pt5=0</v>
      </c>
      <c r="F107" t="str">
        <f t="shared" si="3"/>
        <v xml:space="preserve">dcgst2pt5=dcgst2pt5, </v>
      </c>
      <c r="G107" t="s">
        <v>182</v>
      </c>
      <c r="H107" t="s">
        <v>182</v>
      </c>
      <c r="I107" t="s">
        <v>25</v>
      </c>
      <c r="J107" t="s">
        <v>26</v>
      </c>
      <c r="K107" t="s">
        <v>27</v>
      </c>
      <c r="L107" t="s">
        <v>28</v>
      </c>
    </row>
    <row r="108" spans="2:13" x14ac:dyDescent="0.3">
      <c r="B108" s="1" t="s">
        <v>270</v>
      </c>
      <c r="C108" t="s">
        <v>22</v>
      </c>
      <c r="D108">
        <v>0</v>
      </c>
      <c r="E108" t="str">
        <f t="shared" si="2"/>
        <v>dcgst2pt50=0</v>
      </c>
      <c r="F108" t="str">
        <f t="shared" si="3"/>
        <v xml:space="preserve">dcgst2pt50=dcgst2pt50, </v>
      </c>
      <c r="G108" t="s">
        <v>182</v>
      </c>
      <c r="H108" t="s">
        <v>182</v>
      </c>
      <c r="I108" t="s">
        <v>25</v>
      </c>
      <c r="J108" t="s">
        <v>26</v>
      </c>
      <c r="K108" t="s">
        <v>27</v>
      </c>
      <c r="L108" t="s">
        <v>28</v>
      </c>
    </row>
    <row r="109" spans="2:13" x14ac:dyDescent="0.3">
      <c r="B109" s="1" t="s">
        <v>271</v>
      </c>
      <c r="C109" t="s">
        <v>22</v>
      </c>
      <c r="D109">
        <v>0</v>
      </c>
      <c r="E109" t="str">
        <f t="shared" si="2"/>
        <v>dsgst1p0=0</v>
      </c>
      <c r="F109" t="str">
        <f t="shared" si="3"/>
        <v xml:space="preserve">dsgst1p0=dsgst1p0, </v>
      </c>
      <c r="G109" t="s">
        <v>182</v>
      </c>
      <c r="H109" t="s">
        <v>182</v>
      </c>
      <c r="I109" t="s">
        <v>25</v>
      </c>
      <c r="J109" t="s">
        <v>26</v>
      </c>
      <c r="K109" t="s">
        <v>27</v>
      </c>
      <c r="L109" t="s">
        <v>28</v>
      </c>
    </row>
    <row r="110" spans="2:13" x14ac:dyDescent="0.3">
      <c r="B110" s="1" t="s">
        <v>272</v>
      </c>
      <c r="C110" t="s">
        <v>22</v>
      </c>
      <c r="D110">
        <v>0</v>
      </c>
      <c r="E110" t="str">
        <f t="shared" si="2"/>
        <v>dcgst1pt0=0</v>
      </c>
      <c r="F110" t="str">
        <f t="shared" si="3"/>
        <v xml:space="preserve">dcgst1pt0=dcgst1pt0, </v>
      </c>
      <c r="G110" t="s">
        <v>182</v>
      </c>
      <c r="H110" t="s">
        <v>182</v>
      </c>
      <c r="I110" t="s">
        <v>25</v>
      </c>
      <c r="J110" t="s">
        <v>26</v>
      </c>
      <c r="K110" t="s">
        <v>27</v>
      </c>
      <c r="L110" t="s">
        <v>28</v>
      </c>
    </row>
    <row r="111" spans="2:13" x14ac:dyDescent="0.3">
      <c r="B111" s="1" t="s">
        <v>273</v>
      </c>
      <c r="C111" t="s">
        <v>22</v>
      </c>
      <c r="D111">
        <v>0</v>
      </c>
      <c r="E111" t="str">
        <f t="shared" si="2"/>
        <v>dcgst1pt00=0</v>
      </c>
      <c r="F111" t="str">
        <f t="shared" si="3"/>
        <v xml:space="preserve">dcgst1pt00=dcgst1pt00, </v>
      </c>
      <c r="G111" t="s">
        <v>182</v>
      </c>
      <c r="H111" t="s">
        <v>182</v>
      </c>
      <c r="I111" t="s">
        <v>25</v>
      </c>
      <c r="J111" t="s">
        <v>26</v>
      </c>
      <c r="K111" t="s">
        <v>27</v>
      </c>
      <c r="L111" t="s">
        <v>28</v>
      </c>
    </row>
    <row r="112" spans="2:13" x14ac:dyDescent="0.3">
      <c r="B112" s="1" t="s">
        <v>296</v>
      </c>
      <c r="C112" t="s">
        <v>22</v>
      </c>
      <c r="D112" s="2" t="s">
        <v>363</v>
      </c>
      <c r="E112" t="str">
        <f t="shared" si="2"/>
        <v>sterm11=""</v>
      </c>
      <c r="F112" t="str">
        <f t="shared" si="3"/>
        <v xml:space="preserve">sterm11=sterm11, </v>
      </c>
      <c r="G112" t="s">
        <v>30</v>
      </c>
      <c r="H112" t="s">
        <v>30</v>
      </c>
      <c r="I112" t="s">
        <v>24</v>
      </c>
      <c r="J112" t="s">
        <v>25</v>
      </c>
      <c r="K112" t="s">
        <v>26</v>
      </c>
      <c r="L112" t="s">
        <v>27</v>
      </c>
      <c r="M112" t="s">
        <v>28</v>
      </c>
    </row>
    <row r="113" spans="2:13" x14ac:dyDescent="0.3">
      <c r="B113" s="1" t="s">
        <v>297</v>
      </c>
      <c r="C113" t="s">
        <v>22</v>
      </c>
      <c r="D113" s="2" t="s">
        <v>363</v>
      </c>
      <c r="E113" t="str">
        <f t="shared" si="2"/>
        <v>sterm12=""</v>
      </c>
      <c r="F113" t="str">
        <f t="shared" si="3"/>
        <v xml:space="preserve">sterm12=sterm12, </v>
      </c>
      <c r="G113" t="s">
        <v>30</v>
      </c>
      <c r="H113" t="s">
        <v>30</v>
      </c>
      <c r="I113" t="s">
        <v>24</v>
      </c>
      <c r="J113" t="s">
        <v>25</v>
      </c>
      <c r="K113" t="s">
        <v>26</v>
      </c>
      <c r="L113" t="s">
        <v>27</v>
      </c>
      <c r="M113" t="s">
        <v>28</v>
      </c>
    </row>
    <row r="114" spans="2:13" x14ac:dyDescent="0.3">
      <c r="B114" s="1" t="s">
        <v>298</v>
      </c>
      <c r="C114" t="s">
        <v>22</v>
      </c>
      <c r="D114" s="2" t="s">
        <v>363</v>
      </c>
      <c r="E114" t="str">
        <f t="shared" si="2"/>
        <v>sterm13=""</v>
      </c>
      <c r="F114" t="str">
        <f t="shared" si="3"/>
        <v xml:space="preserve">sterm13=sterm13, </v>
      </c>
      <c r="G114" t="s">
        <v>30</v>
      </c>
      <c r="H114" t="s">
        <v>30</v>
      </c>
      <c r="I114" t="s">
        <v>24</v>
      </c>
      <c r="J114" t="s">
        <v>25</v>
      </c>
      <c r="K114" t="s">
        <v>26</v>
      </c>
      <c r="L114" t="s">
        <v>27</v>
      </c>
      <c r="M114" t="s">
        <v>28</v>
      </c>
    </row>
    <row r="115" spans="2:13" x14ac:dyDescent="0.3">
      <c r="B115" s="1" t="s">
        <v>299</v>
      </c>
      <c r="C115" t="s">
        <v>22</v>
      </c>
      <c r="D115" s="2" t="s">
        <v>363</v>
      </c>
      <c r="E115" t="str">
        <f t="shared" si="2"/>
        <v>sterm14=""</v>
      </c>
      <c r="F115" t="str">
        <f t="shared" si="3"/>
        <v xml:space="preserve">sterm14=sterm14, </v>
      </c>
      <c r="G115" t="s">
        <v>30</v>
      </c>
      <c r="H115" t="s">
        <v>30</v>
      </c>
      <c r="I115" t="s">
        <v>24</v>
      </c>
      <c r="J115" t="s">
        <v>25</v>
      </c>
      <c r="K115" t="s">
        <v>26</v>
      </c>
      <c r="L115" t="s">
        <v>27</v>
      </c>
      <c r="M115" t="s">
        <v>28</v>
      </c>
    </row>
    <row r="116" spans="2:13" x14ac:dyDescent="0.3">
      <c r="B116" s="1" t="s">
        <v>300</v>
      </c>
      <c r="C116" t="s">
        <v>22</v>
      </c>
      <c r="D116" s="2" t="s">
        <v>363</v>
      </c>
      <c r="E116" t="str">
        <f t="shared" si="2"/>
        <v>sterm15=""</v>
      </c>
      <c r="F116" t="str">
        <f t="shared" si="3"/>
        <v xml:space="preserve">sterm15=sterm15, </v>
      </c>
      <c r="G116" t="s">
        <v>30</v>
      </c>
      <c r="H116" t="s">
        <v>30</v>
      </c>
      <c r="I116" t="s">
        <v>24</v>
      </c>
      <c r="J116" t="s">
        <v>25</v>
      </c>
      <c r="K116" t="s">
        <v>26</v>
      </c>
      <c r="L116" t="s">
        <v>27</v>
      </c>
      <c r="M116" t="s">
        <v>28</v>
      </c>
    </row>
    <row r="117" spans="2:13" x14ac:dyDescent="0.3">
      <c r="B117" s="1" t="s">
        <v>367</v>
      </c>
      <c r="C117" t="s">
        <v>22</v>
      </c>
      <c r="D117" s="2" t="s">
        <v>363</v>
      </c>
      <c r="E117" t="str">
        <f t="shared" si="2"/>
        <v>saddressclient=""</v>
      </c>
      <c r="F117" t="str">
        <f t="shared" si="3"/>
        <v xml:space="preserve">saddressclient=saddressclient, </v>
      </c>
      <c r="G117" s="2" t="s">
        <v>89</v>
      </c>
      <c r="H117" s="2" t="s">
        <v>89</v>
      </c>
      <c r="I117" t="s">
        <v>25</v>
      </c>
      <c r="J117" t="s">
        <v>26</v>
      </c>
      <c r="K117" t="s">
        <v>27</v>
      </c>
      <c r="L117" t="s">
        <v>28</v>
      </c>
    </row>
    <row r="118" spans="2:13" x14ac:dyDescent="0.3">
      <c r="B118" s="1" t="s">
        <v>368</v>
      </c>
      <c r="C118" t="s">
        <v>22</v>
      </c>
      <c r="D118" s="2" t="s">
        <v>363</v>
      </c>
      <c r="E118" t="str">
        <f t="shared" si="2"/>
        <v>saddresssite=""</v>
      </c>
      <c r="F118" t="str">
        <f t="shared" si="3"/>
        <v xml:space="preserve">saddresssite=saddresssite, </v>
      </c>
      <c r="G118" s="2" t="s">
        <v>89</v>
      </c>
      <c r="H118" s="2" t="s">
        <v>89</v>
      </c>
      <c r="I118" t="s">
        <v>25</v>
      </c>
      <c r="J118" t="s">
        <v>26</v>
      </c>
      <c r="K118" t="s">
        <v>27</v>
      </c>
      <c r="L118" t="s">
        <v>28</v>
      </c>
    </row>
    <row r="119" spans="2:13" x14ac:dyDescent="0.3">
      <c r="B119" s="1" t="s">
        <v>369</v>
      </c>
      <c r="C119" t="s">
        <v>22</v>
      </c>
      <c r="D119" s="2" t="s">
        <v>363</v>
      </c>
      <c r="E119" t="str">
        <f t="shared" si="2"/>
        <v>scompanyaddress=""</v>
      </c>
      <c r="F119" t="str">
        <f t="shared" si="3"/>
        <v xml:space="preserve">scompanyaddress=scompanyaddress, </v>
      </c>
      <c r="G119" s="2" t="s">
        <v>89</v>
      </c>
      <c r="H119" s="2" t="s">
        <v>89</v>
      </c>
      <c r="I119" t="s">
        <v>25</v>
      </c>
      <c r="J119" t="s">
        <v>26</v>
      </c>
      <c r="K119" t="s">
        <v>27</v>
      </c>
      <c r="L119" t="s">
        <v>28</v>
      </c>
    </row>
    <row r="120" spans="2:13" x14ac:dyDescent="0.3">
      <c r="B120" s="1" t="s">
        <v>370</v>
      </c>
      <c r="C120" t="s">
        <v>22</v>
      </c>
      <c r="D120" s="2" t="s">
        <v>363</v>
      </c>
      <c r="E120" t="str">
        <f t="shared" si="2"/>
        <v>inrno=""</v>
      </c>
      <c r="F120" t="str">
        <f t="shared" si="3"/>
        <v xml:space="preserve">inrno=inrno, </v>
      </c>
      <c r="G120" s="2" t="s">
        <v>30</v>
      </c>
      <c r="H120" s="2" t="s">
        <v>30</v>
      </c>
      <c r="I120" t="s">
        <v>24</v>
      </c>
      <c r="J120" t="s">
        <v>25</v>
      </c>
      <c r="K120" t="s">
        <v>26</v>
      </c>
      <c r="L120" t="s">
        <v>27</v>
      </c>
      <c r="M120" t="s">
        <v>28</v>
      </c>
    </row>
    <row r="121" spans="2:13" x14ac:dyDescent="0.3">
      <c r="B121" s="1" t="s">
        <v>371</v>
      </c>
      <c r="C121" t="s">
        <v>22</v>
      </c>
      <c r="D121" s="2" t="s">
        <v>363</v>
      </c>
      <c r="E121" t="str">
        <f t="shared" si="2"/>
        <v>ackno=""</v>
      </c>
      <c r="F121" t="str">
        <f t="shared" si="3"/>
        <v xml:space="preserve">ackno=ackno, </v>
      </c>
      <c r="G121" s="2" t="s">
        <v>30</v>
      </c>
      <c r="H121" s="2" t="s">
        <v>30</v>
      </c>
      <c r="I121" t="s">
        <v>24</v>
      </c>
      <c r="J121" t="s">
        <v>25</v>
      </c>
      <c r="K121" t="s">
        <v>26</v>
      </c>
      <c r="L121" t="s">
        <v>27</v>
      </c>
      <c r="M121" t="s">
        <v>28</v>
      </c>
    </row>
    <row r="122" spans="2:13" x14ac:dyDescent="0.3">
      <c r="B122" s="1" t="s">
        <v>372</v>
      </c>
      <c r="C122" t="s">
        <v>22</v>
      </c>
      <c r="D122" s="2" t="s">
        <v>363</v>
      </c>
      <c r="E122" t="str">
        <f t="shared" si="2"/>
        <v>ewayno=""</v>
      </c>
      <c r="F122" t="str">
        <f t="shared" si="3"/>
        <v xml:space="preserve">ewayno=ewayno, </v>
      </c>
      <c r="G122" s="2" t="s">
        <v>30</v>
      </c>
      <c r="H122" s="2" t="s">
        <v>30</v>
      </c>
      <c r="I122" t="s">
        <v>24</v>
      </c>
      <c r="J122" t="s">
        <v>25</v>
      </c>
      <c r="K122" t="s">
        <v>26</v>
      </c>
      <c r="L122" t="s">
        <v>27</v>
      </c>
      <c r="M122" t="s">
        <v>28</v>
      </c>
    </row>
    <row r="123" spans="2:13" x14ac:dyDescent="0.3">
      <c r="B123" s="1" t="s">
        <v>373</v>
      </c>
      <c r="C123" t="s">
        <v>22</v>
      </c>
      <c r="D123" s="2" t="s">
        <v>363</v>
      </c>
      <c r="E123" t="str">
        <f t="shared" si="2"/>
        <v>ewaydate=""</v>
      </c>
      <c r="F123" t="str">
        <f t="shared" si="3"/>
        <v xml:space="preserve">ewaydate=ewaydate, </v>
      </c>
      <c r="G123" s="2" t="s">
        <v>30</v>
      </c>
      <c r="H123" s="2" t="s">
        <v>30</v>
      </c>
      <c r="I123" t="s">
        <v>24</v>
      </c>
      <c r="J123" t="s">
        <v>25</v>
      </c>
      <c r="K123" t="s">
        <v>26</v>
      </c>
      <c r="L123" t="s">
        <v>27</v>
      </c>
      <c r="M123" t="s">
        <v>28</v>
      </c>
    </row>
    <row r="124" spans="2:13" x14ac:dyDescent="0.3">
      <c r="B124" s="1" t="s">
        <v>374</v>
      </c>
      <c r="C124" t="s">
        <v>22</v>
      </c>
      <c r="D124" s="2" t="s">
        <v>363</v>
      </c>
      <c r="E124" t="str">
        <f t="shared" si="2"/>
        <v>ewaydate1=""</v>
      </c>
      <c r="F124" t="str">
        <f t="shared" si="3"/>
        <v xml:space="preserve">ewaydate1=ewaydate1, </v>
      </c>
      <c r="G124" s="2" t="s">
        <v>30</v>
      </c>
      <c r="H124" s="2" t="s">
        <v>30</v>
      </c>
      <c r="I124" t="s">
        <v>24</v>
      </c>
      <c r="J124" t="s">
        <v>25</v>
      </c>
      <c r="K124" t="s">
        <v>26</v>
      </c>
      <c r="L124" t="s">
        <v>27</v>
      </c>
      <c r="M124" t="s">
        <v>28</v>
      </c>
    </row>
    <row r="125" spans="2:13" x14ac:dyDescent="0.3">
      <c r="B125" s="1" t="s">
        <v>375</v>
      </c>
      <c r="C125" t="s">
        <v>22</v>
      </c>
      <c r="D125" s="2" t="s">
        <v>363</v>
      </c>
      <c r="E125" t="str">
        <f t="shared" si="2"/>
        <v>sdate=""</v>
      </c>
      <c r="F125" t="str">
        <f t="shared" si="3"/>
        <v xml:space="preserve">sdate=sdate, </v>
      </c>
      <c r="G125" s="2" t="s">
        <v>30</v>
      </c>
      <c r="H125" s="2" t="s">
        <v>30</v>
      </c>
      <c r="I125" t="s">
        <v>24</v>
      </c>
      <c r="J125" t="s">
        <v>25</v>
      </c>
      <c r="K125" t="s">
        <v>26</v>
      </c>
      <c r="L125" t="s">
        <v>27</v>
      </c>
      <c r="M125" t="s">
        <v>28</v>
      </c>
    </row>
    <row r="126" spans="2:13" x14ac:dyDescent="0.3">
      <c r="B126" s="1" t="s">
        <v>376</v>
      </c>
      <c r="C126" t="s">
        <v>22</v>
      </c>
      <c r="D126" s="2" t="s">
        <v>363</v>
      </c>
      <c r="E126" t="str">
        <f t="shared" si="2"/>
        <v>sdate1=""</v>
      </c>
      <c r="F126" t="str">
        <f t="shared" si="3"/>
        <v xml:space="preserve">sdate1=sdate1, </v>
      </c>
      <c r="G126" s="2" t="s">
        <v>30</v>
      </c>
      <c r="H126" s="2" t="s">
        <v>30</v>
      </c>
      <c r="I126" t="s">
        <v>24</v>
      </c>
      <c r="J126" t="s">
        <v>25</v>
      </c>
      <c r="K126" t="s">
        <v>26</v>
      </c>
      <c r="L126" t="s">
        <v>27</v>
      </c>
      <c r="M126" t="s">
        <v>28</v>
      </c>
    </row>
    <row r="127" spans="2:13" x14ac:dyDescent="0.3">
      <c r="B127" s="1" t="s">
        <v>377</v>
      </c>
      <c r="C127" t="s">
        <v>22</v>
      </c>
      <c r="D127" s="2" t="s">
        <v>365</v>
      </c>
      <c r="E127" t="str">
        <f t="shared" si="2"/>
        <v>llocationid=0</v>
      </c>
      <c r="F127" t="str">
        <f t="shared" si="3"/>
        <v xml:space="preserve">llocationid=llocationid, </v>
      </c>
      <c r="G127" s="2" t="s">
        <v>67</v>
      </c>
      <c r="H127" s="2" t="s">
        <v>67</v>
      </c>
      <c r="I127" t="s">
        <v>25</v>
      </c>
      <c r="J127" t="s">
        <v>26</v>
      </c>
      <c r="K127" t="s">
        <v>27</v>
      </c>
      <c r="L127" t="s">
        <v>28</v>
      </c>
    </row>
    <row r="128" spans="2:13" x14ac:dyDescent="0.3">
      <c r="B128" s="1" t="s">
        <v>45</v>
      </c>
      <c r="C128" t="s">
        <v>22</v>
      </c>
      <c r="D128" s="2" t="s">
        <v>363</v>
      </c>
      <c r="E128" t="str">
        <f t="shared" si="2"/>
        <v>slocation=""</v>
      </c>
      <c r="F128" t="str">
        <f t="shared" si="3"/>
        <v xml:space="preserve">slocation=slocation, </v>
      </c>
      <c r="G128" s="2" t="s">
        <v>30</v>
      </c>
      <c r="H128" s="2" t="s">
        <v>30</v>
      </c>
      <c r="I128" t="s">
        <v>24</v>
      </c>
      <c r="J128" t="s">
        <v>25</v>
      </c>
      <c r="K128" t="s">
        <v>26</v>
      </c>
      <c r="L128" t="s">
        <v>27</v>
      </c>
      <c r="M128" t="s">
        <v>28</v>
      </c>
    </row>
    <row r="129" spans="2:13" x14ac:dyDescent="0.3">
      <c r="B129" s="1" t="s">
        <v>378</v>
      </c>
      <c r="C129" t="s">
        <v>22</v>
      </c>
      <c r="D129" s="2" t="s">
        <v>363</v>
      </c>
      <c r="E129" t="str">
        <f t="shared" si="2"/>
        <v>slocationstatecode=""</v>
      </c>
      <c r="F129" t="str">
        <f t="shared" si="3"/>
        <v xml:space="preserve">slocationstatecode=slocationstatecode, </v>
      </c>
      <c r="G129" s="2" t="s">
        <v>30</v>
      </c>
      <c r="H129" s="2" t="s">
        <v>30</v>
      </c>
      <c r="I129" t="s">
        <v>24</v>
      </c>
      <c r="J129" t="s">
        <v>25</v>
      </c>
      <c r="K129" t="s">
        <v>26</v>
      </c>
      <c r="L129" t="s">
        <v>27</v>
      </c>
      <c r="M129" t="s">
        <v>28</v>
      </c>
    </row>
    <row r="130" spans="2:13" x14ac:dyDescent="0.3">
      <c r="B130" s="1" t="s">
        <v>379</v>
      </c>
      <c r="C130" t="s">
        <v>22</v>
      </c>
      <c r="D130" s="2" t="s">
        <v>363</v>
      </c>
      <c r="E130" t="str">
        <f t="shared" ref="E130:E135" si="4">B130 &amp; C130 &amp; D130</f>
        <v>slocationgstno=""</v>
      </c>
      <c r="F130" t="str">
        <f t="shared" ref="F130:F135" si="5">B130 &amp; C130 &amp; B130 &amp; ", "</f>
        <v xml:space="preserve">slocationgstno=slocationgstno, </v>
      </c>
      <c r="G130" s="2" t="s">
        <v>30</v>
      </c>
      <c r="H130" s="2" t="s">
        <v>30</v>
      </c>
      <c r="I130" t="s">
        <v>24</v>
      </c>
      <c r="J130" t="s">
        <v>25</v>
      </c>
      <c r="K130" t="s">
        <v>26</v>
      </c>
      <c r="L130" t="s">
        <v>27</v>
      </c>
      <c r="M130" t="s">
        <v>28</v>
      </c>
    </row>
    <row r="131" spans="2:13" x14ac:dyDescent="0.3">
      <c r="B131" s="1" t="s">
        <v>380</v>
      </c>
      <c r="C131" t="s">
        <v>22</v>
      </c>
      <c r="D131" s="2" t="s">
        <v>363</v>
      </c>
      <c r="E131" t="str">
        <f t="shared" si="4"/>
        <v>slocationpanno=""</v>
      </c>
      <c r="F131" t="str">
        <f t="shared" si="5"/>
        <v xml:space="preserve">slocationpanno=slocationpanno, </v>
      </c>
      <c r="G131" s="2" t="s">
        <v>30</v>
      </c>
      <c r="H131" s="2" t="s">
        <v>30</v>
      </c>
      <c r="I131" t="s">
        <v>24</v>
      </c>
      <c r="J131" t="s">
        <v>25</v>
      </c>
      <c r="K131" t="s">
        <v>26</v>
      </c>
      <c r="L131" t="s">
        <v>27</v>
      </c>
      <c r="M131" t="s">
        <v>28</v>
      </c>
    </row>
    <row r="132" spans="2:13" x14ac:dyDescent="0.3">
      <c r="B132" s="1" t="s">
        <v>381</v>
      </c>
      <c r="C132" t="s">
        <v>22</v>
      </c>
      <c r="D132" s="2" t="s">
        <v>363</v>
      </c>
      <c r="E132" t="str">
        <f t="shared" si="4"/>
        <v>slocationformat=""</v>
      </c>
      <c r="F132" t="str">
        <f t="shared" si="5"/>
        <v xml:space="preserve">slocationformat=slocationformat, </v>
      </c>
      <c r="G132" s="2" t="s">
        <v>30</v>
      </c>
      <c r="H132" s="2" t="s">
        <v>30</v>
      </c>
      <c r="I132" t="s">
        <v>24</v>
      </c>
      <c r="J132" t="s">
        <v>25</v>
      </c>
      <c r="K132" t="s">
        <v>26</v>
      </c>
      <c r="L132" t="s">
        <v>27</v>
      </c>
      <c r="M132" t="s">
        <v>28</v>
      </c>
    </row>
    <row r="133" spans="2:13" x14ac:dyDescent="0.3">
      <c r="B133" s="1" t="s">
        <v>382</v>
      </c>
      <c r="C133" t="s">
        <v>22</v>
      </c>
      <c r="D133" s="2" t="s">
        <v>365</v>
      </c>
      <c r="E133" t="str">
        <f t="shared" si="4"/>
        <v>bsitesez=0</v>
      </c>
      <c r="F133" t="str">
        <f t="shared" si="5"/>
        <v xml:space="preserve">bsitesez=bsitesez, </v>
      </c>
      <c r="G133" s="2" t="s">
        <v>47</v>
      </c>
      <c r="H133" s="2" t="s">
        <v>47</v>
      </c>
      <c r="I133" t="s">
        <v>25</v>
      </c>
      <c r="J133" t="s">
        <v>26</v>
      </c>
      <c r="K133" t="s">
        <v>27</v>
      </c>
      <c r="L133" t="s">
        <v>28</v>
      </c>
    </row>
    <row r="134" spans="2:13" x14ac:dyDescent="0.3">
      <c r="B134" s="1" t="s">
        <v>383</v>
      </c>
      <c r="C134" t="s">
        <v>22</v>
      </c>
      <c r="D134" s="2" t="s">
        <v>363</v>
      </c>
      <c r="E134" t="str">
        <f t="shared" si="4"/>
        <v>sworkfrom=""</v>
      </c>
      <c r="F134" t="str">
        <f t="shared" si="5"/>
        <v xml:space="preserve">sworkfrom=sworkfrom, </v>
      </c>
      <c r="G134" s="2" t="s">
        <v>30</v>
      </c>
      <c r="H134" s="2" t="s">
        <v>30</v>
      </c>
      <c r="I134" t="s">
        <v>24</v>
      </c>
      <c r="J134" t="s">
        <v>25</v>
      </c>
      <c r="K134" t="s">
        <v>26</v>
      </c>
      <c r="L134" t="s">
        <v>27</v>
      </c>
      <c r="M134" t="s">
        <v>28</v>
      </c>
    </row>
    <row r="135" spans="2:13" x14ac:dyDescent="0.3">
      <c r="B135" s="1" t="s">
        <v>384</v>
      </c>
      <c r="C135" t="s">
        <v>22</v>
      </c>
      <c r="D135" s="2" t="s">
        <v>363</v>
      </c>
      <c r="E135" t="str">
        <f t="shared" si="4"/>
        <v>sworkfto=""</v>
      </c>
      <c r="F135" t="str">
        <f t="shared" si="5"/>
        <v xml:space="preserve">sworkfto=sworkfto, </v>
      </c>
      <c r="G135" s="2" t="s">
        <v>30</v>
      </c>
      <c r="H135" s="2" t="s">
        <v>30</v>
      </c>
      <c r="I135" t="s">
        <v>24</v>
      </c>
      <c r="J135" t="s">
        <v>25</v>
      </c>
      <c r="K135" t="s">
        <v>26</v>
      </c>
      <c r="L135" t="s">
        <v>27</v>
      </c>
      <c r="M1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Sheet11</vt:lpstr>
      <vt:lpstr>Sheet12</vt:lpstr>
      <vt:lpstr>Sheet5</vt:lpstr>
      <vt:lpstr>Sheet6</vt:lpstr>
      <vt:lpstr>Sheet7</vt:lpstr>
      <vt:lpstr>Sheet8</vt:lpstr>
      <vt:lpstr>Sheet9</vt:lpstr>
      <vt:lpstr>Sheet10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Bhandarkar K</dc:creator>
  <cp:lastModifiedBy>Sanjay Bhandarkar K</cp:lastModifiedBy>
  <dcterms:created xsi:type="dcterms:W3CDTF">2023-06-13T19:24:56Z</dcterms:created>
  <dcterms:modified xsi:type="dcterms:W3CDTF">2023-06-18T17:55:50Z</dcterms:modified>
</cp:coreProperties>
</file>