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3583F867-1C94-4B76-A8CF-CD03A4EC93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37" i="1" l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36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682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39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38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591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590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42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41" i="1"/>
  <c r="M537" i="1"/>
  <c r="M536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494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493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35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34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375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374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05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06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78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77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46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45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191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190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56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55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23" i="1"/>
  <c r="I780" i="1"/>
  <c r="J780" i="1" s="1"/>
  <c r="J779" i="1"/>
  <c r="I779" i="1"/>
  <c r="I778" i="1"/>
  <c r="J778" i="1" s="1"/>
  <c r="J777" i="1"/>
  <c r="I777" i="1"/>
  <c r="I776" i="1"/>
  <c r="J776" i="1" s="1"/>
  <c r="J775" i="1"/>
  <c r="I775" i="1"/>
  <c r="I774" i="1"/>
  <c r="J774" i="1" s="1"/>
  <c r="J773" i="1"/>
  <c r="I773" i="1"/>
  <c r="I772" i="1"/>
  <c r="J772" i="1" s="1"/>
  <c r="J771" i="1"/>
  <c r="I771" i="1"/>
  <c r="I770" i="1"/>
  <c r="J770" i="1" s="1"/>
  <c r="J769" i="1"/>
  <c r="I769" i="1"/>
  <c r="I768" i="1"/>
  <c r="J768" i="1" s="1"/>
  <c r="J767" i="1"/>
  <c r="I767" i="1"/>
  <c r="I766" i="1"/>
  <c r="J766" i="1" s="1"/>
  <c r="J765" i="1"/>
  <c r="I765" i="1"/>
  <c r="I764" i="1"/>
  <c r="J764" i="1" s="1"/>
  <c r="J763" i="1"/>
  <c r="I763" i="1"/>
  <c r="I762" i="1"/>
  <c r="J762" i="1" s="1"/>
  <c r="J761" i="1"/>
  <c r="I761" i="1"/>
  <c r="I760" i="1"/>
  <c r="J760" i="1" s="1"/>
  <c r="J759" i="1"/>
  <c r="I759" i="1"/>
  <c r="I758" i="1"/>
  <c r="J758" i="1" s="1"/>
  <c r="J757" i="1"/>
  <c r="I757" i="1"/>
  <c r="I756" i="1"/>
  <c r="J756" i="1" s="1"/>
  <c r="J755" i="1"/>
  <c r="I755" i="1"/>
  <c r="I754" i="1"/>
  <c r="J754" i="1" s="1"/>
  <c r="J753" i="1"/>
  <c r="I753" i="1"/>
  <c r="I752" i="1"/>
  <c r="J752" i="1" s="1"/>
  <c r="J751" i="1"/>
  <c r="I751" i="1"/>
  <c r="I750" i="1"/>
  <c r="J750" i="1" s="1"/>
  <c r="J749" i="1"/>
  <c r="I749" i="1"/>
  <c r="I748" i="1"/>
  <c r="J748" i="1" s="1"/>
  <c r="J747" i="1"/>
  <c r="I747" i="1"/>
  <c r="I746" i="1"/>
  <c r="J746" i="1" s="1"/>
  <c r="J745" i="1"/>
  <c r="I745" i="1"/>
  <c r="I744" i="1"/>
  <c r="J744" i="1" s="1"/>
  <c r="J743" i="1"/>
  <c r="I743" i="1"/>
  <c r="I742" i="1"/>
  <c r="J742" i="1" s="1"/>
  <c r="J741" i="1"/>
  <c r="I741" i="1"/>
  <c r="I740" i="1"/>
  <c r="J740" i="1" s="1"/>
  <c r="I739" i="1"/>
  <c r="J739" i="1" s="1"/>
  <c r="K739" i="1" s="1"/>
  <c r="J738" i="1"/>
  <c r="K738" i="1" s="1"/>
  <c r="I738" i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J737" i="1"/>
  <c r="K737" i="1" s="1"/>
  <c r="I737" i="1"/>
  <c r="L736" i="1"/>
  <c r="K736" i="1"/>
  <c r="I736" i="1"/>
  <c r="K735" i="1"/>
  <c r="I735" i="1"/>
  <c r="B690" i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689" i="1"/>
  <c r="B647" i="1" l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46" i="1"/>
  <c r="B621" i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18" i="1"/>
  <c r="B619" i="1"/>
  <c r="B620" i="1" s="1"/>
  <c r="B610" i="1"/>
  <c r="B611" i="1"/>
  <c r="B612" i="1"/>
  <c r="B613" i="1"/>
  <c r="B614" i="1"/>
  <c r="B615" i="1"/>
  <c r="B616" i="1" s="1"/>
  <c r="B617" i="1" s="1"/>
  <c r="B609" i="1"/>
  <c r="B595" i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594" i="1"/>
  <c r="H223" i="1" l="1"/>
  <c r="I50" i="1" l="1"/>
  <c r="J50" i="1" s="1"/>
  <c r="I51" i="1"/>
  <c r="J51" i="1" s="1"/>
  <c r="I52" i="1"/>
  <c r="J52" i="1" s="1"/>
  <c r="I53" i="1"/>
  <c r="I54" i="1"/>
  <c r="J54" i="1" s="1"/>
  <c r="I55" i="1"/>
  <c r="J55" i="1" s="1"/>
  <c r="I56" i="1"/>
  <c r="J53" i="1"/>
  <c r="J56" i="1"/>
  <c r="M50" i="1"/>
  <c r="M51" i="1"/>
  <c r="M52" i="1"/>
  <c r="M53" i="1"/>
  <c r="M54" i="1"/>
  <c r="M55" i="1"/>
  <c r="M56" i="1"/>
  <c r="M49" i="1"/>
  <c r="J49" i="1"/>
  <c r="J5" i="1"/>
  <c r="I5" i="1"/>
  <c r="I49" i="1" l="1"/>
  <c r="M28" i="1" l="1"/>
  <c r="I28" i="1"/>
  <c r="J28" i="1" s="1"/>
  <c r="M46" i="1"/>
  <c r="I46" i="1"/>
  <c r="J46" i="1" s="1"/>
  <c r="I45" i="1"/>
  <c r="J45" i="1" s="1"/>
  <c r="M45" i="1"/>
  <c r="M44" i="1"/>
  <c r="I44" i="1"/>
  <c r="J44" i="1" s="1"/>
  <c r="M43" i="1"/>
  <c r="I43" i="1"/>
  <c r="J43" i="1" s="1"/>
  <c r="M42" i="1"/>
  <c r="I42" i="1"/>
  <c r="J42" i="1" s="1"/>
  <c r="M41" i="1"/>
  <c r="I41" i="1"/>
  <c r="J41" i="1" s="1"/>
  <c r="M40" i="1"/>
  <c r="I40" i="1"/>
  <c r="J40" i="1" s="1"/>
  <c r="M39" i="1"/>
  <c r="I39" i="1"/>
  <c r="J39" i="1" s="1"/>
  <c r="M38" i="1"/>
  <c r="I38" i="1"/>
  <c r="J38" i="1" s="1"/>
  <c r="M37" i="1"/>
  <c r="I37" i="1"/>
  <c r="J37" i="1" s="1"/>
  <c r="M36" i="1"/>
  <c r="I36" i="1"/>
  <c r="J36" i="1" s="1"/>
  <c r="M35" i="1"/>
  <c r="I35" i="1"/>
  <c r="J35" i="1" s="1"/>
  <c r="M34" i="1"/>
  <c r="I34" i="1"/>
  <c r="J34" i="1" s="1"/>
  <c r="M33" i="1"/>
  <c r="I33" i="1"/>
  <c r="J33" i="1" s="1"/>
  <c r="M32" i="1"/>
  <c r="I32" i="1"/>
  <c r="J32" i="1" s="1"/>
  <c r="M31" i="1"/>
  <c r="I31" i="1"/>
  <c r="J31" i="1" s="1"/>
  <c r="M30" i="1"/>
  <c r="I30" i="1"/>
  <c r="J30" i="1" s="1"/>
  <c r="M29" i="1"/>
  <c r="I29" i="1"/>
  <c r="J29" i="1" s="1"/>
  <c r="M27" i="1"/>
  <c r="I27" i="1"/>
  <c r="J27" i="1" s="1"/>
  <c r="M26" i="1"/>
  <c r="I26" i="1"/>
  <c r="J26" i="1" s="1"/>
  <c r="M25" i="1"/>
  <c r="I25" i="1"/>
  <c r="J25" i="1" s="1"/>
  <c r="M24" i="1"/>
  <c r="I24" i="1"/>
  <c r="J24" i="1" s="1"/>
  <c r="M23" i="1"/>
  <c r="I23" i="1"/>
  <c r="J23" i="1" s="1"/>
  <c r="M22" i="1"/>
  <c r="I22" i="1"/>
  <c r="J22" i="1" s="1"/>
  <c r="M21" i="1"/>
  <c r="I21" i="1"/>
  <c r="J21" i="1" s="1"/>
  <c r="M20" i="1"/>
  <c r="I20" i="1"/>
  <c r="J20" i="1" s="1"/>
  <c r="M19" i="1"/>
  <c r="I19" i="1"/>
  <c r="J19" i="1" s="1"/>
  <c r="M18" i="1"/>
  <c r="I18" i="1"/>
  <c r="J18" i="1" s="1"/>
  <c r="M17" i="1"/>
  <c r="I17" i="1"/>
  <c r="J17" i="1" s="1"/>
  <c r="M16" i="1"/>
  <c r="I16" i="1"/>
  <c r="J16" i="1" s="1"/>
  <c r="M15" i="1"/>
  <c r="I15" i="1"/>
  <c r="J15" i="1" s="1"/>
  <c r="M14" i="1"/>
  <c r="I14" i="1"/>
  <c r="J14" i="1" s="1"/>
  <c r="M13" i="1"/>
  <c r="I13" i="1"/>
  <c r="J13" i="1" s="1"/>
  <c r="M6" i="1"/>
  <c r="M7" i="1"/>
  <c r="M8" i="1"/>
  <c r="M9" i="1"/>
  <c r="M10" i="1"/>
  <c r="M11" i="1"/>
  <c r="M12" i="1"/>
  <c r="M5" i="1"/>
  <c r="I12" i="1" l="1"/>
  <c r="J12" i="1" s="1"/>
  <c r="I11" i="1"/>
  <c r="J11" i="1" s="1"/>
  <c r="K11" i="1" s="1"/>
  <c r="I10" i="1"/>
  <c r="J10" i="1" s="1"/>
  <c r="K10" i="1" s="1"/>
  <c r="I6" i="1"/>
  <c r="J6" i="1" s="1"/>
  <c r="I7" i="1"/>
  <c r="J7" i="1" s="1"/>
  <c r="K7" i="1" s="1"/>
  <c r="I8" i="1"/>
  <c r="J8" i="1" s="1"/>
  <c r="K8" i="1" s="1"/>
  <c r="I9" i="1"/>
  <c r="J9" i="1" s="1"/>
  <c r="K9" i="1" s="1"/>
  <c r="L7" i="1" l="1"/>
  <c r="L6" i="1"/>
  <c r="L9" i="1"/>
  <c r="L11" i="1"/>
  <c r="L8" i="1"/>
  <c r="L10" i="1"/>
  <c r="L739" i="1"/>
  <c r="L738" i="1"/>
  <c r="L737" i="1"/>
  <c r="L735" i="1"/>
</calcChain>
</file>

<file path=xl/sharedStrings.xml><?xml version="1.0" encoding="utf-8"?>
<sst xmlns="http://schemas.openxmlformats.org/spreadsheetml/2006/main" count="53" uniqueCount="33">
  <si>
    <t>Ins. St &amp; HI</t>
  </si>
  <si>
    <t>Sighted to</t>
  </si>
  <si>
    <t>Signal Ht.</t>
  </si>
  <si>
    <t>HCR Observation</t>
  </si>
  <si>
    <t>Degree</t>
  </si>
  <si>
    <t xml:space="preserve">min </t>
  </si>
  <si>
    <t>sec</t>
  </si>
  <si>
    <t>Bearing</t>
  </si>
  <si>
    <t>Total angle</t>
  </si>
  <si>
    <t>Vert. Distance</t>
  </si>
  <si>
    <t>Coordinates</t>
  </si>
  <si>
    <t>Hz. Disatnce</t>
  </si>
  <si>
    <t>Remarks</t>
  </si>
  <si>
    <t>Nothing(m)</t>
  </si>
  <si>
    <t>Easting(m)</t>
  </si>
  <si>
    <t>Reduced Level(m)</t>
  </si>
  <si>
    <t>M 14</t>
  </si>
  <si>
    <t>m 11</t>
  </si>
  <si>
    <t>M 15</t>
  </si>
  <si>
    <t>m 10</t>
  </si>
  <si>
    <t>M 16</t>
  </si>
  <si>
    <t>M 17</t>
  </si>
  <si>
    <t>m 1</t>
  </si>
  <si>
    <t>m 2</t>
  </si>
  <si>
    <t>m3</t>
  </si>
  <si>
    <t>m2</t>
  </si>
  <si>
    <t>m4</t>
  </si>
  <si>
    <t>m5</t>
  </si>
  <si>
    <t>m6</t>
  </si>
  <si>
    <t>m7</t>
  </si>
  <si>
    <t>m8</t>
  </si>
  <si>
    <t>m9</t>
  </si>
  <si>
    <t>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</si>
</sst>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1" fillId="2" borderId="1" xfId="1"/>
    <xf numFmtId="0" fontId="1" fillId="2" borderId="1" xfId="1" applyAlignment="1">
      <alignment horizontal="center"/>
    </xf>
    <xf numFmtId="0" fontId="2" fillId="3" borderId="0" xfId="2"/>
    <xf numFmtId="0" fontId="3" fillId="4" borderId="0" xfId="3"/>
    <xf numFmtId="0" fontId="3" fillId="0" borderId="0" xfId="0" applyFont="1"/>
    <xf numFmtId="0" fontId="4" fillId="0" borderId="0" xfId="0" applyFont="1"/>
    <xf numFmtId="0" fontId="5" fillId="4" borderId="0" xfId="3" applyFont="1" applyAlignment="1">
      <alignment horizontal="right"/>
    </xf>
    <xf numFmtId="0" fontId="5" fillId="4" borderId="0" xfId="3" applyFont="1"/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Alignment="1">
      <alignment horizontal="center"/>
    </xf>
  </cellXfs>
  <cellStyles count="4">
    <cellStyle name="Bad" xfId="2" builtinId="27"/>
    <cellStyle name="Check Cell" xfId="1" builtinId="23"/>
    <cellStyle name="Good" xfId="3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80"/>
  <sheetViews>
    <sheetView tabSelected="1" workbookViewId="0">
      <selection activeCell="L738" sqref="L738"/>
    </sheetView>
  </sheetViews>
  <sheetFormatPr defaultRowHeight="15" x14ac:dyDescent="0.25"/>
  <cols>
    <col min="3" max="3" width="12.7109375" customWidth="1"/>
    <col min="4" max="4" width="5.7109375" customWidth="1"/>
    <col min="5" max="6" width="4.7109375" customWidth="1"/>
    <col min="7" max="7" width="11.28515625" customWidth="1"/>
    <col min="8" max="8" width="13.85546875" customWidth="1"/>
    <col min="9" max="9" width="10" customWidth="1"/>
    <col min="10" max="10" width="13.140625" customWidth="1"/>
    <col min="11" max="11" width="12.140625" customWidth="1"/>
    <col min="12" max="12" width="11.85546875" customWidth="1"/>
    <col min="13" max="13" width="15.5703125" customWidth="1"/>
  </cols>
  <sheetData>
    <row r="1" spans="1:14" ht="16.5" thickTop="1" thickBot="1" x14ac:dyDescent="0.3">
      <c r="A1" s="1" t="s">
        <v>0</v>
      </c>
      <c r="B1" s="1" t="s">
        <v>1</v>
      </c>
      <c r="C1" s="1" t="s">
        <v>2</v>
      </c>
      <c r="D1" s="11" t="s">
        <v>3</v>
      </c>
      <c r="E1" s="11"/>
      <c r="F1" s="11"/>
      <c r="G1" s="9" t="s">
        <v>11</v>
      </c>
      <c r="H1" s="9" t="s">
        <v>9</v>
      </c>
      <c r="I1" s="9" t="s">
        <v>8</v>
      </c>
      <c r="J1" s="2" t="s">
        <v>7</v>
      </c>
      <c r="K1" s="11" t="s">
        <v>10</v>
      </c>
      <c r="L1" s="11"/>
      <c r="M1" s="9" t="s">
        <v>15</v>
      </c>
      <c r="N1" s="9" t="s">
        <v>12</v>
      </c>
    </row>
    <row r="2" spans="1:14" ht="16.5" thickTop="1" thickBot="1" x14ac:dyDescent="0.3">
      <c r="A2" s="1"/>
      <c r="B2" s="1"/>
      <c r="C2" s="1"/>
      <c r="D2" s="1" t="s">
        <v>4</v>
      </c>
      <c r="E2" s="1" t="s">
        <v>5</v>
      </c>
      <c r="F2" s="1" t="s">
        <v>6</v>
      </c>
      <c r="G2" s="10"/>
      <c r="H2" s="10"/>
      <c r="I2" s="10"/>
      <c r="J2" s="1"/>
      <c r="K2" s="1" t="s">
        <v>13</v>
      </c>
      <c r="L2" s="1" t="s">
        <v>14</v>
      </c>
      <c r="M2" s="10"/>
      <c r="N2" s="10"/>
    </row>
    <row r="3" spans="1:14" ht="15.75" thickTop="1" x14ac:dyDescent="0.25">
      <c r="A3" s="4" t="s">
        <v>16</v>
      </c>
      <c r="B3" s="4" t="s">
        <v>17</v>
      </c>
      <c r="C3" s="4">
        <v>1.9</v>
      </c>
      <c r="D3" s="4">
        <v>0</v>
      </c>
      <c r="E3" s="4">
        <v>0</v>
      </c>
      <c r="F3" s="4">
        <v>0</v>
      </c>
      <c r="G3" s="4">
        <v>76.561999999999998</v>
      </c>
      <c r="H3" s="4">
        <v>-0.32700000000000001</v>
      </c>
      <c r="I3" s="4"/>
      <c r="J3" s="4">
        <v>95.265280000000004</v>
      </c>
      <c r="K3" s="4"/>
      <c r="M3" s="7">
        <v>1322.1130000000001</v>
      </c>
    </row>
    <row r="4" spans="1:14" x14ac:dyDescent="0.25">
      <c r="A4">
        <v>1.39</v>
      </c>
      <c r="B4" t="s">
        <v>18</v>
      </c>
      <c r="C4">
        <v>1.28</v>
      </c>
      <c r="D4">
        <v>189</v>
      </c>
      <c r="E4">
        <v>46</v>
      </c>
      <c r="F4">
        <v>36</v>
      </c>
      <c r="G4">
        <v>117.229</v>
      </c>
      <c r="H4">
        <v>1.9970000000000001</v>
      </c>
      <c r="I4">
        <v>189.77667</v>
      </c>
      <c r="J4">
        <v>285.04527999999999</v>
      </c>
      <c r="K4" s="4"/>
      <c r="M4">
        <v>1324.22</v>
      </c>
    </row>
    <row r="5" spans="1:14" x14ac:dyDescent="0.25">
      <c r="B5">
        <v>1</v>
      </c>
      <c r="C5">
        <v>1.28</v>
      </c>
      <c r="D5">
        <v>164</v>
      </c>
      <c r="E5">
        <v>35</v>
      </c>
      <c r="F5">
        <v>23</v>
      </c>
      <c r="G5">
        <v>9.6720000000000006</v>
      </c>
      <c r="H5">
        <v>0.46</v>
      </c>
      <c r="I5">
        <f>D5+E5/60+F5/3600</f>
        <v>164.58972222222224</v>
      </c>
      <c r="J5">
        <f>IF($J$3+I5&lt;360,$J$3+I5,$J$3+I5-360)</f>
        <v>259.85500222222225</v>
      </c>
      <c r="M5">
        <f>$M$3+$A$4+H5-C5</f>
        <v>1322.6830000000002</v>
      </c>
    </row>
    <row r="6" spans="1:14" x14ac:dyDescent="0.25">
      <c r="B6">
        <v>2</v>
      </c>
      <c r="C6">
        <v>1.28</v>
      </c>
      <c r="D6">
        <v>166</v>
      </c>
      <c r="E6">
        <v>12</v>
      </c>
      <c r="F6">
        <v>7</v>
      </c>
      <c r="G6">
        <v>12.554</v>
      </c>
      <c r="H6">
        <v>0.45800000000000002</v>
      </c>
      <c r="I6">
        <f t="shared" ref="I6:I46" si="0">D6+E6/60+F6/3600</f>
        <v>166.20194444444442</v>
      </c>
      <c r="J6">
        <f t="shared" ref="J6:J46" si="1">IF($J$3+I6&lt;360,$J$3+I6,$J$3+I6-360)</f>
        <v>261.46722444444441</v>
      </c>
      <c r="L6">
        <f t="shared" ref="L6:L11" si="2">$K$4+G6*SIN(RADIANS(J6))</f>
        <v>-12.415041637662551</v>
      </c>
      <c r="M6">
        <f t="shared" ref="M6:M46" si="3">$M$3+$A$4+H6-C6</f>
        <v>1322.6810000000003</v>
      </c>
    </row>
    <row r="7" spans="1:14" x14ac:dyDescent="0.25">
      <c r="B7">
        <v>3</v>
      </c>
      <c r="C7">
        <v>1.28</v>
      </c>
      <c r="D7">
        <v>347</v>
      </c>
      <c r="E7">
        <v>46</v>
      </c>
      <c r="F7">
        <v>52</v>
      </c>
      <c r="G7">
        <v>11.683999999999999</v>
      </c>
      <c r="H7">
        <v>-0.29299999999999998</v>
      </c>
      <c r="I7">
        <f t="shared" si="0"/>
        <v>347.7811111111111</v>
      </c>
      <c r="J7">
        <f t="shared" si="1"/>
        <v>83.04639111111112</v>
      </c>
      <c r="K7">
        <f t="shared" ref="K7:K11" si="4">$K$3+G7*COS(RADIANS(J7))</f>
        <v>1.4145311846111486</v>
      </c>
      <c r="L7">
        <f t="shared" si="2"/>
        <v>11.598058351627765</v>
      </c>
      <c r="M7">
        <f t="shared" si="3"/>
        <v>1321.9300000000003</v>
      </c>
    </row>
    <row r="8" spans="1:14" x14ac:dyDescent="0.25">
      <c r="B8">
        <v>4</v>
      </c>
      <c r="C8">
        <v>1.28</v>
      </c>
      <c r="D8">
        <v>166</v>
      </c>
      <c r="E8">
        <v>51</v>
      </c>
      <c r="F8">
        <v>3</v>
      </c>
      <c r="G8">
        <v>14.94</v>
      </c>
      <c r="H8">
        <v>0.52400000000000002</v>
      </c>
      <c r="I8">
        <f t="shared" si="0"/>
        <v>166.85083333333333</v>
      </c>
      <c r="J8">
        <f t="shared" si="1"/>
        <v>262.11611333333332</v>
      </c>
      <c r="K8">
        <f t="shared" si="4"/>
        <v>-2.049259725003171</v>
      </c>
      <c r="L8">
        <f t="shared" si="2"/>
        <v>-14.79878828078434</v>
      </c>
      <c r="M8">
        <f t="shared" si="3"/>
        <v>1322.7470000000001</v>
      </c>
    </row>
    <row r="9" spans="1:14" x14ac:dyDescent="0.25">
      <c r="B9">
        <v>5</v>
      </c>
      <c r="C9">
        <v>1.28</v>
      </c>
      <c r="D9">
        <v>351</v>
      </c>
      <c r="E9">
        <v>20</v>
      </c>
      <c r="F9">
        <v>9</v>
      </c>
      <c r="G9">
        <v>15.032</v>
      </c>
      <c r="H9">
        <v>-0.31900000000000001</v>
      </c>
      <c r="I9">
        <f t="shared" si="0"/>
        <v>351.33583333333331</v>
      </c>
      <c r="J9">
        <f t="shared" si="1"/>
        <v>86.601113333333331</v>
      </c>
      <c r="K9">
        <f t="shared" si="4"/>
        <v>0.89120182976966145</v>
      </c>
      <c r="L9">
        <f t="shared" si="2"/>
        <v>15.005558413421848</v>
      </c>
      <c r="M9">
        <f t="shared" si="3"/>
        <v>1321.9040000000002</v>
      </c>
    </row>
    <row r="10" spans="1:14" x14ac:dyDescent="0.25">
      <c r="B10">
        <v>6</v>
      </c>
      <c r="C10">
        <v>1.28</v>
      </c>
      <c r="D10">
        <v>175</v>
      </c>
      <c r="E10">
        <v>7</v>
      </c>
      <c r="F10">
        <v>22</v>
      </c>
      <c r="G10">
        <v>11.635</v>
      </c>
      <c r="H10">
        <v>0.496</v>
      </c>
      <c r="I10">
        <f t="shared" si="0"/>
        <v>175.1227777777778</v>
      </c>
      <c r="J10">
        <f t="shared" si="1"/>
        <v>270.38805777777782</v>
      </c>
      <c r="K10">
        <f t="shared" si="4"/>
        <v>7.8801925095131314E-2</v>
      </c>
      <c r="L10">
        <f t="shared" si="2"/>
        <v>-11.634733140755799</v>
      </c>
      <c r="M10">
        <f t="shared" si="3"/>
        <v>1322.7190000000003</v>
      </c>
    </row>
    <row r="11" spans="1:14" x14ac:dyDescent="0.25">
      <c r="B11">
        <v>7</v>
      </c>
      <c r="C11">
        <v>1.28</v>
      </c>
      <c r="D11">
        <v>0</v>
      </c>
      <c r="E11">
        <v>51</v>
      </c>
      <c r="F11">
        <v>53</v>
      </c>
      <c r="G11">
        <v>18.689</v>
      </c>
      <c r="H11">
        <v>-0.14499999999999999</v>
      </c>
      <c r="I11">
        <f t="shared" si="0"/>
        <v>0.86472222222222217</v>
      </c>
      <c r="J11">
        <f t="shared" si="1"/>
        <v>96.130002222222231</v>
      </c>
      <c r="K11">
        <f t="shared" si="4"/>
        <v>-1.9956998084929864</v>
      </c>
      <c r="L11">
        <f t="shared" si="2"/>
        <v>18.582139362150446</v>
      </c>
      <c r="M11">
        <f t="shared" si="3"/>
        <v>1322.0780000000002</v>
      </c>
    </row>
    <row r="12" spans="1:14" x14ac:dyDescent="0.25">
      <c r="B12">
        <v>8</v>
      </c>
      <c r="C12">
        <v>1.28</v>
      </c>
      <c r="D12">
        <v>187</v>
      </c>
      <c r="E12">
        <v>27</v>
      </c>
      <c r="F12">
        <v>7</v>
      </c>
      <c r="G12">
        <v>10.012</v>
      </c>
      <c r="H12">
        <v>-5.1999999999999998E-2</v>
      </c>
      <c r="I12">
        <f t="shared" si="0"/>
        <v>187.45194444444442</v>
      </c>
      <c r="J12">
        <f t="shared" si="1"/>
        <v>282.71722444444441</v>
      </c>
      <c r="M12">
        <f t="shared" si="3"/>
        <v>1322.1710000000003</v>
      </c>
    </row>
    <row r="13" spans="1:14" x14ac:dyDescent="0.25">
      <c r="B13">
        <v>9</v>
      </c>
      <c r="C13">
        <v>1.65</v>
      </c>
      <c r="D13">
        <v>3</v>
      </c>
      <c r="E13">
        <v>56</v>
      </c>
      <c r="F13">
        <v>36</v>
      </c>
      <c r="G13">
        <v>17.733000000000001</v>
      </c>
      <c r="H13">
        <v>-0.55800000000000005</v>
      </c>
      <c r="I13">
        <f t="shared" si="0"/>
        <v>3.9433333333333334</v>
      </c>
      <c r="J13">
        <f t="shared" si="1"/>
        <v>99.208613333333332</v>
      </c>
      <c r="M13">
        <f t="shared" si="3"/>
        <v>1321.2950000000001</v>
      </c>
    </row>
    <row r="14" spans="1:14" x14ac:dyDescent="0.25">
      <c r="B14">
        <v>10</v>
      </c>
      <c r="C14">
        <v>1.28</v>
      </c>
      <c r="D14">
        <v>202</v>
      </c>
      <c r="E14">
        <v>2</v>
      </c>
      <c r="F14">
        <v>49</v>
      </c>
      <c r="G14">
        <v>11.311</v>
      </c>
      <c r="H14">
        <v>-0.10100000000000001</v>
      </c>
      <c r="I14">
        <f t="shared" si="0"/>
        <v>202.04694444444445</v>
      </c>
      <c r="J14">
        <f t="shared" si="1"/>
        <v>297.31222444444444</v>
      </c>
      <c r="M14">
        <f t="shared" si="3"/>
        <v>1322.1220000000001</v>
      </c>
    </row>
    <row r="15" spans="1:14" x14ac:dyDescent="0.25">
      <c r="B15">
        <v>11</v>
      </c>
      <c r="C15">
        <v>1.65</v>
      </c>
      <c r="D15">
        <v>11</v>
      </c>
      <c r="E15">
        <v>13</v>
      </c>
      <c r="F15">
        <v>24</v>
      </c>
      <c r="G15">
        <v>18.562000000000001</v>
      </c>
      <c r="H15">
        <v>0.40899999999999997</v>
      </c>
      <c r="I15">
        <f t="shared" si="0"/>
        <v>11.223333333333333</v>
      </c>
      <c r="J15">
        <f t="shared" si="1"/>
        <v>106.48861333333333</v>
      </c>
      <c r="M15">
        <f t="shared" si="3"/>
        <v>1322.2620000000002</v>
      </c>
    </row>
    <row r="16" spans="1:14" x14ac:dyDescent="0.25">
      <c r="B16">
        <v>12</v>
      </c>
      <c r="C16">
        <v>1.28</v>
      </c>
      <c r="D16">
        <v>231</v>
      </c>
      <c r="E16">
        <v>37</v>
      </c>
      <c r="F16">
        <v>22</v>
      </c>
      <c r="G16">
        <v>13.148999999999999</v>
      </c>
      <c r="H16">
        <v>-0.21299999999999999</v>
      </c>
      <c r="I16">
        <f t="shared" si="0"/>
        <v>231.6227777777778</v>
      </c>
      <c r="J16">
        <f t="shared" si="1"/>
        <v>326.88805777777782</v>
      </c>
      <c r="M16">
        <f t="shared" si="3"/>
        <v>1322.0100000000002</v>
      </c>
    </row>
    <row r="17" spans="2:13" x14ac:dyDescent="0.25">
      <c r="B17">
        <v>13</v>
      </c>
      <c r="C17">
        <v>1.65</v>
      </c>
      <c r="D17">
        <v>23</v>
      </c>
      <c r="E17">
        <v>8</v>
      </c>
      <c r="F17">
        <v>36</v>
      </c>
      <c r="G17">
        <v>16.555</v>
      </c>
      <c r="H17">
        <v>-5.3999999999999999E-2</v>
      </c>
      <c r="I17">
        <f t="shared" si="0"/>
        <v>23.143333333333334</v>
      </c>
      <c r="J17">
        <f t="shared" si="1"/>
        <v>118.40861333333334</v>
      </c>
      <c r="M17">
        <f t="shared" si="3"/>
        <v>1321.799</v>
      </c>
    </row>
    <row r="18" spans="2:13" x14ac:dyDescent="0.25">
      <c r="B18">
        <v>14</v>
      </c>
      <c r="C18">
        <v>1.28</v>
      </c>
      <c r="D18">
        <v>245</v>
      </c>
      <c r="E18">
        <v>26</v>
      </c>
      <c r="F18">
        <v>19</v>
      </c>
      <c r="G18">
        <v>15.36</v>
      </c>
      <c r="H18">
        <v>-0.29399999999999998</v>
      </c>
      <c r="I18">
        <f t="shared" si="0"/>
        <v>245.43861111111113</v>
      </c>
      <c r="J18">
        <f t="shared" si="1"/>
        <v>340.70389111111115</v>
      </c>
      <c r="L18" s="5"/>
      <c r="M18">
        <f t="shared" si="3"/>
        <v>1321.9290000000001</v>
      </c>
    </row>
    <row r="19" spans="2:13" x14ac:dyDescent="0.25">
      <c r="B19">
        <v>15</v>
      </c>
      <c r="C19">
        <v>1.28</v>
      </c>
      <c r="D19">
        <v>11</v>
      </c>
      <c r="E19">
        <v>11</v>
      </c>
      <c r="F19">
        <v>17</v>
      </c>
      <c r="G19">
        <v>13.885999999999999</v>
      </c>
      <c r="H19">
        <v>0.156</v>
      </c>
      <c r="I19">
        <f t="shared" si="0"/>
        <v>11.188055555555556</v>
      </c>
      <c r="J19">
        <f t="shared" si="1"/>
        <v>106.45333555555555</v>
      </c>
      <c r="M19">
        <f t="shared" si="3"/>
        <v>1322.3790000000001</v>
      </c>
    </row>
    <row r="20" spans="2:13" x14ac:dyDescent="0.25">
      <c r="B20">
        <v>16</v>
      </c>
      <c r="C20">
        <v>1.28</v>
      </c>
      <c r="D20">
        <v>251</v>
      </c>
      <c r="E20">
        <v>13</v>
      </c>
      <c r="F20">
        <v>14</v>
      </c>
      <c r="G20">
        <v>14.519</v>
      </c>
      <c r="H20">
        <v>-0.505</v>
      </c>
      <c r="I20">
        <f t="shared" si="0"/>
        <v>251.22055555555556</v>
      </c>
      <c r="J20">
        <f t="shared" si="1"/>
        <v>346.48583555555558</v>
      </c>
      <c r="M20">
        <f t="shared" si="3"/>
        <v>1321.7180000000001</v>
      </c>
    </row>
    <row r="21" spans="2:13" x14ac:dyDescent="0.25">
      <c r="B21">
        <v>17</v>
      </c>
      <c r="C21">
        <v>1.28</v>
      </c>
      <c r="D21">
        <v>20</v>
      </c>
      <c r="E21">
        <v>52</v>
      </c>
      <c r="F21">
        <v>57</v>
      </c>
      <c r="G21">
        <v>6.1440000000000001</v>
      </c>
      <c r="H21">
        <v>7.9000000000000001E-2</v>
      </c>
      <c r="I21">
        <f t="shared" si="0"/>
        <v>20.8825</v>
      </c>
      <c r="J21">
        <f t="shared" si="1"/>
        <v>116.14778000000001</v>
      </c>
      <c r="M21">
        <f t="shared" si="3"/>
        <v>1322.3020000000001</v>
      </c>
    </row>
    <row r="22" spans="2:13" x14ac:dyDescent="0.25">
      <c r="B22">
        <v>18</v>
      </c>
      <c r="C22">
        <v>1.28</v>
      </c>
      <c r="D22">
        <v>260</v>
      </c>
      <c r="E22">
        <v>12</v>
      </c>
      <c r="F22">
        <v>54</v>
      </c>
      <c r="G22">
        <v>19.902000000000001</v>
      </c>
      <c r="H22">
        <v>-0.58699999999999997</v>
      </c>
      <c r="I22">
        <f t="shared" si="0"/>
        <v>260.21499999999997</v>
      </c>
      <c r="J22">
        <f t="shared" si="1"/>
        <v>355.48027999999999</v>
      </c>
      <c r="M22">
        <f t="shared" si="3"/>
        <v>1321.6360000000002</v>
      </c>
    </row>
    <row r="23" spans="2:13" x14ac:dyDescent="0.25">
      <c r="B23">
        <v>19</v>
      </c>
      <c r="C23">
        <v>1.28</v>
      </c>
      <c r="D23">
        <v>359</v>
      </c>
      <c r="E23">
        <v>3</v>
      </c>
      <c r="F23">
        <v>38</v>
      </c>
      <c r="G23">
        <v>45.655999999999999</v>
      </c>
      <c r="H23">
        <v>-0.34300000000000003</v>
      </c>
      <c r="I23">
        <f t="shared" si="0"/>
        <v>359.0605555555556</v>
      </c>
      <c r="J23">
        <f t="shared" si="1"/>
        <v>94.325835555555614</v>
      </c>
      <c r="M23">
        <f t="shared" si="3"/>
        <v>1321.88</v>
      </c>
    </row>
    <row r="24" spans="2:13" x14ac:dyDescent="0.25">
      <c r="B24">
        <v>20</v>
      </c>
      <c r="C24">
        <v>1.28</v>
      </c>
      <c r="D24">
        <v>265</v>
      </c>
      <c r="E24">
        <v>45</v>
      </c>
      <c r="F24">
        <v>8</v>
      </c>
      <c r="G24">
        <v>20.207999999999998</v>
      </c>
      <c r="H24">
        <v>-0.6</v>
      </c>
      <c r="I24">
        <f t="shared" si="0"/>
        <v>265.7522222222222</v>
      </c>
      <c r="J24">
        <f t="shared" si="1"/>
        <v>1.0175022222222196</v>
      </c>
      <c r="M24">
        <f t="shared" si="3"/>
        <v>1321.6230000000003</v>
      </c>
    </row>
    <row r="25" spans="2:13" x14ac:dyDescent="0.25">
      <c r="B25">
        <v>21</v>
      </c>
      <c r="C25">
        <v>1.28</v>
      </c>
      <c r="D25">
        <v>358</v>
      </c>
      <c r="E25">
        <v>49</v>
      </c>
      <c r="F25">
        <v>3</v>
      </c>
      <c r="G25">
        <v>46.976999999999997</v>
      </c>
      <c r="H25">
        <v>0.34100000000000003</v>
      </c>
      <c r="I25">
        <f t="shared" si="0"/>
        <v>358.8175</v>
      </c>
      <c r="J25">
        <f t="shared" si="1"/>
        <v>94.082780000000014</v>
      </c>
      <c r="M25">
        <f t="shared" si="3"/>
        <v>1322.5640000000001</v>
      </c>
    </row>
    <row r="26" spans="2:13" x14ac:dyDescent="0.25">
      <c r="B26">
        <v>22</v>
      </c>
      <c r="C26">
        <v>1.28</v>
      </c>
      <c r="D26">
        <v>270</v>
      </c>
      <c r="E26">
        <v>7</v>
      </c>
      <c r="F26">
        <v>42</v>
      </c>
      <c r="G26">
        <v>26.215</v>
      </c>
      <c r="H26">
        <v>-0.66400000000000003</v>
      </c>
      <c r="I26">
        <f t="shared" si="0"/>
        <v>270.12833333333333</v>
      </c>
      <c r="J26">
        <f t="shared" si="1"/>
        <v>5.3936133333333487</v>
      </c>
      <c r="M26">
        <f t="shared" si="3"/>
        <v>1321.5590000000002</v>
      </c>
    </row>
    <row r="27" spans="2:13" x14ac:dyDescent="0.25">
      <c r="B27">
        <v>23</v>
      </c>
      <c r="C27">
        <v>1.28</v>
      </c>
      <c r="D27">
        <v>339</v>
      </c>
      <c r="E27">
        <v>41</v>
      </c>
      <c r="F27">
        <v>3</v>
      </c>
      <c r="G27">
        <v>36.149000000000001</v>
      </c>
      <c r="H27">
        <v>-0.19700000000000001</v>
      </c>
      <c r="I27">
        <f t="shared" si="0"/>
        <v>339.68416666666667</v>
      </c>
      <c r="J27">
        <f t="shared" si="1"/>
        <v>74.949446666666688</v>
      </c>
      <c r="M27">
        <f t="shared" si="3"/>
        <v>1322.0260000000003</v>
      </c>
    </row>
    <row r="28" spans="2:13" x14ac:dyDescent="0.25">
      <c r="B28">
        <v>24</v>
      </c>
      <c r="C28">
        <v>1.28</v>
      </c>
      <c r="D28">
        <v>278</v>
      </c>
      <c r="E28">
        <v>58</v>
      </c>
      <c r="F28">
        <v>28</v>
      </c>
      <c r="G28">
        <v>31.501000000000001</v>
      </c>
      <c r="H28">
        <v>-0.79100000000000004</v>
      </c>
      <c r="I28">
        <f t="shared" si="0"/>
        <v>278.97444444444443</v>
      </c>
      <c r="J28">
        <f t="shared" si="1"/>
        <v>14.239724444444448</v>
      </c>
      <c r="M28">
        <f t="shared" si="3"/>
        <v>1321.4320000000002</v>
      </c>
    </row>
    <row r="29" spans="2:13" x14ac:dyDescent="0.25">
      <c r="B29">
        <v>25</v>
      </c>
      <c r="C29">
        <v>1.52</v>
      </c>
      <c r="D29">
        <v>337</v>
      </c>
      <c r="E29">
        <v>23</v>
      </c>
      <c r="F29">
        <v>38</v>
      </c>
      <c r="G29">
        <v>32.973999999999997</v>
      </c>
      <c r="H29">
        <v>-0.25900000000000001</v>
      </c>
      <c r="I29">
        <f t="shared" si="0"/>
        <v>337.39388888888891</v>
      </c>
      <c r="J29">
        <f t="shared" si="1"/>
        <v>72.659168888888928</v>
      </c>
      <c r="M29">
        <f t="shared" si="3"/>
        <v>1321.7240000000002</v>
      </c>
    </row>
    <row r="30" spans="2:13" x14ac:dyDescent="0.25">
      <c r="B30">
        <v>26</v>
      </c>
      <c r="C30">
        <v>1.28</v>
      </c>
      <c r="D30">
        <v>281</v>
      </c>
      <c r="E30">
        <v>55</v>
      </c>
      <c r="F30">
        <v>36</v>
      </c>
      <c r="G30">
        <v>17.547999999999998</v>
      </c>
      <c r="H30">
        <v>-0.52400000000000002</v>
      </c>
      <c r="I30">
        <f t="shared" si="0"/>
        <v>281.92666666666668</v>
      </c>
      <c r="J30">
        <f t="shared" si="1"/>
        <v>17.191946666666695</v>
      </c>
      <c r="M30">
        <f t="shared" si="3"/>
        <v>1321.6990000000003</v>
      </c>
    </row>
    <row r="31" spans="2:13" x14ac:dyDescent="0.25">
      <c r="B31">
        <v>27</v>
      </c>
      <c r="C31">
        <v>1.28</v>
      </c>
      <c r="D31">
        <v>355</v>
      </c>
      <c r="E31">
        <v>51</v>
      </c>
      <c r="F31">
        <v>28</v>
      </c>
      <c r="G31">
        <v>26.898</v>
      </c>
      <c r="H31">
        <v>-0.33800000000000002</v>
      </c>
      <c r="I31">
        <f t="shared" si="0"/>
        <v>355.85777777777781</v>
      </c>
      <c r="J31">
        <f t="shared" si="1"/>
        <v>91.123057777777831</v>
      </c>
      <c r="M31">
        <f t="shared" si="3"/>
        <v>1321.8850000000002</v>
      </c>
    </row>
    <row r="32" spans="2:13" x14ac:dyDescent="0.25">
      <c r="B32">
        <v>28</v>
      </c>
      <c r="C32">
        <v>1.28</v>
      </c>
      <c r="D32">
        <v>200</v>
      </c>
      <c r="E32">
        <v>44</v>
      </c>
      <c r="F32">
        <v>49</v>
      </c>
      <c r="G32">
        <v>35.871000000000002</v>
      </c>
      <c r="H32">
        <v>0.152</v>
      </c>
      <c r="I32">
        <f t="shared" si="0"/>
        <v>200.74694444444444</v>
      </c>
      <c r="J32">
        <f t="shared" si="1"/>
        <v>296.01222444444443</v>
      </c>
      <c r="M32">
        <f t="shared" si="3"/>
        <v>1322.3750000000002</v>
      </c>
    </row>
    <row r="33" spans="1:28" x14ac:dyDescent="0.25">
      <c r="B33">
        <v>29</v>
      </c>
      <c r="C33">
        <v>1.28</v>
      </c>
      <c r="D33">
        <v>86</v>
      </c>
      <c r="E33">
        <v>3</v>
      </c>
      <c r="F33">
        <v>13</v>
      </c>
      <c r="G33">
        <v>22.271999999999998</v>
      </c>
      <c r="H33">
        <v>0.505</v>
      </c>
      <c r="I33">
        <f t="shared" si="0"/>
        <v>86.05361111111111</v>
      </c>
      <c r="J33">
        <f t="shared" si="1"/>
        <v>181.3188911111111</v>
      </c>
      <c r="M33">
        <f t="shared" si="3"/>
        <v>1322.7280000000003</v>
      </c>
    </row>
    <row r="34" spans="1:28" x14ac:dyDescent="0.25">
      <c r="B34">
        <v>30</v>
      </c>
      <c r="C34">
        <v>1.28</v>
      </c>
      <c r="D34">
        <v>189</v>
      </c>
      <c r="E34">
        <v>23</v>
      </c>
      <c r="F34">
        <v>29</v>
      </c>
      <c r="G34">
        <v>34.997</v>
      </c>
      <c r="H34">
        <v>0.25600000000000001</v>
      </c>
      <c r="I34">
        <f t="shared" si="0"/>
        <v>189.39138888888888</v>
      </c>
      <c r="J34">
        <f t="shared" si="1"/>
        <v>284.65666888888887</v>
      </c>
      <c r="M34">
        <f t="shared" si="3"/>
        <v>1322.4790000000003</v>
      </c>
    </row>
    <row r="35" spans="1:28" x14ac:dyDescent="0.25">
      <c r="B35">
        <v>31</v>
      </c>
      <c r="C35">
        <v>1.28</v>
      </c>
      <c r="D35">
        <v>81</v>
      </c>
      <c r="E35">
        <v>2</v>
      </c>
      <c r="F35">
        <v>8</v>
      </c>
      <c r="G35">
        <v>20.59</v>
      </c>
      <c r="H35">
        <v>0.155</v>
      </c>
      <c r="I35">
        <f t="shared" si="0"/>
        <v>81.035555555555547</v>
      </c>
      <c r="J35">
        <f t="shared" si="1"/>
        <v>176.30083555555555</v>
      </c>
      <c r="M35">
        <f t="shared" si="3"/>
        <v>1322.3780000000002</v>
      </c>
    </row>
    <row r="36" spans="1:28" x14ac:dyDescent="0.25">
      <c r="B36">
        <v>32</v>
      </c>
      <c r="C36">
        <v>1.28</v>
      </c>
      <c r="D36">
        <v>199</v>
      </c>
      <c r="E36">
        <v>38</v>
      </c>
      <c r="F36">
        <v>43</v>
      </c>
      <c r="G36">
        <v>50.369</v>
      </c>
      <c r="H36">
        <v>0.437</v>
      </c>
      <c r="I36">
        <f t="shared" si="0"/>
        <v>199.64527777777778</v>
      </c>
      <c r="J36">
        <f t="shared" si="1"/>
        <v>294.9105577777778</v>
      </c>
      <c r="M36">
        <f t="shared" si="3"/>
        <v>1322.66</v>
      </c>
    </row>
    <row r="37" spans="1:28" x14ac:dyDescent="0.25">
      <c r="B37">
        <v>33</v>
      </c>
      <c r="C37">
        <v>1.28</v>
      </c>
      <c r="D37">
        <v>87</v>
      </c>
      <c r="E37">
        <v>9</v>
      </c>
      <c r="F37">
        <v>44</v>
      </c>
      <c r="G37">
        <v>17.556000000000001</v>
      </c>
      <c r="H37">
        <v>0.32900000000000001</v>
      </c>
      <c r="I37">
        <f t="shared" si="0"/>
        <v>87.162222222222226</v>
      </c>
      <c r="J37">
        <f t="shared" si="1"/>
        <v>182.42750222222224</v>
      </c>
      <c r="M37">
        <f t="shared" si="3"/>
        <v>1322.5520000000001</v>
      </c>
    </row>
    <row r="38" spans="1:28" x14ac:dyDescent="0.25">
      <c r="B38">
        <v>34</v>
      </c>
      <c r="C38">
        <v>1.28</v>
      </c>
      <c r="D38">
        <v>195</v>
      </c>
      <c r="E38">
        <v>53</v>
      </c>
      <c r="F38">
        <v>49</v>
      </c>
      <c r="G38">
        <v>57.493000000000002</v>
      </c>
      <c r="H38">
        <v>0.57299999999999995</v>
      </c>
      <c r="I38">
        <f t="shared" si="0"/>
        <v>195.89694444444444</v>
      </c>
      <c r="J38">
        <f t="shared" si="1"/>
        <v>291.16222444444446</v>
      </c>
      <c r="M38">
        <f t="shared" si="3"/>
        <v>1322.7960000000003</v>
      </c>
    </row>
    <row r="39" spans="1:28" x14ac:dyDescent="0.25">
      <c r="B39">
        <v>35</v>
      </c>
      <c r="C39">
        <v>1.28</v>
      </c>
      <c r="D39">
        <v>81</v>
      </c>
      <c r="E39">
        <v>34</v>
      </c>
      <c r="F39">
        <v>13</v>
      </c>
      <c r="G39">
        <v>14.438000000000001</v>
      </c>
      <c r="H39">
        <v>-0.85099999999999998</v>
      </c>
      <c r="I39">
        <f t="shared" si="0"/>
        <v>81.570277777777775</v>
      </c>
      <c r="J39">
        <f t="shared" si="1"/>
        <v>176.83555777777778</v>
      </c>
      <c r="M39">
        <f t="shared" si="3"/>
        <v>1321.3720000000001</v>
      </c>
    </row>
    <row r="40" spans="1:28" x14ac:dyDescent="0.25">
      <c r="B40">
        <v>36</v>
      </c>
      <c r="C40">
        <v>1.28</v>
      </c>
      <c r="D40">
        <v>47</v>
      </c>
      <c r="E40">
        <v>6</v>
      </c>
      <c r="F40">
        <v>7</v>
      </c>
      <c r="G40">
        <v>12.238</v>
      </c>
      <c r="H40">
        <v>-0.748</v>
      </c>
      <c r="I40">
        <f t="shared" si="0"/>
        <v>47.101944444444449</v>
      </c>
      <c r="J40">
        <f t="shared" si="1"/>
        <v>142.36722444444445</v>
      </c>
      <c r="M40">
        <f t="shared" si="3"/>
        <v>1321.4750000000001</v>
      </c>
    </row>
    <row r="41" spans="1:28" x14ac:dyDescent="0.25">
      <c r="B41">
        <v>37</v>
      </c>
      <c r="C41">
        <v>1.28</v>
      </c>
      <c r="D41">
        <v>131</v>
      </c>
      <c r="E41">
        <v>41</v>
      </c>
      <c r="F41">
        <v>59</v>
      </c>
      <c r="G41">
        <v>92.725999999999999</v>
      </c>
      <c r="H41">
        <v>1.2589999999999999</v>
      </c>
      <c r="I41">
        <f t="shared" si="0"/>
        <v>131.69972222222222</v>
      </c>
      <c r="J41">
        <f t="shared" si="1"/>
        <v>226.96500222222221</v>
      </c>
      <c r="M41">
        <f t="shared" si="3"/>
        <v>1323.4820000000002</v>
      </c>
    </row>
    <row r="42" spans="1:28" x14ac:dyDescent="0.25">
      <c r="B42">
        <v>38</v>
      </c>
      <c r="C42">
        <v>1.28</v>
      </c>
      <c r="D42">
        <v>44</v>
      </c>
      <c r="E42">
        <v>0</v>
      </c>
      <c r="F42">
        <v>28</v>
      </c>
      <c r="G42">
        <v>6.7290000000000001</v>
      </c>
      <c r="H42">
        <v>-0.32800000000000001</v>
      </c>
      <c r="I42">
        <f t="shared" si="0"/>
        <v>44.007777777777775</v>
      </c>
      <c r="J42">
        <f t="shared" si="1"/>
        <v>139.27305777777778</v>
      </c>
      <c r="M42">
        <f t="shared" si="3"/>
        <v>1321.8950000000002</v>
      </c>
    </row>
    <row r="43" spans="1:28" x14ac:dyDescent="0.25">
      <c r="B43">
        <v>39</v>
      </c>
      <c r="C43">
        <v>1.28</v>
      </c>
      <c r="D43">
        <v>134</v>
      </c>
      <c r="E43">
        <v>21</v>
      </c>
      <c r="F43">
        <v>55</v>
      </c>
      <c r="G43">
        <v>5.149</v>
      </c>
      <c r="H43">
        <v>-0.247</v>
      </c>
      <c r="I43">
        <f t="shared" si="0"/>
        <v>134.36527777777778</v>
      </c>
      <c r="J43">
        <f t="shared" si="1"/>
        <v>229.63055777777777</v>
      </c>
      <c r="M43">
        <f t="shared" si="3"/>
        <v>1321.9760000000001</v>
      </c>
    </row>
    <row r="44" spans="1:28" x14ac:dyDescent="0.25">
      <c r="B44">
        <v>40</v>
      </c>
      <c r="C44">
        <v>1.28</v>
      </c>
      <c r="D44">
        <v>108</v>
      </c>
      <c r="E44">
        <v>39</v>
      </c>
      <c r="F44">
        <v>19</v>
      </c>
      <c r="G44">
        <v>9.9280000000000008</v>
      </c>
      <c r="H44">
        <v>0.52100000000000002</v>
      </c>
      <c r="I44">
        <f t="shared" si="0"/>
        <v>108.65527777777778</v>
      </c>
      <c r="J44">
        <f t="shared" si="1"/>
        <v>203.92055777777779</v>
      </c>
      <c r="M44">
        <f t="shared" si="3"/>
        <v>1322.7440000000001</v>
      </c>
    </row>
    <row r="45" spans="1:28" x14ac:dyDescent="0.25">
      <c r="B45">
        <v>41</v>
      </c>
      <c r="C45">
        <v>2</v>
      </c>
      <c r="D45">
        <v>71</v>
      </c>
      <c r="E45">
        <v>27</v>
      </c>
      <c r="F45">
        <v>28</v>
      </c>
      <c r="G45">
        <v>23.65</v>
      </c>
      <c r="H45">
        <v>1E-3</v>
      </c>
      <c r="I45">
        <f t="shared" si="0"/>
        <v>71.457777777777778</v>
      </c>
      <c r="J45">
        <f t="shared" si="1"/>
        <v>166.7230577777778</v>
      </c>
      <c r="M45">
        <f t="shared" si="3"/>
        <v>1321.5040000000001</v>
      </c>
    </row>
    <row r="46" spans="1:28" x14ac:dyDescent="0.25">
      <c r="B46">
        <v>42</v>
      </c>
      <c r="C46">
        <v>1.95</v>
      </c>
      <c r="D46">
        <v>67</v>
      </c>
      <c r="E46">
        <v>19</v>
      </c>
      <c r="F46">
        <v>47</v>
      </c>
      <c r="G46">
        <v>29.34</v>
      </c>
      <c r="H46">
        <v>-0.108</v>
      </c>
      <c r="I46">
        <f t="shared" si="0"/>
        <v>67.329722222222216</v>
      </c>
      <c r="J46">
        <f t="shared" si="1"/>
        <v>162.59500222222221</v>
      </c>
      <c r="M46">
        <f t="shared" si="3"/>
        <v>1321.4450000000002</v>
      </c>
    </row>
    <row r="47" spans="1:28" s="3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 ht="15.75" thickBot="1" x14ac:dyDescent="0.3"/>
    <row r="49" spans="2:13" ht="16.5" thickTop="1" thickBot="1" x14ac:dyDescent="0.3">
      <c r="B49">
        <v>43</v>
      </c>
      <c r="C49" s="1">
        <v>1.63</v>
      </c>
      <c r="D49">
        <v>57</v>
      </c>
      <c r="E49">
        <v>15</v>
      </c>
      <c r="F49">
        <v>17</v>
      </c>
      <c r="G49">
        <v>21.683</v>
      </c>
      <c r="H49">
        <v>-0.41099999999999998</v>
      </c>
      <c r="I49">
        <f>D49+E49/60+F49/3600</f>
        <v>57.25472222222222</v>
      </c>
      <c r="J49">
        <f>IF($J$3+I49&lt;360,$J$3+I49,$J$3+I49-360)</f>
        <v>152.52000222222222</v>
      </c>
      <c r="M49">
        <f>$M$3+$A$4+H49-C49</f>
        <v>1321.462</v>
      </c>
    </row>
    <row r="50" spans="2:13" ht="15.75" thickTop="1" x14ac:dyDescent="0.25">
      <c r="B50">
        <v>44</v>
      </c>
      <c r="C50">
        <v>1.63</v>
      </c>
      <c r="D50">
        <v>54</v>
      </c>
      <c r="E50">
        <v>38</v>
      </c>
      <c r="F50">
        <v>44</v>
      </c>
      <c r="G50">
        <v>23.632000000000001</v>
      </c>
      <c r="H50">
        <v>-0.35</v>
      </c>
      <c r="I50">
        <f t="shared" ref="I50:I56" si="5">D50+E50/60+F50/3600</f>
        <v>54.645555555555553</v>
      </c>
      <c r="J50">
        <f t="shared" ref="J50:J56" si="6">IF($J$3+I50&lt;360,$J$3+I50,$J$3+I50-360)</f>
        <v>149.91083555555556</v>
      </c>
      <c r="M50">
        <f t="shared" ref="M50:M56" si="7">$M$3+$A$4+H50-C50</f>
        <v>1321.5230000000001</v>
      </c>
    </row>
    <row r="51" spans="2:13" x14ac:dyDescent="0.25">
      <c r="B51">
        <v>45</v>
      </c>
      <c r="C51">
        <v>1.63</v>
      </c>
      <c r="D51">
        <v>51</v>
      </c>
      <c r="E51">
        <v>49</v>
      </c>
      <c r="F51">
        <v>48</v>
      </c>
      <c r="G51">
        <v>20.713000000000001</v>
      </c>
      <c r="H51">
        <v>-0.315</v>
      </c>
      <c r="I51">
        <f t="shared" si="5"/>
        <v>51.830000000000005</v>
      </c>
      <c r="J51">
        <f t="shared" si="6"/>
        <v>147.09528</v>
      </c>
      <c r="M51">
        <f t="shared" si="7"/>
        <v>1321.558</v>
      </c>
    </row>
    <row r="52" spans="2:13" x14ac:dyDescent="0.25">
      <c r="B52">
        <v>46</v>
      </c>
      <c r="C52">
        <v>1.63</v>
      </c>
      <c r="D52">
        <v>28</v>
      </c>
      <c r="E52">
        <v>14</v>
      </c>
      <c r="F52">
        <v>31</v>
      </c>
      <c r="G52">
        <v>18.417999999999999</v>
      </c>
      <c r="H52">
        <v>-9.5000000000000001E-2</v>
      </c>
      <c r="I52">
        <f t="shared" si="5"/>
        <v>28.241944444444446</v>
      </c>
      <c r="J52">
        <f t="shared" si="6"/>
        <v>123.50722444444445</v>
      </c>
      <c r="M52">
        <f t="shared" si="7"/>
        <v>1321.778</v>
      </c>
    </row>
    <row r="53" spans="2:13" x14ac:dyDescent="0.25">
      <c r="B53">
        <v>47</v>
      </c>
      <c r="C53">
        <v>1.63</v>
      </c>
      <c r="D53">
        <v>25</v>
      </c>
      <c r="E53">
        <v>13</v>
      </c>
      <c r="F53">
        <v>50</v>
      </c>
      <c r="G53">
        <v>23.059000000000001</v>
      </c>
      <c r="H53">
        <v>-1.7000000000000001E-2</v>
      </c>
      <c r="I53">
        <f t="shared" si="5"/>
        <v>25.230555555555554</v>
      </c>
      <c r="J53">
        <f t="shared" si="6"/>
        <v>120.49583555555556</v>
      </c>
      <c r="M53">
        <f t="shared" si="7"/>
        <v>1321.856</v>
      </c>
    </row>
    <row r="54" spans="2:13" x14ac:dyDescent="0.25">
      <c r="B54">
        <v>48</v>
      </c>
      <c r="C54">
        <v>1.28</v>
      </c>
      <c r="D54">
        <v>21</v>
      </c>
      <c r="E54">
        <v>41</v>
      </c>
      <c r="F54">
        <v>30</v>
      </c>
      <c r="G54">
        <v>2.3450000000000002</v>
      </c>
      <c r="H54">
        <v>5.8000000000000003E-2</v>
      </c>
      <c r="I54">
        <f t="shared" si="5"/>
        <v>21.691666666666666</v>
      </c>
      <c r="J54">
        <f t="shared" si="6"/>
        <v>116.95694666666667</v>
      </c>
      <c r="M54">
        <f t="shared" si="7"/>
        <v>1322.2810000000002</v>
      </c>
    </row>
    <row r="55" spans="2:13" x14ac:dyDescent="0.25">
      <c r="B55">
        <v>49</v>
      </c>
      <c r="C55">
        <v>1.33</v>
      </c>
      <c r="D55">
        <v>33</v>
      </c>
      <c r="E55">
        <v>46</v>
      </c>
      <c r="F55">
        <v>42</v>
      </c>
      <c r="G55">
        <v>25.04</v>
      </c>
      <c r="H55">
        <v>-0.56899999999999995</v>
      </c>
      <c r="I55">
        <f t="shared" si="5"/>
        <v>33.778333333333329</v>
      </c>
      <c r="J55">
        <f t="shared" si="6"/>
        <v>129.04361333333333</v>
      </c>
      <c r="M55">
        <f t="shared" si="7"/>
        <v>1321.6040000000003</v>
      </c>
    </row>
    <row r="56" spans="2:13" x14ac:dyDescent="0.25">
      <c r="B56">
        <v>50</v>
      </c>
      <c r="C56">
        <v>1.28</v>
      </c>
      <c r="D56">
        <v>52</v>
      </c>
      <c r="E56">
        <v>36</v>
      </c>
      <c r="F56">
        <v>56</v>
      </c>
      <c r="G56">
        <v>3.3540000000000001</v>
      </c>
      <c r="H56">
        <v>-0.27900000000000003</v>
      </c>
      <c r="I56">
        <f t="shared" si="5"/>
        <v>52.615555555555559</v>
      </c>
      <c r="J56">
        <f t="shared" si="6"/>
        <v>147.88083555555556</v>
      </c>
      <c r="M56">
        <f t="shared" si="7"/>
        <v>1321.9440000000002</v>
      </c>
    </row>
    <row r="72" spans="1:13" s="3" customFormat="1" ht="21.75" customHeight="1" x14ac:dyDescent="0.25"/>
    <row r="73" spans="1:13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M73" s="4"/>
    </row>
    <row r="74" spans="1:13" x14ac:dyDescent="0.25">
      <c r="J74" s="4"/>
    </row>
    <row r="120" spans="1:27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2" spans="1:27" x14ac:dyDescent="0.25">
      <c r="A122" t="s">
        <v>18</v>
      </c>
      <c r="B122" t="s">
        <v>16</v>
      </c>
      <c r="C122">
        <v>1.28</v>
      </c>
      <c r="D122">
        <v>0</v>
      </c>
      <c r="E122">
        <v>0</v>
      </c>
      <c r="F122">
        <v>0</v>
      </c>
      <c r="G122">
        <v>117.178</v>
      </c>
      <c r="H122">
        <v>-2.246</v>
      </c>
      <c r="I122">
        <v>0</v>
      </c>
      <c r="M122" s="6">
        <v>1324.251</v>
      </c>
    </row>
    <row r="123" spans="1:27" x14ac:dyDescent="0.25">
      <c r="A123">
        <v>1.405</v>
      </c>
      <c r="B123" t="s">
        <v>20</v>
      </c>
      <c r="C123">
        <v>1</v>
      </c>
      <c r="D123">
        <v>158</v>
      </c>
      <c r="E123">
        <v>56</v>
      </c>
      <c r="F123">
        <v>46</v>
      </c>
      <c r="G123">
        <v>98.284000000000006</v>
      </c>
      <c r="H123">
        <v>5.6559999999999997</v>
      </c>
      <c r="I123">
        <f>D123+E123/60+F123/3600</f>
        <v>158.94611111111112</v>
      </c>
      <c r="M123">
        <f>$M$122+$A$123+H123-C123</f>
        <v>1330.3119999999999</v>
      </c>
    </row>
    <row r="124" spans="1:27" x14ac:dyDescent="0.25">
      <c r="B124">
        <v>1</v>
      </c>
      <c r="C124">
        <v>2.15</v>
      </c>
      <c r="D124">
        <v>16</v>
      </c>
      <c r="E124">
        <v>24</v>
      </c>
      <c r="F124">
        <v>22</v>
      </c>
      <c r="G124">
        <v>40.686</v>
      </c>
      <c r="H124">
        <v>-0.64400000000000002</v>
      </c>
      <c r="I124">
        <f t="shared" ref="I124:I150" si="8">D124+E124/60+F124/3600</f>
        <v>16.406111111111109</v>
      </c>
      <c r="M124">
        <f t="shared" ref="M124:M151" si="9">$M$122+$A$123+H124-C124</f>
        <v>1322.8619999999999</v>
      </c>
    </row>
    <row r="125" spans="1:27" x14ac:dyDescent="0.25">
      <c r="B125">
        <v>2</v>
      </c>
      <c r="C125">
        <v>1.28</v>
      </c>
      <c r="D125">
        <v>119</v>
      </c>
      <c r="E125">
        <v>4</v>
      </c>
      <c r="F125">
        <v>44</v>
      </c>
      <c r="G125">
        <v>8.4220000000000006</v>
      </c>
      <c r="H125">
        <v>-4.9000000000000002E-2</v>
      </c>
      <c r="I125">
        <f t="shared" si="8"/>
        <v>119.07888888888888</v>
      </c>
      <c r="M125">
        <f t="shared" si="9"/>
        <v>1324.327</v>
      </c>
    </row>
    <row r="126" spans="1:27" x14ac:dyDescent="0.25">
      <c r="B126">
        <v>3</v>
      </c>
      <c r="C126">
        <v>1.28</v>
      </c>
      <c r="D126">
        <v>149</v>
      </c>
      <c r="E126">
        <v>55</v>
      </c>
      <c r="F126">
        <v>22</v>
      </c>
      <c r="G126">
        <v>5.3949999999999996</v>
      </c>
      <c r="H126">
        <v>3.3000000000000002E-2</v>
      </c>
      <c r="I126">
        <f t="shared" si="8"/>
        <v>149.92277777777778</v>
      </c>
      <c r="M126">
        <f t="shared" si="9"/>
        <v>1324.4089999999999</v>
      </c>
    </row>
    <row r="127" spans="1:27" x14ac:dyDescent="0.25">
      <c r="B127">
        <v>4</v>
      </c>
      <c r="C127">
        <v>2.15</v>
      </c>
      <c r="D127">
        <v>16</v>
      </c>
      <c r="E127">
        <v>56</v>
      </c>
      <c r="F127">
        <v>25</v>
      </c>
      <c r="G127">
        <v>36.043999999999997</v>
      </c>
      <c r="H127">
        <v>-0.20499999999999999</v>
      </c>
      <c r="I127">
        <f t="shared" si="8"/>
        <v>16.940277777777776</v>
      </c>
      <c r="M127">
        <f t="shared" si="9"/>
        <v>1323.3009999999999</v>
      </c>
    </row>
    <row r="128" spans="1:27" x14ac:dyDescent="0.25">
      <c r="B128">
        <v>5</v>
      </c>
      <c r="C128">
        <v>1.3</v>
      </c>
      <c r="D128">
        <v>168</v>
      </c>
      <c r="E128">
        <v>49</v>
      </c>
      <c r="F128">
        <v>4</v>
      </c>
      <c r="G128">
        <v>33.442</v>
      </c>
      <c r="H128">
        <v>1.7</v>
      </c>
      <c r="I128">
        <f t="shared" si="8"/>
        <v>168.81777777777776</v>
      </c>
      <c r="M128">
        <f t="shared" si="9"/>
        <v>1326.056</v>
      </c>
    </row>
    <row r="129" spans="2:13" x14ac:dyDescent="0.25">
      <c r="B129">
        <v>6</v>
      </c>
      <c r="C129">
        <v>1.3</v>
      </c>
      <c r="D129">
        <v>161</v>
      </c>
      <c r="E129">
        <v>25</v>
      </c>
      <c r="F129">
        <v>56</v>
      </c>
      <c r="G129">
        <v>33.365000000000002</v>
      </c>
      <c r="H129">
        <v>1.534</v>
      </c>
      <c r="I129">
        <f t="shared" si="8"/>
        <v>161.43222222222221</v>
      </c>
      <c r="M129">
        <f t="shared" si="9"/>
        <v>1325.89</v>
      </c>
    </row>
    <row r="130" spans="2:13" x14ac:dyDescent="0.25">
      <c r="B130">
        <v>7</v>
      </c>
      <c r="C130">
        <v>2.15</v>
      </c>
      <c r="D130">
        <v>30</v>
      </c>
      <c r="E130">
        <v>16</v>
      </c>
      <c r="F130">
        <v>11</v>
      </c>
      <c r="G130">
        <v>33.148000000000003</v>
      </c>
      <c r="H130">
        <v>0.41499999999999998</v>
      </c>
      <c r="I130">
        <f t="shared" si="8"/>
        <v>30.269722222222221</v>
      </c>
      <c r="M130">
        <f t="shared" si="9"/>
        <v>1323.9209999999998</v>
      </c>
    </row>
    <row r="131" spans="2:13" x14ac:dyDescent="0.25">
      <c r="B131">
        <v>8</v>
      </c>
      <c r="C131">
        <v>1.3</v>
      </c>
      <c r="D131">
        <v>145</v>
      </c>
      <c r="E131">
        <v>50</v>
      </c>
      <c r="F131">
        <v>6</v>
      </c>
      <c r="G131">
        <v>25.376000000000001</v>
      </c>
      <c r="H131">
        <v>1.1779999999999999</v>
      </c>
      <c r="I131">
        <f t="shared" si="8"/>
        <v>145.83500000000001</v>
      </c>
      <c r="M131">
        <f t="shared" si="9"/>
        <v>1325.5340000000001</v>
      </c>
    </row>
    <row r="132" spans="2:13" x14ac:dyDescent="0.25">
      <c r="B132">
        <v>9</v>
      </c>
      <c r="C132">
        <v>1.3</v>
      </c>
      <c r="D132">
        <v>149</v>
      </c>
      <c r="E132">
        <v>57</v>
      </c>
      <c r="F132">
        <v>10</v>
      </c>
      <c r="G132">
        <v>29.533000000000001</v>
      </c>
      <c r="H132">
        <v>1.1990000000000001</v>
      </c>
      <c r="I132">
        <f t="shared" si="8"/>
        <v>149.95277777777775</v>
      </c>
      <c r="M132">
        <f t="shared" si="9"/>
        <v>1325.5550000000001</v>
      </c>
    </row>
    <row r="133" spans="2:13" x14ac:dyDescent="0.25">
      <c r="B133">
        <v>10</v>
      </c>
      <c r="C133">
        <v>2.15</v>
      </c>
      <c r="D133">
        <v>42</v>
      </c>
      <c r="E133">
        <v>31</v>
      </c>
      <c r="F133">
        <v>19</v>
      </c>
      <c r="G133">
        <v>23.366</v>
      </c>
      <c r="H133">
        <v>0.56899999999999995</v>
      </c>
      <c r="I133">
        <f t="shared" si="8"/>
        <v>42.521944444444443</v>
      </c>
      <c r="M133">
        <f t="shared" si="9"/>
        <v>1324.0749999999998</v>
      </c>
    </row>
    <row r="134" spans="2:13" x14ac:dyDescent="0.25">
      <c r="B134">
        <v>11</v>
      </c>
      <c r="C134">
        <v>1.3</v>
      </c>
      <c r="D134">
        <v>93</v>
      </c>
      <c r="E134">
        <v>40</v>
      </c>
      <c r="F134">
        <v>10</v>
      </c>
      <c r="G134">
        <v>12.943</v>
      </c>
      <c r="H134">
        <v>0.35</v>
      </c>
      <c r="I134">
        <f t="shared" si="8"/>
        <v>93.669444444444451</v>
      </c>
      <c r="M134">
        <f t="shared" si="9"/>
        <v>1324.7059999999999</v>
      </c>
    </row>
    <row r="135" spans="2:13" x14ac:dyDescent="0.25">
      <c r="B135">
        <v>12</v>
      </c>
      <c r="C135">
        <v>2.15</v>
      </c>
      <c r="D135">
        <v>30</v>
      </c>
      <c r="E135">
        <v>54</v>
      </c>
      <c r="F135">
        <v>21</v>
      </c>
      <c r="G135">
        <v>22.035</v>
      </c>
      <c r="H135">
        <v>0.42399999999999999</v>
      </c>
      <c r="I135">
        <f t="shared" si="8"/>
        <v>30.90583333333333</v>
      </c>
      <c r="M135">
        <f t="shared" si="9"/>
        <v>1323.9299999999998</v>
      </c>
    </row>
    <row r="136" spans="2:13" x14ac:dyDescent="0.25">
      <c r="B136">
        <v>13</v>
      </c>
      <c r="C136">
        <v>1.3</v>
      </c>
      <c r="D136">
        <v>89</v>
      </c>
      <c r="E136">
        <v>58</v>
      </c>
      <c r="F136">
        <v>4</v>
      </c>
      <c r="G136">
        <v>29.004000000000001</v>
      </c>
      <c r="H136">
        <v>0.80600000000000005</v>
      </c>
      <c r="I136">
        <f t="shared" si="8"/>
        <v>89.967777777777783</v>
      </c>
      <c r="M136">
        <f t="shared" si="9"/>
        <v>1325.162</v>
      </c>
    </row>
    <row r="137" spans="2:13" x14ac:dyDescent="0.25">
      <c r="B137">
        <v>14</v>
      </c>
      <c r="C137">
        <v>2.15</v>
      </c>
      <c r="D137">
        <v>18</v>
      </c>
      <c r="E137">
        <v>28</v>
      </c>
      <c r="F137">
        <v>3</v>
      </c>
      <c r="G137">
        <v>26.885000000000002</v>
      </c>
      <c r="H137">
        <v>2.5000000000000001E-2</v>
      </c>
      <c r="I137">
        <f t="shared" si="8"/>
        <v>18.467499999999998</v>
      </c>
      <c r="M137">
        <f t="shared" si="9"/>
        <v>1323.5309999999999</v>
      </c>
    </row>
    <row r="138" spans="2:13" x14ac:dyDescent="0.25">
      <c r="B138">
        <v>15</v>
      </c>
      <c r="C138">
        <v>1.28</v>
      </c>
      <c r="D138">
        <v>9</v>
      </c>
      <c r="E138">
        <v>41</v>
      </c>
      <c r="F138">
        <v>5</v>
      </c>
      <c r="G138">
        <v>25.975999999999999</v>
      </c>
      <c r="H138">
        <v>-0.85</v>
      </c>
      <c r="I138">
        <f t="shared" si="8"/>
        <v>9.6847222222222218</v>
      </c>
      <c r="M138">
        <f t="shared" si="9"/>
        <v>1323.5260000000001</v>
      </c>
    </row>
    <row r="139" spans="2:13" x14ac:dyDescent="0.25">
      <c r="B139">
        <v>16</v>
      </c>
      <c r="C139">
        <v>1.28</v>
      </c>
      <c r="D139">
        <v>358</v>
      </c>
      <c r="E139">
        <v>46</v>
      </c>
      <c r="F139">
        <v>54</v>
      </c>
      <c r="G139">
        <v>25.341000000000001</v>
      </c>
      <c r="H139">
        <v>-0.97699999999999998</v>
      </c>
      <c r="I139">
        <f t="shared" si="8"/>
        <v>358.78166666666664</v>
      </c>
      <c r="M139">
        <f t="shared" si="9"/>
        <v>1323.3989999999999</v>
      </c>
    </row>
    <row r="140" spans="2:13" x14ac:dyDescent="0.25">
      <c r="B140">
        <v>17</v>
      </c>
      <c r="C140">
        <v>1.3</v>
      </c>
      <c r="D140">
        <v>83</v>
      </c>
      <c r="E140">
        <v>9</v>
      </c>
      <c r="F140">
        <v>48</v>
      </c>
      <c r="G140">
        <v>30.635999999999999</v>
      </c>
      <c r="H140">
        <v>0.76400000000000001</v>
      </c>
      <c r="I140">
        <f t="shared" si="8"/>
        <v>83.163333333333341</v>
      </c>
      <c r="M140">
        <f t="shared" si="9"/>
        <v>1325.12</v>
      </c>
    </row>
    <row r="141" spans="2:13" x14ac:dyDescent="0.25">
      <c r="B141">
        <v>18</v>
      </c>
      <c r="C141">
        <v>1.28</v>
      </c>
      <c r="D141">
        <v>15</v>
      </c>
      <c r="E141">
        <v>41</v>
      </c>
      <c r="F141">
        <v>28</v>
      </c>
      <c r="G141">
        <v>18.972000000000001</v>
      </c>
      <c r="H141">
        <v>-0.66600000000000004</v>
      </c>
      <c r="I141">
        <f t="shared" si="8"/>
        <v>15.691111111111111</v>
      </c>
      <c r="M141">
        <f t="shared" si="9"/>
        <v>1323.71</v>
      </c>
    </row>
    <row r="142" spans="2:13" x14ac:dyDescent="0.25">
      <c r="B142">
        <v>19</v>
      </c>
      <c r="C142">
        <v>1.3</v>
      </c>
      <c r="D142">
        <v>77</v>
      </c>
      <c r="E142">
        <v>37</v>
      </c>
      <c r="F142">
        <v>26</v>
      </c>
      <c r="G142">
        <v>21.03</v>
      </c>
      <c r="H142">
        <v>0.35199999999999998</v>
      </c>
      <c r="I142">
        <f t="shared" si="8"/>
        <v>77.623888888888885</v>
      </c>
      <c r="M142">
        <f t="shared" si="9"/>
        <v>1324.7080000000001</v>
      </c>
    </row>
    <row r="143" spans="2:13" x14ac:dyDescent="0.25">
      <c r="B143">
        <v>20</v>
      </c>
      <c r="C143">
        <v>1.28</v>
      </c>
      <c r="D143">
        <v>39</v>
      </c>
      <c r="E143">
        <v>6</v>
      </c>
      <c r="F143">
        <v>14</v>
      </c>
      <c r="G143">
        <v>13.228</v>
      </c>
      <c r="H143">
        <v>-0.45300000000000001</v>
      </c>
      <c r="I143">
        <f t="shared" si="8"/>
        <v>39.103888888888889</v>
      </c>
      <c r="M143">
        <f t="shared" si="9"/>
        <v>1323.923</v>
      </c>
    </row>
    <row r="144" spans="2:13" x14ac:dyDescent="0.25">
      <c r="B144">
        <v>21</v>
      </c>
      <c r="C144">
        <v>1.28</v>
      </c>
      <c r="D144">
        <v>84</v>
      </c>
      <c r="E144">
        <v>44</v>
      </c>
      <c r="F144">
        <v>22</v>
      </c>
      <c r="G144">
        <v>13.840999999999999</v>
      </c>
      <c r="H144">
        <v>9.5000000000000001E-2</v>
      </c>
      <c r="I144">
        <f t="shared" si="8"/>
        <v>84.739444444444445</v>
      </c>
      <c r="M144">
        <f t="shared" si="9"/>
        <v>1324.471</v>
      </c>
    </row>
    <row r="145" spans="1:28" x14ac:dyDescent="0.25">
      <c r="B145">
        <v>22</v>
      </c>
      <c r="C145">
        <v>1.28</v>
      </c>
      <c r="D145">
        <v>7</v>
      </c>
      <c r="E145">
        <v>24</v>
      </c>
      <c r="F145">
        <v>50</v>
      </c>
      <c r="G145">
        <v>3.4169999999999998</v>
      </c>
      <c r="H145">
        <v>-0.35099999999999998</v>
      </c>
      <c r="I145">
        <f t="shared" si="8"/>
        <v>7.4138888888888896</v>
      </c>
      <c r="M145">
        <f t="shared" si="9"/>
        <v>1324.0249999999999</v>
      </c>
    </row>
    <row r="146" spans="1:28" x14ac:dyDescent="0.25">
      <c r="B146">
        <v>23</v>
      </c>
      <c r="C146">
        <v>2.15</v>
      </c>
      <c r="D146">
        <v>155</v>
      </c>
      <c r="E146">
        <v>42</v>
      </c>
      <c r="F146">
        <v>17</v>
      </c>
      <c r="G146">
        <v>39.918999999999997</v>
      </c>
      <c r="H146">
        <v>2.9849999999999999</v>
      </c>
      <c r="I146">
        <f t="shared" si="8"/>
        <v>155.70472222222222</v>
      </c>
      <c r="M146">
        <f t="shared" si="9"/>
        <v>1326.4909999999998</v>
      </c>
    </row>
    <row r="147" spans="1:28" x14ac:dyDescent="0.25">
      <c r="B147">
        <v>24</v>
      </c>
      <c r="C147">
        <v>1.28</v>
      </c>
      <c r="D147">
        <v>180</v>
      </c>
      <c r="E147">
        <v>19</v>
      </c>
      <c r="F147">
        <v>56</v>
      </c>
      <c r="G147">
        <v>5.2560000000000002</v>
      </c>
      <c r="H147">
        <v>-0.32800000000000001</v>
      </c>
      <c r="I147">
        <f t="shared" si="8"/>
        <v>180.33222222222221</v>
      </c>
      <c r="M147">
        <f t="shared" si="9"/>
        <v>1324.048</v>
      </c>
    </row>
    <row r="148" spans="1:28" x14ac:dyDescent="0.25">
      <c r="B148">
        <v>25</v>
      </c>
      <c r="C148">
        <v>1.28</v>
      </c>
      <c r="D148">
        <v>348</v>
      </c>
      <c r="E148">
        <v>13</v>
      </c>
      <c r="F148">
        <v>35</v>
      </c>
      <c r="G148">
        <v>15.317</v>
      </c>
      <c r="H148">
        <v>-1.0129999999999999</v>
      </c>
      <c r="I148">
        <f t="shared" si="8"/>
        <v>348.22638888888883</v>
      </c>
      <c r="M148">
        <f t="shared" si="9"/>
        <v>1323.3630000000001</v>
      </c>
    </row>
    <row r="149" spans="1:28" x14ac:dyDescent="0.25">
      <c r="B149">
        <v>26</v>
      </c>
      <c r="C149">
        <v>1.28</v>
      </c>
      <c r="D149">
        <v>171</v>
      </c>
      <c r="E149">
        <v>29</v>
      </c>
      <c r="F149">
        <v>27</v>
      </c>
      <c r="G149">
        <v>14.936</v>
      </c>
      <c r="H149">
        <v>-0.57899999999999996</v>
      </c>
      <c r="I149">
        <f t="shared" si="8"/>
        <v>171.49083333333331</v>
      </c>
      <c r="M149">
        <f t="shared" si="9"/>
        <v>1323.797</v>
      </c>
    </row>
    <row r="150" spans="1:28" x14ac:dyDescent="0.25">
      <c r="B150">
        <v>27</v>
      </c>
      <c r="C150">
        <v>1.28</v>
      </c>
      <c r="D150">
        <v>125</v>
      </c>
      <c r="E150">
        <v>9</v>
      </c>
      <c r="F150">
        <v>48</v>
      </c>
      <c r="G150">
        <v>14.406000000000001</v>
      </c>
      <c r="H150">
        <v>-5.0000000000000001E-3</v>
      </c>
      <c r="I150">
        <f t="shared" si="8"/>
        <v>125.16333333333334</v>
      </c>
      <c r="M150">
        <f t="shared" si="9"/>
        <v>1324.3709999999999</v>
      </c>
    </row>
    <row r="151" spans="1:28" x14ac:dyDescent="0.25">
      <c r="M151">
        <f t="shared" si="9"/>
        <v>1325.6559999999999</v>
      </c>
    </row>
    <row r="152" spans="1:28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5" spans="1:28" x14ac:dyDescent="0.25">
      <c r="A155" t="s">
        <v>20</v>
      </c>
      <c r="B155" t="s">
        <v>18</v>
      </c>
      <c r="C155">
        <v>2.15</v>
      </c>
      <c r="D155">
        <v>0</v>
      </c>
      <c r="E155">
        <v>0</v>
      </c>
      <c r="F155">
        <v>0</v>
      </c>
      <c r="G155">
        <v>98.262</v>
      </c>
      <c r="H155">
        <v>-4.1040000000000001</v>
      </c>
      <c r="I155">
        <f>D155+E155/60+F155/3600</f>
        <v>0</v>
      </c>
      <c r="M155" s="6">
        <v>1329.175</v>
      </c>
    </row>
    <row r="156" spans="1:28" x14ac:dyDescent="0.25">
      <c r="A156">
        <v>1.3520000000000001</v>
      </c>
      <c r="B156" t="s">
        <v>21</v>
      </c>
      <c r="C156">
        <v>1.28</v>
      </c>
      <c r="D156">
        <v>129</v>
      </c>
      <c r="E156">
        <v>54</v>
      </c>
      <c r="F156">
        <v>40</v>
      </c>
      <c r="G156">
        <v>76.676000000000002</v>
      </c>
      <c r="H156">
        <v>2.403</v>
      </c>
      <c r="I156">
        <f t="shared" ref="I156:I186" si="10">D156+E156/60+F156/3600</f>
        <v>129.91111111111113</v>
      </c>
      <c r="M156">
        <f>$M$155+$A$156+H156-C156</f>
        <v>1331.65</v>
      </c>
    </row>
    <row r="157" spans="1:28" x14ac:dyDescent="0.25">
      <c r="B157">
        <v>1</v>
      </c>
      <c r="C157">
        <v>1.28</v>
      </c>
      <c r="D157">
        <v>306</v>
      </c>
      <c r="E157">
        <v>41</v>
      </c>
      <c r="F157">
        <v>51</v>
      </c>
      <c r="G157">
        <v>1.61</v>
      </c>
      <c r="H157">
        <v>-0.42199999999999999</v>
      </c>
      <c r="I157">
        <f t="shared" si="10"/>
        <v>306.69749999999999</v>
      </c>
      <c r="M157">
        <f t="shared" ref="M157:M186" si="11">$M$155+$A$156+H157-C157</f>
        <v>1328.825</v>
      </c>
    </row>
    <row r="158" spans="1:28" x14ac:dyDescent="0.25">
      <c r="B158">
        <v>2</v>
      </c>
      <c r="C158">
        <v>1.28</v>
      </c>
      <c r="D158">
        <v>321</v>
      </c>
      <c r="E158">
        <v>51</v>
      </c>
      <c r="F158">
        <v>34</v>
      </c>
      <c r="G158">
        <v>5.3719999999999999</v>
      </c>
      <c r="H158">
        <v>-0.40400000000000003</v>
      </c>
      <c r="I158">
        <f t="shared" si="10"/>
        <v>321.85944444444448</v>
      </c>
      <c r="M158">
        <f t="shared" si="11"/>
        <v>1328.8430000000001</v>
      </c>
    </row>
    <row r="159" spans="1:28" x14ac:dyDescent="0.25">
      <c r="B159">
        <v>3</v>
      </c>
      <c r="C159">
        <v>1.85</v>
      </c>
      <c r="D159">
        <v>40</v>
      </c>
      <c r="E159">
        <v>52</v>
      </c>
      <c r="F159">
        <v>5</v>
      </c>
      <c r="G159">
        <v>64.248999999999995</v>
      </c>
      <c r="H159">
        <v>-0.65</v>
      </c>
      <c r="I159">
        <f t="shared" si="10"/>
        <v>40.868055555555557</v>
      </c>
      <c r="M159">
        <f t="shared" si="11"/>
        <v>1328.027</v>
      </c>
    </row>
    <row r="160" spans="1:28" x14ac:dyDescent="0.25">
      <c r="B160">
        <v>4</v>
      </c>
      <c r="C160">
        <v>1.85</v>
      </c>
      <c r="D160">
        <v>45</v>
      </c>
      <c r="E160">
        <v>1</v>
      </c>
      <c r="F160">
        <v>55</v>
      </c>
      <c r="G160">
        <v>49.569000000000003</v>
      </c>
      <c r="H160">
        <v>-0.64100000000000001</v>
      </c>
      <c r="I160">
        <f t="shared" si="10"/>
        <v>45.031944444444441</v>
      </c>
      <c r="M160">
        <f t="shared" si="11"/>
        <v>1328.0360000000001</v>
      </c>
    </row>
    <row r="161" spans="2:13" x14ac:dyDescent="0.25">
      <c r="B161">
        <v>5</v>
      </c>
      <c r="C161">
        <v>2.15</v>
      </c>
      <c r="D161">
        <v>56</v>
      </c>
      <c r="E161">
        <v>21</v>
      </c>
      <c r="F161">
        <v>51</v>
      </c>
      <c r="G161">
        <v>53.860999999999997</v>
      </c>
      <c r="H161">
        <v>0.32600000000000001</v>
      </c>
      <c r="I161">
        <f t="shared" si="10"/>
        <v>56.364166666666669</v>
      </c>
      <c r="M161">
        <f t="shared" si="11"/>
        <v>1328.703</v>
      </c>
    </row>
    <row r="162" spans="2:13" x14ac:dyDescent="0.25">
      <c r="B162">
        <v>6</v>
      </c>
      <c r="C162">
        <v>2.15</v>
      </c>
      <c r="D162">
        <v>86</v>
      </c>
      <c r="E162">
        <v>57</v>
      </c>
      <c r="F162">
        <v>30</v>
      </c>
      <c r="G162">
        <v>30.475000000000001</v>
      </c>
      <c r="H162">
        <v>0.67600000000000005</v>
      </c>
      <c r="I162">
        <f t="shared" si="10"/>
        <v>86.958333333333343</v>
      </c>
      <c r="M162">
        <f t="shared" si="11"/>
        <v>1329.0529999999999</v>
      </c>
    </row>
    <row r="163" spans="2:13" x14ac:dyDescent="0.25">
      <c r="B163">
        <v>7</v>
      </c>
      <c r="C163">
        <v>2.15</v>
      </c>
      <c r="D163">
        <v>59</v>
      </c>
      <c r="E163">
        <v>6</v>
      </c>
      <c r="F163">
        <v>41</v>
      </c>
      <c r="G163">
        <v>25.779</v>
      </c>
      <c r="H163">
        <v>0.307</v>
      </c>
      <c r="I163">
        <f t="shared" si="10"/>
        <v>59.111388888888889</v>
      </c>
      <c r="M163">
        <f t="shared" si="11"/>
        <v>1328.684</v>
      </c>
    </row>
    <row r="164" spans="2:13" x14ac:dyDescent="0.25">
      <c r="B164">
        <v>8</v>
      </c>
      <c r="C164">
        <v>2.15</v>
      </c>
      <c r="D164">
        <v>51</v>
      </c>
      <c r="E164">
        <v>33</v>
      </c>
      <c r="F164">
        <v>47</v>
      </c>
      <c r="G164">
        <v>27.524000000000001</v>
      </c>
      <c r="H164">
        <v>-0.29099999999999998</v>
      </c>
      <c r="I164">
        <f t="shared" si="10"/>
        <v>51.56305555555555</v>
      </c>
      <c r="M164">
        <f t="shared" si="11"/>
        <v>1328.086</v>
      </c>
    </row>
    <row r="165" spans="2:13" x14ac:dyDescent="0.25">
      <c r="B165">
        <v>9</v>
      </c>
      <c r="C165">
        <v>2.15</v>
      </c>
      <c r="D165">
        <v>51</v>
      </c>
      <c r="E165">
        <v>32</v>
      </c>
      <c r="F165">
        <v>54</v>
      </c>
      <c r="G165">
        <v>35.421999999999997</v>
      </c>
      <c r="H165">
        <v>-6.6000000000000003E-2</v>
      </c>
      <c r="I165">
        <f t="shared" si="10"/>
        <v>51.548333333333332</v>
      </c>
      <c r="M165">
        <f t="shared" si="11"/>
        <v>1328.3109999999999</v>
      </c>
    </row>
    <row r="166" spans="2:13" x14ac:dyDescent="0.25">
      <c r="B166">
        <v>10</v>
      </c>
      <c r="C166">
        <v>2.15</v>
      </c>
      <c r="D166">
        <v>29</v>
      </c>
      <c r="E166">
        <v>37</v>
      </c>
      <c r="F166">
        <v>7</v>
      </c>
      <c r="G166">
        <v>46.335999999999999</v>
      </c>
      <c r="H166">
        <v>-0.78800000000000003</v>
      </c>
      <c r="I166">
        <f t="shared" si="10"/>
        <v>29.618611111111111</v>
      </c>
      <c r="M166">
        <f t="shared" si="11"/>
        <v>1327.5889999999999</v>
      </c>
    </row>
    <row r="167" spans="2:13" x14ac:dyDescent="0.25">
      <c r="B167">
        <v>11</v>
      </c>
      <c r="C167">
        <v>2.15</v>
      </c>
      <c r="D167">
        <v>33</v>
      </c>
      <c r="E167">
        <v>28</v>
      </c>
      <c r="F167">
        <v>33</v>
      </c>
      <c r="G167">
        <v>53.732999999999997</v>
      </c>
      <c r="H167">
        <v>-0.311</v>
      </c>
      <c r="I167">
        <f t="shared" si="10"/>
        <v>33.475833333333334</v>
      </c>
      <c r="M167">
        <f t="shared" si="11"/>
        <v>1328.066</v>
      </c>
    </row>
    <row r="168" spans="2:13" x14ac:dyDescent="0.25">
      <c r="B168">
        <v>12</v>
      </c>
      <c r="C168">
        <v>2.15</v>
      </c>
      <c r="D168">
        <v>30</v>
      </c>
      <c r="E168">
        <v>42</v>
      </c>
      <c r="F168">
        <v>27</v>
      </c>
      <c r="G168">
        <v>53.685000000000002</v>
      </c>
      <c r="H168">
        <v>-1.024</v>
      </c>
      <c r="I168">
        <f t="shared" si="10"/>
        <v>30.7075</v>
      </c>
      <c r="M168">
        <f t="shared" si="11"/>
        <v>1327.3530000000001</v>
      </c>
    </row>
    <row r="169" spans="2:13" x14ac:dyDescent="0.25">
      <c r="B169">
        <v>13</v>
      </c>
      <c r="C169">
        <v>2.15</v>
      </c>
      <c r="D169">
        <v>37</v>
      </c>
      <c r="E169">
        <v>58</v>
      </c>
      <c r="F169">
        <v>29</v>
      </c>
      <c r="G169">
        <v>16.934000000000001</v>
      </c>
      <c r="H169">
        <v>0.31</v>
      </c>
      <c r="I169">
        <f t="shared" si="10"/>
        <v>37.974722222222226</v>
      </c>
      <c r="M169">
        <f t="shared" si="11"/>
        <v>1328.6869999999999</v>
      </c>
    </row>
    <row r="170" spans="2:13" x14ac:dyDescent="0.25">
      <c r="B170">
        <v>14</v>
      </c>
      <c r="C170">
        <v>2.15</v>
      </c>
      <c r="D170">
        <v>72</v>
      </c>
      <c r="E170">
        <v>51</v>
      </c>
      <c r="F170">
        <v>29</v>
      </c>
      <c r="G170">
        <v>15.474</v>
      </c>
      <c r="H170">
        <v>0.72699999999999998</v>
      </c>
      <c r="I170">
        <f t="shared" si="10"/>
        <v>72.858055555555552</v>
      </c>
      <c r="M170">
        <f t="shared" si="11"/>
        <v>1329.104</v>
      </c>
    </row>
    <row r="171" spans="2:13" x14ac:dyDescent="0.25">
      <c r="B171">
        <v>15</v>
      </c>
      <c r="C171">
        <v>2.15</v>
      </c>
      <c r="D171">
        <v>82</v>
      </c>
      <c r="E171">
        <v>2</v>
      </c>
      <c r="F171">
        <v>2</v>
      </c>
      <c r="G171">
        <v>20.77</v>
      </c>
      <c r="H171">
        <v>0.998</v>
      </c>
      <c r="I171">
        <f t="shared" si="10"/>
        <v>82.033888888888882</v>
      </c>
      <c r="M171">
        <f t="shared" si="11"/>
        <v>1329.375</v>
      </c>
    </row>
    <row r="172" spans="2:13" x14ac:dyDescent="0.25">
      <c r="B172">
        <v>16</v>
      </c>
      <c r="C172">
        <v>2.15</v>
      </c>
      <c r="D172">
        <v>96</v>
      </c>
      <c r="E172">
        <v>46</v>
      </c>
      <c r="F172">
        <v>42</v>
      </c>
      <c r="G172">
        <v>31.356999999999999</v>
      </c>
      <c r="H172">
        <v>0.99299999999999999</v>
      </c>
      <c r="I172">
        <f t="shared" si="10"/>
        <v>96.778333333333336</v>
      </c>
      <c r="M172">
        <f t="shared" si="11"/>
        <v>1329.37</v>
      </c>
    </row>
    <row r="173" spans="2:13" x14ac:dyDescent="0.25">
      <c r="B173">
        <v>17</v>
      </c>
      <c r="C173">
        <v>2.15</v>
      </c>
      <c r="D173">
        <v>105</v>
      </c>
      <c r="E173">
        <v>39</v>
      </c>
      <c r="F173">
        <v>47</v>
      </c>
      <c r="G173">
        <v>35.442999999999998</v>
      </c>
      <c r="H173">
        <v>1.095</v>
      </c>
      <c r="I173">
        <f t="shared" si="10"/>
        <v>105.66305555555556</v>
      </c>
      <c r="M173">
        <f t="shared" si="11"/>
        <v>1329.472</v>
      </c>
    </row>
    <row r="174" spans="2:13" x14ac:dyDescent="0.25">
      <c r="B174">
        <v>18</v>
      </c>
      <c r="C174">
        <v>2.15</v>
      </c>
      <c r="D174">
        <v>119</v>
      </c>
      <c r="E174">
        <v>1</v>
      </c>
      <c r="F174">
        <v>30</v>
      </c>
      <c r="G174">
        <v>35.329000000000001</v>
      </c>
      <c r="H174">
        <v>1.569</v>
      </c>
      <c r="I174">
        <f t="shared" si="10"/>
        <v>119.02500000000001</v>
      </c>
      <c r="M174">
        <f t="shared" si="11"/>
        <v>1329.9459999999999</v>
      </c>
    </row>
    <row r="175" spans="2:13" x14ac:dyDescent="0.25">
      <c r="B175">
        <v>19</v>
      </c>
      <c r="C175">
        <v>1.28</v>
      </c>
      <c r="D175">
        <v>26</v>
      </c>
      <c r="E175">
        <v>51</v>
      </c>
      <c r="F175">
        <v>14</v>
      </c>
      <c r="G175">
        <v>2.2810000000000001</v>
      </c>
      <c r="H175">
        <v>-0.30499999999999999</v>
      </c>
      <c r="I175">
        <f t="shared" si="10"/>
        <v>26.853888888888889</v>
      </c>
      <c r="M175">
        <f t="shared" si="11"/>
        <v>1328.942</v>
      </c>
    </row>
    <row r="176" spans="2:13" x14ac:dyDescent="0.25">
      <c r="B176">
        <v>20</v>
      </c>
      <c r="C176">
        <v>1.28</v>
      </c>
      <c r="D176">
        <v>352</v>
      </c>
      <c r="E176">
        <v>28</v>
      </c>
      <c r="F176">
        <v>40</v>
      </c>
      <c r="G176">
        <v>5.766</v>
      </c>
      <c r="H176">
        <v>-0.45500000000000002</v>
      </c>
      <c r="I176">
        <f t="shared" si="10"/>
        <v>352.47777777777776</v>
      </c>
      <c r="M176">
        <f t="shared" si="11"/>
        <v>1328.7920000000001</v>
      </c>
    </row>
    <row r="177" spans="1:28" x14ac:dyDescent="0.25">
      <c r="B177">
        <v>21</v>
      </c>
      <c r="C177">
        <v>1.28</v>
      </c>
      <c r="D177">
        <v>348</v>
      </c>
      <c r="E177">
        <v>6</v>
      </c>
      <c r="F177">
        <v>51</v>
      </c>
      <c r="G177">
        <v>17.234999999999999</v>
      </c>
      <c r="H177">
        <v>-0.79400000000000004</v>
      </c>
      <c r="I177">
        <f t="shared" si="10"/>
        <v>348.11416666666668</v>
      </c>
      <c r="M177">
        <f t="shared" si="11"/>
        <v>1328.453</v>
      </c>
    </row>
    <row r="178" spans="1:28" x14ac:dyDescent="0.25">
      <c r="B178">
        <v>22</v>
      </c>
      <c r="C178">
        <v>1.28</v>
      </c>
      <c r="D178">
        <v>3</v>
      </c>
      <c r="E178">
        <v>53</v>
      </c>
      <c r="F178">
        <v>28</v>
      </c>
      <c r="G178">
        <v>18.390999999999998</v>
      </c>
      <c r="H178">
        <v>-0.96199999999999997</v>
      </c>
      <c r="I178">
        <f t="shared" si="10"/>
        <v>3.891111111111111</v>
      </c>
      <c r="M178">
        <f t="shared" si="11"/>
        <v>1328.2850000000001</v>
      </c>
    </row>
    <row r="179" spans="1:28" x14ac:dyDescent="0.25">
      <c r="B179">
        <v>23</v>
      </c>
      <c r="C179">
        <v>1.28</v>
      </c>
      <c r="D179">
        <v>16</v>
      </c>
      <c r="E179">
        <v>10</v>
      </c>
      <c r="F179">
        <v>55</v>
      </c>
      <c r="G179">
        <v>17.414999999999999</v>
      </c>
      <c r="H179">
        <v>-0.86199999999999999</v>
      </c>
      <c r="I179">
        <f t="shared" si="10"/>
        <v>16.181944444444447</v>
      </c>
      <c r="M179">
        <f t="shared" si="11"/>
        <v>1328.385</v>
      </c>
    </row>
    <row r="180" spans="1:28" x14ac:dyDescent="0.25">
      <c r="B180">
        <v>24</v>
      </c>
      <c r="C180">
        <v>1.28</v>
      </c>
      <c r="D180">
        <v>86</v>
      </c>
      <c r="E180">
        <v>13</v>
      </c>
      <c r="F180">
        <v>43</v>
      </c>
      <c r="G180">
        <v>13.007999999999999</v>
      </c>
      <c r="H180">
        <v>-9.6000000000000002E-2</v>
      </c>
      <c r="I180">
        <f t="shared" si="10"/>
        <v>86.228611111111107</v>
      </c>
      <c r="M180">
        <f t="shared" si="11"/>
        <v>1329.1510000000001</v>
      </c>
    </row>
    <row r="181" spans="1:28" x14ac:dyDescent="0.25">
      <c r="B181">
        <v>25</v>
      </c>
      <c r="C181">
        <v>1.28</v>
      </c>
      <c r="D181">
        <v>98</v>
      </c>
      <c r="E181">
        <v>28</v>
      </c>
      <c r="F181">
        <v>40</v>
      </c>
      <c r="G181">
        <v>11.34</v>
      </c>
      <c r="H181">
        <v>8.0000000000000002E-3</v>
      </c>
      <c r="I181">
        <f t="shared" si="10"/>
        <v>98.477777777777774</v>
      </c>
      <c r="M181">
        <f t="shared" si="11"/>
        <v>1329.2550000000001</v>
      </c>
    </row>
    <row r="182" spans="1:28" x14ac:dyDescent="0.25">
      <c r="B182">
        <v>26</v>
      </c>
      <c r="C182">
        <v>1.28</v>
      </c>
      <c r="D182">
        <v>129</v>
      </c>
      <c r="E182">
        <v>56</v>
      </c>
      <c r="F182">
        <v>22</v>
      </c>
      <c r="G182">
        <v>12.14</v>
      </c>
      <c r="H182">
        <v>0.26500000000000001</v>
      </c>
      <c r="I182">
        <f t="shared" si="10"/>
        <v>129.93944444444446</v>
      </c>
      <c r="M182">
        <f t="shared" si="11"/>
        <v>1329.5120000000002</v>
      </c>
    </row>
    <row r="183" spans="1:28" x14ac:dyDescent="0.25">
      <c r="B183">
        <v>27</v>
      </c>
      <c r="C183">
        <v>1.28</v>
      </c>
      <c r="D183">
        <v>139</v>
      </c>
      <c r="E183">
        <v>6</v>
      </c>
      <c r="F183">
        <v>22</v>
      </c>
      <c r="G183">
        <v>5.9710000000000001</v>
      </c>
      <c r="H183">
        <v>0.104</v>
      </c>
      <c r="I183">
        <f t="shared" si="10"/>
        <v>139.10611111111112</v>
      </c>
      <c r="M183">
        <f t="shared" si="11"/>
        <v>1329.3510000000001</v>
      </c>
    </row>
    <row r="184" spans="1:28" x14ac:dyDescent="0.25">
      <c r="B184">
        <v>28</v>
      </c>
      <c r="C184">
        <v>1.28</v>
      </c>
      <c r="D184">
        <v>120</v>
      </c>
      <c r="E184">
        <v>10</v>
      </c>
      <c r="F184">
        <v>30</v>
      </c>
      <c r="G184">
        <v>2.843</v>
      </c>
      <c r="H184">
        <v>-0.157</v>
      </c>
      <c r="I184">
        <f t="shared" si="10"/>
        <v>120.17500000000001</v>
      </c>
      <c r="M184">
        <f t="shared" si="11"/>
        <v>1329.0900000000001</v>
      </c>
    </row>
    <row r="185" spans="1:28" x14ac:dyDescent="0.25">
      <c r="B185">
        <v>29</v>
      </c>
      <c r="C185">
        <v>1.28</v>
      </c>
      <c r="D185">
        <v>345</v>
      </c>
      <c r="E185">
        <v>17</v>
      </c>
      <c r="F185">
        <v>39</v>
      </c>
      <c r="G185">
        <v>6.6829999999999998</v>
      </c>
      <c r="H185">
        <v>0.10100000000000001</v>
      </c>
      <c r="I185">
        <f t="shared" si="10"/>
        <v>345.29416666666668</v>
      </c>
      <c r="M185">
        <f t="shared" si="11"/>
        <v>1329.3480000000002</v>
      </c>
    </row>
    <row r="186" spans="1:28" x14ac:dyDescent="0.25">
      <c r="B186">
        <v>30</v>
      </c>
      <c r="C186">
        <v>1.28</v>
      </c>
      <c r="D186">
        <v>122</v>
      </c>
      <c r="E186">
        <v>12</v>
      </c>
      <c r="F186">
        <v>44</v>
      </c>
      <c r="G186">
        <v>24.459</v>
      </c>
      <c r="H186">
        <v>0.52600000000000002</v>
      </c>
      <c r="I186">
        <f t="shared" si="10"/>
        <v>122.21222222222222</v>
      </c>
      <c r="M186">
        <f t="shared" si="11"/>
        <v>1329.7730000000001</v>
      </c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90" spans="1:28" x14ac:dyDescent="0.25">
      <c r="A190" t="s">
        <v>21</v>
      </c>
      <c r="B190" t="s">
        <v>20</v>
      </c>
      <c r="C190">
        <v>1.28</v>
      </c>
      <c r="D190">
        <v>0</v>
      </c>
      <c r="E190">
        <v>0</v>
      </c>
      <c r="F190">
        <v>0</v>
      </c>
      <c r="G190">
        <v>76.632000000000005</v>
      </c>
      <c r="H190">
        <v>-2.1509999999999998</v>
      </c>
      <c r="I190">
        <f>D190+E190/60+F190/3600</f>
        <v>0</v>
      </c>
      <c r="M190" s="6">
        <v>1331.3330000000001</v>
      </c>
    </row>
    <row r="191" spans="1:28" x14ac:dyDescent="0.25">
      <c r="A191">
        <v>1.34</v>
      </c>
      <c r="B191" t="s">
        <v>22</v>
      </c>
      <c r="C191">
        <v>1.28</v>
      </c>
      <c r="D191">
        <v>151</v>
      </c>
      <c r="E191">
        <v>37</v>
      </c>
      <c r="F191">
        <v>15</v>
      </c>
      <c r="G191">
        <v>34.220999999999997</v>
      </c>
      <c r="H191">
        <v>7.1999999999999995E-2</v>
      </c>
      <c r="I191">
        <f t="shared" ref="I191:I240" si="12">D191+E191/60+F191/3600</f>
        <v>151.62083333333334</v>
      </c>
      <c r="M191">
        <f>$M$190+$A$191+H191-C191</f>
        <v>1331.4649999999999</v>
      </c>
    </row>
    <row r="192" spans="1:28" x14ac:dyDescent="0.25">
      <c r="B192">
        <v>1</v>
      </c>
      <c r="C192">
        <v>1.28</v>
      </c>
      <c r="D192">
        <v>344</v>
      </c>
      <c r="E192">
        <v>20</v>
      </c>
      <c r="F192">
        <v>58</v>
      </c>
      <c r="G192">
        <v>27.161000000000001</v>
      </c>
      <c r="H192">
        <v>-0.54200000000000004</v>
      </c>
      <c r="I192">
        <f t="shared" si="12"/>
        <v>344.34944444444443</v>
      </c>
      <c r="M192">
        <f t="shared" ref="M192:M240" si="13">$M$190+$A$191+H192-C192</f>
        <v>1330.8510000000001</v>
      </c>
    </row>
    <row r="193" spans="2:13" x14ac:dyDescent="0.25">
      <c r="B193">
        <v>2</v>
      </c>
      <c r="C193">
        <v>1.28</v>
      </c>
      <c r="D193">
        <v>328</v>
      </c>
      <c r="E193">
        <v>6</v>
      </c>
      <c r="F193">
        <v>19</v>
      </c>
      <c r="G193">
        <v>24.042999999999999</v>
      </c>
      <c r="H193">
        <v>-0.218</v>
      </c>
      <c r="I193">
        <f t="shared" si="12"/>
        <v>328.10527777777781</v>
      </c>
      <c r="M193">
        <f t="shared" si="13"/>
        <v>1331.175</v>
      </c>
    </row>
    <row r="194" spans="2:13" x14ac:dyDescent="0.25">
      <c r="B194">
        <v>3</v>
      </c>
      <c r="C194">
        <v>1.28</v>
      </c>
      <c r="D194">
        <v>312</v>
      </c>
      <c r="E194">
        <v>15</v>
      </c>
      <c r="F194">
        <v>29</v>
      </c>
      <c r="G194">
        <v>26.710999999999999</v>
      </c>
      <c r="H194">
        <v>-0.13100000000000001</v>
      </c>
      <c r="I194">
        <f t="shared" si="12"/>
        <v>312.25805555555553</v>
      </c>
      <c r="M194">
        <f t="shared" si="13"/>
        <v>1331.2619999999999</v>
      </c>
    </row>
    <row r="195" spans="2:13" x14ac:dyDescent="0.25">
      <c r="B195">
        <v>4</v>
      </c>
      <c r="C195">
        <v>1.28</v>
      </c>
      <c r="D195">
        <v>321</v>
      </c>
      <c r="E195">
        <v>3</v>
      </c>
      <c r="F195">
        <v>10</v>
      </c>
      <c r="G195">
        <v>15.486000000000001</v>
      </c>
      <c r="H195">
        <v>-0.20300000000000001</v>
      </c>
      <c r="I195">
        <f t="shared" si="12"/>
        <v>321.05277777777781</v>
      </c>
      <c r="M195">
        <f t="shared" si="13"/>
        <v>1331.19</v>
      </c>
    </row>
    <row r="196" spans="2:13" x14ac:dyDescent="0.25">
      <c r="B196">
        <v>5</v>
      </c>
      <c r="C196">
        <v>1.28</v>
      </c>
      <c r="D196">
        <v>338</v>
      </c>
      <c r="E196">
        <v>21</v>
      </c>
      <c r="F196">
        <v>37</v>
      </c>
      <c r="G196">
        <v>12.337</v>
      </c>
      <c r="H196">
        <v>-0.34300000000000003</v>
      </c>
      <c r="I196">
        <f t="shared" si="12"/>
        <v>338.36027777777781</v>
      </c>
      <c r="M196">
        <f t="shared" si="13"/>
        <v>1331.05</v>
      </c>
    </row>
    <row r="197" spans="2:13" x14ac:dyDescent="0.25">
      <c r="B197">
        <v>6</v>
      </c>
      <c r="C197">
        <v>1.28</v>
      </c>
      <c r="D197">
        <v>350</v>
      </c>
      <c r="E197">
        <v>40</v>
      </c>
      <c r="F197">
        <v>21</v>
      </c>
      <c r="G197">
        <v>20.966999999999999</v>
      </c>
      <c r="H197">
        <v>-0.53500000000000003</v>
      </c>
      <c r="I197">
        <f t="shared" si="12"/>
        <v>350.67250000000001</v>
      </c>
      <c r="M197">
        <f t="shared" si="13"/>
        <v>1330.8579999999999</v>
      </c>
    </row>
    <row r="198" spans="2:13" x14ac:dyDescent="0.25">
      <c r="B198">
        <v>7</v>
      </c>
      <c r="C198">
        <v>1.28</v>
      </c>
      <c r="D198">
        <v>309</v>
      </c>
      <c r="E198">
        <v>45</v>
      </c>
      <c r="F198">
        <v>31</v>
      </c>
      <c r="G198">
        <v>17.995000000000001</v>
      </c>
      <c r="H198">
        <v>-0.14399999999999999</v>
      </c>
      <c r="I198">
        <f t="shared" si="12"/>
        <v>309.75861111111112</v>
      </c>
      <c r="M198">
        <f t="shared" si="13"/>
        <v>1331.249</v>
      </c>
    </row>
    <row r="199" spans="2:13" x14ac:dyDescent="0.25">
      <c r="B199">
        <v>8</v>
      </c>
      <c r="C199">
        <v>1.28</v>
      </c>
      <c r="D199">
        <v>281</v>
      </c>
      <c r="E199">
        <v>36</v>
      </c>
      <c r="F199">
        <v>50</v>
      </c>
      <c r="G199">
        <v>22.108000000000001</v>
      </c>
      <c r="H199">
        <v>0.11</v>
      </c>
      <c r="I199">
        <f t="shared" si="12"/>
        <v>281.61388888888894</v>
      </c>
      <c r="M199">
        <f t="shared" si="13"/>
        <v>1331.5029999999999</v>
      </c>
    </row>
    <row r="200" spans="2:13" x14ac:dyDescent="0.25">
      <c r="B200">
        <v>9</v>
      </c>
      <c r="C200">
        <v>1.28</v>
      </c>
      <c r="D200">
        <v>229</v>
      </c>
      <c r="E200">
        <v>29</v>
      </c>
      <c r="F200">
        <v>18</v>
      </c>
      <c r="G200">
        <v>9.3510000000000009</v>
      </c>
      <c r="H200">
        <v>-2.5999999999999999E-2</v>
      </c>
      <c r="I200">
        <f t="shared" si="12"/>
        <v>229.48833333333332</v>
      </c>
      <c r="M200">
        <f t="shared" si="13"/>
        <v>1331.367</v>
      </c>
    </row>
    <row r="201" spans="2:13" x14ac:dyDescent="0.25">
      <c r="B201">
        <v>10</v>
      </c>
      <c r="C201">
        <v>1.28</v>
      </c>
      <c r="D201">
        <v>183</v>
      </c>
      <c r="E201">
        <v>14</v>
      </c>
      <c r="F201">
        <v>18</v>
      </c>
      <c r="G201">
        <v>13.62</v>
      </c>
      <c r="H201">
        <v>9.1999999999999998E-2</v>
      </c>
      <c r="I201">
        <f t="shared" si="12"/>
        <v>183.23833333333332</v>
      </c>
      <c r="M201">
        <f t="shared" si="13"/>
        <v>1331.4850000000001</v>
      </c>
    </row>
    <row r="202" spans="2:13" x14ac:dyDescent="0.25">
      <c r="B202">
        <v>11</v>
      </c>
      <c r="C202">
        <v>1.28</v>
      </c>
      <c r="D202">
        <v>161</v>
      </c>
      <c r="E202">
        <v>20</v>
      </c>
      <c r="F202">
        <v>43</v>
      </c>
      <c r="G202">
        <v>11.927</v>
      </c>
      <c r="H202">
        <v>-8.7999999999999995E-2</v>
      </c>
      <c r="I202">
        <f t="shared" si="12"/>
        <v>161.3452777777778</v>
      </c>
      <c r="M202">
        <f t="shared" si="13"/>
        <v>1331.3050000000001</v>
      </c>
    </row>
    <row r="203" spans="2:13" x14ac:dyDescent="0.25">
      <c r="B203">
        <v>12</v>
      </c>
      <c r="C203">
        <v>1.28</v>
      </c>
      <c r="D203">
        <v>155</v>
      </c>
      <c r="E203">
        <v>47</v>
      </c>
      <c r="F203">
        <v>23</v>
      </c>
      <c r="G203">
        <v>32.902000000000001</v>
      </c>
      <c r="H203">
        <v>0.113</v>
      </c>
      <c r="I203">
        <f t="shared" si="12"/>
        <v>155.78972222222222</v>
      </c>
      <c r="M203">
        <f t="shared" si="13"/>
        <v>1331.5060000000001</v>
      </c>
    </row>
    <row r="204" spans="2:13" x14ac:dyDescent="0.25">
      <c r="B204">
        <v>13</v>
      </c>
      <c r="C204">
        <v>1.55</v>
      </c>
      <c r="D204">
        <v>150</v>
      </c>
      <c r="E204">
        <v>58</v>
      </c>
      <c r="F204">
        <v>32</v>
      </c>
      <c r="G204">
        <v>33.805</v>
      </c>
      <c r="H204">
        <v>0.33100000000000002</v>
      </c>
      <c r="I204">
        <f t="shared" si="12"/>
        <v>150.97555555555556</v>
      </c>
      <c r="M204">
        <f t="shared" si="13"/>
        <v>1331.454</v>
      </c>
    </row>
    <row r="205" spans="2:13" x14ac:dyDescent="0.25">
      <c r="B205">
        <v>14</v>
      </c>
      <c r="C205">
        <v>1.55</v>
      </c>
      <c r="D205">
        <v>151</v>
      </c>
      <c r="E205">
        <v>32</v>
      </c>
      <c r="F205">
        <v>47</v>
      </c>
      <c r="G205">
        <v>28.532</v>
      </c>
      <c r="H205">
        <v>0.28899999999999998</v>
      </c>
      <c r="I205">
        <f t="shared" si="12"/>
        <v>151.54638888888888</v>
      </c>
      <c r="M205">
        <f t="shared" si="13"/>
        <v>1331.412</v>
      </c>
    </row>
    <row r="206" spans="2:13" x14ac:dyDescent="0.25">
      <c r="B206">
        <v>15</v>
      </c>
      <c r="C206">
        <v>2.15</v>
      </c>
      <c r="D206">
        <v>99</v>
      </c>
      <c r="E206">
        <v>8</v>
      </c>
      <c r="F206">
        <v>51</v>
      </c>
      <c r="G206">
        <v>60.116999999999997</v>
      </c>
      <c r="H206">
        <v>-0.97099999999999997</v>
      </c>
      <c r="I206">
        <f t="shared" si="12"/>
        <v>99.147500000000008</v>
      </c>
      <c r="M206">
        <f t="shared" si="13"/>
        <v>1329.5519999999999</v>
      </c>
    </row>
    <row r="207" spans="2:13" x14ac:dyDescent="0.25">
      <c r="B207">
        <v>16</v>
      </c>
      <c r="C207">
        <v>2.15</v>
      </c>
      <c r="D207">
        <v>97</v>
      </c>
      <c r="E207">
        <v>28</v>
      </c>
      <c r="F207">
        <v>21</v>
      </c>
      <c r="G207">
        <v>64.272999999999996</v>
      </c>
      <c r="H207">
        <v>-1.278</v>
      </c>
      <c r="I207">
        <f t="shared" si="12"/>
        <v>97.472499999999997</v>
      </c>
      <c r="M207">
        <f t="shared" si="13"/>
        <v>1329.2449999999999</v>
      </c>
    </row>
    <row r="208" spans="2:13" x14ac:dyDescent="0.25">
      <c r="B208">
        <v>17</v>
      </c>
      <c r="C208">
        <v>2.15</v>
      </c>
      <c r="D208">
        <v>98</v>
      </c>
      <c r="E208">
        <v>37</v>
      </c>
      <c r="F208">
        <v>27</v>
      </c>
      <c r="G208">
        <v>50.06</v>
      </c>
      <c r="H208">
        <v>-0.70099999999999996</v>
      </c>
      <c r="I208">
        <f t="shared" si="12"/>
        <v>98.624166666666653</v>
      </c>
      <c r="M208">
        <f t="shared" si="13"/>
        <v>1329.8219999999999</v>
      </c>
    </row>
    <row r="209" spans="2:13" x14ac:dyDescent="0.25">
      <c r="B209">
        <v>18</v>
      </c>
      <c r="C209">
        <v>2.15</v>
      </c>
      <c r="D209">
        <v>131</v>
      </c>
      <c r="E209">
        <v>32</v>
      </c>
      <c r="F209">
        <v>8</v>
      </c>
      <c r="G209">
        <v>24.335000000000001</v>
      </c>
      <c r="H209">
        <v>-0.35899999999999999</v>
      </c>
      <c r="I209">
        <f t="shared" si="12"/>
        <v>131.53555555555556</v>
      </c>
      <c r="M209">
        <f t="shared" si="13"/>
        <v>1330.164</v>
      </c>
    </row>
    <row r="210" spans="2:13" x14ac:dyDescent="0.25">
      <c r="B210">
        <v>19</v>
      </c>
      <c r="C210">
        <v>2.15</v>
      </c>
      <c r="D210">
        <v>87</v>
      </c>
      <c r="E210">
        <v>54</v>
      </c>
      <c r="F210">
        <v>41</v>
      </c>
      <c r="G210">
        <v>34.432000000000002</v>
      </c>
      <c r="H210">
        <v>-1.387</v>
      </c>
      <c r="I210">
        <f t="shared" si="12"/>
        <v>87.911388888888894</v>
      </c>
      <c r="M210">
        <f t="shared" si="13"/>
        <v>1329.136</v>
      </c>
    </row>
    <row r="211" spans="2:13" x14ac:dyDescent="0.25">
      <c r="B211">
        <v>20</v>
      </c>
      <c r="C211">
        <v>2.15</v>
      </c>
      <c r="D211">
        <v>89</v>
      </c>
      <c r="E211">
        <v>10</v>
      </c>
      <c r="F211">
        <v>18</v>
      </c>
      <c r="G211">
        <v>32.881999999999998</v>
      </c>
      <c r="H211">
        <v>-1.395</v>
      </c>
      <c r="I211">
        <f t="shared" si="12"/>
        <v>89.171666666666667</v>
      </c>
      <c r="M211">
        <f t="shared" si="13"/>
        <v>1329.1279999999999</v>
      </c>
    </row>
    <row r="212" spans="2:13" x14ac:dyDescent="0.25">
      <c r="B212">
        <v>21</v>
      </c>
      <c r="C212">
        <v>2.15</v>
      </c>
      <c r="D212">
        <v>90</v>
      </c>
      <c r="E212">
        <v>39</v>
      </c>
      <c r="F212">
        <v>46</v>
      </c>
      <c r="G212">
        <v>29.936</v>
      </c>
      <c r="H212">
        <v>-0.41299999999999998</v>
      </c>
      <c r="I212">
        <f t="shared" si="12"/>
        <v>90.662777777777777</v>
      </c>
      <c r="M212">
        <f t="shared" si="13"/>
        <v>1330.11</v>
      </c>
    </row>
    <row r="213" spans="2:13" x14ac:dyDescent="0.25">
      <c r="B213">
        <v>22</v>
      </c>
      <c r="C213">
        <v>2.15</v>
      </c>
      <c r="D213">
        <v>88</v>
      </c>
      <c r="E213">
        <v>15</v>
      </c>
      <c r="F213">
        <v>13</v>
      </c>
      <c r="G213">
        <v>26.326000000000001</v>
      </c>
      <c r="H213">
        <v>-0.17599999999999999</v>
      </c>
      <c r="I213">
        <f t="shared" si="12"/>
        <v>88.253611111111113</v>
      </c>
      <c r="M213">
        <f t="shared" si="13"/>
        <v>1330.347</v>
      </c>
    </row>
    <row r="214" spans="2:13" x14ac:dyDescent="0.25">
      <c r="B214">
        <v>23</v>
      </c>
      <c r="C214">
        <v>2.15</v>
      </c>
      <c r="D214">
        <v>75</v>
      </c>
      <c r="E214">
        <v>18</v>
      </c>
      <c r="F214">
        <v>26</v>
      </c>
      <c r="G214">
        <v>27.001000000000001</v>
      </c>
      <c r="H214">
        <v>-0.48499999999999999</v>
      </c>
      <c r="I214">
        <f t="shared" si="12"/>
        <v>75.307222222222222</v>
      </c>
      <c r="M214">
        <f t="shared" si="13"/>
        <v>1330.038</v>
      </c>
    </row>
    <row r="215" spans="2:13" x14ac:dyDescent="0.25">
      <c r="B215">
        <v>24</v>
      </c>
      <c r="C215">
        <v>2.04</v>
      </c>
      <c r="D215">
        <v>50</v>
      </c>
      <c r="E215">
        <v>42</v>
      </c>
      <c r="F215">
        <v>16</v>
      </c>
      <c r="G215">
        <v>31.651</v>
      </c>
      <c r="H215">
        <v>-0.47599999999999998</v>
      </c>
      <c r="I215">
        <f t="shared" si="12"/>
        <v>50.704444444444448</v>
      </c>
      <c r="M215">
        <f t="shared" si="13"/>
        <v>1330.1569999999999</v>
      </c>
    </row>
    <row r="216" spans="2:13" x14ac:dyDescent="0.25">
      <c r="B216">
        <v>25</v>
      </c>
      <c r="C216">
        <v>1.28</v>
      </c>
      <c r="D216">
        <v>48</v>
      </c>
      <c r="E216">
        <v>20</v>
      </c>
      <c r="F216">
        <v>38</v>
      </c>
      <c r="G216">
        <v>19.169</v>
      </c>
      <c r="H216">
        <v>-1.214</v>
      </c>
      <c r="I216">
        <f t="shared" si="12"/>
        <v>48.343888888888891</v>
      </c>
      <c r="M216">
        <f t="shared" si="13"/>
        <v>1330.1790000000001</v>
      </c>
    </row>
    <row r="217" spans="2:13" x14ac:dyDescent="0.25">
      <c r="B217">
        <v>26</v>
      </c>
      <c r="C217">
        <v>1.62</v>
      </c>
      <c r="D217">
        <v>41</v>
      </c>
      <c r="E217">
        <v>42</v>
      </c>
      <c r="F217">
        <v>52</v>
      </c>
      <c r="G217">
        <v>20.219000000000001</v>
      </c>
      <c r="H217">
        <v>-0.86</v>
      </c>
      <c r="I217">
        <f t="shared" si="12"/>
        <v>41.714444444444446</v>
      </c>
      <c r="M217">
        <f t="shared" si="13"/>
        <v>1330.1930000000002</v>
      </c>
    </row>
    <row r="218" spans="2:13" x14ac:dyDescent="0.25">
      <c r="B218">
        <v>27</v>
      </c>
      <c r="C218">
        <v>1.62</v>
      </c>
      <c r="D218">
        <v>23</v>
      </c>
      <c r="E218">
        <v>35</v>
      </c>
      <c r="F218">
        <v>13</v>
      </c>
      <c r="G218">
        <v>22.483000000000001</v>
      </c>
      <c r="H218">
        <v>-0.78200000000000003</v>
      </c>
      <c r="I218">
        <f t="shared" si="12"/>
        <v>23.586944444444445</v>
      </c>
      <c r="M218">
        <f t="shared" si="13"/>
        <v>1330.2710000000002</v>
      </c>
    </row>
    <row r="219" spans="2:13" x14ac:dyDescent="0.25">
      <c r="B219">
        <v>28</v>
      </c>
      <c r="C219">
        <v>1.62</v>
      </c>
      <c r="D219">
        <v>15</v>
      </c>
      <c r="E219">
        <v>40</v>
      </c>
      <c r="F219">
        <v>47</v>
      </c>
      <c r="G219">
        <v>24.338000000000001</v>
      </c>
      <c r="H219">
        <v>-0.86199999999999999</v>
      </c>
      <c r="I219">
        <f t="shared" si="12"/>
        <v>15.679722222222221</v>
      </c>
      <c r="M219">
        <f t="shared" si="13"/>
        <v>1330.191</v>
      </c>
    </row>
    <row r="220" spans="2:13" x14ac:dyDescent="0.25">
      <c r="B220">
        <v>29</v>
      </c>
      <c r="C220">
        <v>1.62</v>
      </c>
      <c r="D220">
        <v>14</v>
      </c>
      <c r="E220">
        <v>25</v>
      </c>
      <c r="F220">
        <v>43</v>
      </c>
      <c r="G220">
        <v>29.443000000000001</v>
      </c>
      <c r="H220">
        <v>-1.113</v>
      </c>
      <c r="I220">
        <f t="shared" si="12"/>
        <v>14.42861111111111</v>
      </c>
      <c r="M220">
        <f t="shared" si="13"/>
        <v>1329.94</v>
      </c>
    </row>
    <row r="221" spans="2:13" x14ac:dyDescent="0.25">
      <c r="B221">
        <v>30</v>
      </c>
      <c r="C221">
        <v>1.62</v>
      </c>
      <c r="D221">
        <v>14</v>
      </c>
      <c r="E221">
        <v>9</v>
      </c>
      <c r="F221">
        <v>45</v>
      </c>
      <c r="G221">
        <v>36.292000000000002</v>
      </c>
      <c r="H221">
        <v>-1.1579999999999999</v>
      </c>
      <c r="I221">
        <f t="shared" si="12"/>
        <v>14.1625</v>
      </c>
      <c r="M221">
        <f t="shared" si="13"/>
        <v>1329.8950000000002</v>
      </c>
    </row>
    <row r="222" spans="2:13" x14ac:dyDescent="0.25">
      <c r="B222">
        <v>31</v>
      </c>
      <c r="C222">
        <v>2.15</v>
      </c>
      <c r="D222">
        <v>19</v>
      </c>
      <c r="E222">
        <v>13</v>
      </c>
      <c r="F222">
        <v>38</v>
      </c>
      <c r="G222">
        <v>56.447000000000003</v>
      </c>
      <c r="H222">
        <v>-1.2490000000000001</v>
      </c>
      <c r="I222">
        <f t="shared" si="12"/>
        <v>19.22722222222222</v>
      </c>
      <c r="M222">
        <f t="shared" si="13"/>
        <v>1329.2739999999999</v>
      </c>
    </row>
    <row r="223" spans="2:13" x14ac:dyDescent="0.25">
      <c r="B223">
        <v>32</v>
      </c>
      <c r="C223">
        <v>2.15</v>
      </c>
      <c r="D223">
        <v>15</v>
      </c>
      <c r="E223">
        <v>8</v>
      </c>
      <c r="F223">
        <v>6</v>
      </c>
      <c r="G223">
        <v>54.902999999999999</v>
      </c>
      <c r="H223">
        <f>G223-1.131</f>
        <v>53.771999999999998</v>
      </c>
      <c r="I223">
        <f t="shared" si="12"/>
        <v>15.135</v>
      </c>
      <c r="M223">
        <f t="shared" si="13"/>
        <v>1384.2949999999998</v>
      </c>
    </row>
    <row r="224" spans="2:13" x14ac:dyDescent="0.25">
      <c r="B224">
        <v>33</v>
      </c>
      <c r="C224">
        <v>1.53</v>
      </c>
      <c r="D224">
        <v>46</v>
      </c>
      <c r="E224">
        <v>40</v>
      </c>
      <c r="F224">
        <v>53</v>
      </c>
      <c r="G224">
        <v>13.273999999999999</v>
      </c>
      <c r="H224">
        <v>-0.81200000000000006</v>
      </c>
      <c r="I224">
        <f t="shared" si="12"/>
        <v>46.68138888888889</v>
      </c>
      <c r="M224">
        <f t="shared" si="13"/>
        <v>1330.3310000000001</v>
      </c>
    </row>
    <row r="225" spans="2:13" x14ac:dyDescent="0.25">
      <c r="B225">
        <v>34</v>
      </c>
      <c r="C225">
        <v>1.53</v>
      </c>
      <c r="D225">
        <v>42</v>
      </c>
      <c r="E225">
        <v>40</v>
      </c>
      <c r="F225">
        <v>9</v>
      </c>
      <c r="G225">
        <v>12.465999999999999</v>
      </c>
      <c r="H225">
        <v>-0.78700000000000003</v>
      </c>
      <c r="I225">
        <f t="shared" si="12"/>
        <v>42.669166666666662</v>
      </c>
      <c r="M225">
        <f t="shared" si="13"/>
        <v>1330.356</v>
      </c>
    </row>
    <row r="226" spans="2:13" x14ac:dyDescent="0.25">
      <c r="B226">
        <v>35</v>
      </c>
      <c r="C226">
        <v>1.53</v>
      </c>
      <c r="D226">
        <v>43</v>
      </c>
      <c r="E226">
        <v>18</v>
      </c>
      <c r="F226">
        <v>18</v>
      </c>
      <c r="G226">
        <v>7.6849999999999996</v>
      </c>
      <c r="H226">
        <v>-0.52100000000000002</v>
      </c>
      <c r="I226">
        <f t="shared" si="12"/>
        <v>43.305</v>
      </c>
      <c r="M226">
        <f t="shared" si="13"/>
        <v>1330.6220000000001</v>
      </c>
    </row>
    <row r="227" spans="2:13" x14ac:dyDescent="0.25">
      <c r="B227">
        <v>36</v>
      </c>
      <c r="C227">
        <v>1.45</v>
      </c>
      <c r="D227">
        <v>111</v>
      </c>
      <c r="E227">
        <v>3</v>
      </c>
      <c r="F227">
        <v>42</v>
      </c>
      <c r="G227">
        <v>8.5869999999999997</v>
      </c>
      <c r="H227">
        <v>-0.04</v>
      </c>
      <c r="I227">
        <f t="shared" si="12"/>
        <v>111.06166666666667</v>
      </c>
      <c r="M227">
        <f t="shared" si="13"/>
        <v>1331.183</v>
      </c>
    </row>
    <row r="228" spans="2:13" x14ac:dyDescent="0.25">
      <c r="B228">
        <v>37</v>
      </c>
      <c r="C228">
        <v>1.45</v>
      </c>
      <c r="D228">
        <v>135</v>
      </c>
      <c r="E228">
        <v>17</v>
      </c>
      <c r="F228">
        <v>33</v>
      </c>
      <c r="G228">
        <v>7.0389999999999997</v>
      </c>
      <c r="H228">
        <v>0.105</v>
      </c>
      <c r="I228">
        <f t="shared" si="12"/>
        <v>135.29249999999999</v>
      </c>
      <c r="M228">
        <f t="shared" si="13"/>
        <v>1331.328</v>
      </c>
    </row>
    <row r="229" spans="2:13" x14ac:dyDescent="0.25">
      <c r="B229">
        <v>38</v>
      </c>
      <c r="C229">
        <v>2.15</v>
      </c>
      <c r="D229">
        <v>145</v>
      </c>
      <c r="E229">
        <v>18</v>
      </c>
      <c r="F229">
        <v>59</v>
      </c>
      <c r="G229">
        <v>15.206</v>
      </c>
      <c r="H229">
        <v>0.55000000000000004</v>
      </c>
      <c r="I229">
        <f t="shared" si="12"/>
        <v>145.31638888888889</v>
      </c>
      <c r="M229">
        <f t="shared" si="13"/>
        <v>1331.0729999999999</v>
      </c>
    </row>
    <row r="230" spans="2:13" x14ac:dyDescent="0.25">
      <c r="B230">
        <v>39</v>
      </c>
      <c r="C230">
        <v>1.28</v>
      </c>
      <c r="D230">
        <v>94</v>
      </c>
      <c r="E230">
        <v>28</v>
      </c>
      <c r="F230">
        <v>26</v>
      </c>
      <c r="G230">
        <v>15.225</v>
      </c>
      <c r="H230">
        <v>-1.0720000000000001</v>
      </c>
      <c r="I230">
        <f t="shared" si="12"/>
        <v>94.473888888888894</v>
      </c>
      <c r="M230">
        <f t="shared" si="13"/>
        <v>1330.3210000000001</v>
      </c>
    </row>
    <row r="231" spans="2:13" x14ac:dyDescent="0.25">
      <c r="B231">
        <v>40</v>
      </c>
      <c r="C231">
        <v>1.87</v>
      </c>
      <c r="D231">
        <v>143</v>
      </c>
      <c r="E231">
        <v>55</v>
      </c>
      <c r="F231">
        <v>36</v>
      </c>
      <c r="G231">
        <v>23.428999999999998</v>
      </c>
      <c r="H231">
        <v>0.53100000000000003</v>
      </c>
      <c r="I231">
        <f t="shared" si="12"/>
        <v>143.92666666666665</v>
      </c>
      <c r="M231">
        <f t="shared" si="13"/>
        <v>1331.3340000000001</v>
      </c>
    </row>
    <row r="232" spans="2:13" x14ac:dyDescent="0.25">
      <c r="B232">
        <v>41</v>
      </c>
      <c r="C232">
        <v>1.28</v>
      </c>
      <c r="D232">
        <v>157</v>
      </c>
      <c r="E232">
        <v>37</v>
      </c>
      <c r="F232">
        <v>8</v>
      </c>
      <c r="G232">
        <v>22.071000000000002</v>
      </c>
      <c r="H232">
        <v>5.0000000000000001E-3</v>
      </c>
      <c r="I232">
        <f t="shared" si="12"/>
        <v>157.6188888888889</v>
      </c>
      <c r="M232">
        <f t="shared" si="13"/>
        <v>1331.3980000000001</v>
      </c>
    </row>
    <row r="233" spans="2:13" x14ac:dyDescent="0.25">
      <c r="B233">
        <v>42</v>
      </c>
      <c r="C233">
        <v>1.28</v>
      </c>
      <c r="D233">
        <v>160</v>
      </c>
      <c r="E233">
        <v>41</v>
      </c>
      <c r="F233">
        <v>0</v>
      </c>
      <c r="G233">
        <v>13.106</v>
      </c>
      <c r="H233">
        <v>-6.2E-2</v>
      </c>
      <c r="I233">
        <f t="shared" si="12"/>
        <v>160.68333333333334</v>
      </c>
      <c r="M233">
        <f t="shared" si="13"/>
        <v>1331.3310000000001</v>
      </c>
    </row>
    <row r="234" spans="2:13" x14ac:dyDescent="0.25">
      <c r="B234">
        <v>43</v>
      </c>
      <c r="C234">
        <v>1.28</v>
      </c>
      <c r="D234">
        <v>138</v>
      </c>
      <c r="E234">
        <v>29</v>
      </c>
      <c r="F234">
        <v>18</v>
      </c>
      <c r="G234">
        <v>2.726</v>
      </c>
      <c r="H234">
        <v>-0.14299999999999999</v>
      </c>
      <c r="I234">
        <f t="shared" si="12"/>
        <v>138.48833333333332</v>
      </c>
      <c r="M234">
        <f t="shared" si="13"/>
        <v>1331.25</v>
      </c>
    </row>
    <row r="235" spans="2:13" x14ac:dyDescent="0.25">
      <c r="B235">
        <v>44</v>
      </c>
      <c r="C235">
        <v>1.28</v>
      </c>
      <c r="D235">
        <v>177</v>
      </c>
      <c r="E235">
        <v>29</v>
      </c>
      <c r="F235">
        <v>13</v>
      </c>
      <c r="G235">
        <v>16.175000000000001</v>
      </c>
      <c r="H235">
        <v>0.10299999999999999</v>
      </c>
      <c r="I235">
        <f t="shared" si="12"/>
        <v>177.48694444444442</v>
      </c>
      <c r="M235">
        <f t="shared" si="13"/>
        <v>1331.4960000000001</v>
      </c>
    </row>
    <row r="236" spans="2:13" x14ac:dyDescent="0.25">
      <c r="B236">
        <v>45</v>
      </c>
      <c r="C236">
        <v>1.28</v>
      </c>
      <c r="D236">
        <v>169</v>
      </c>
      <c r="E236">
        <v>51</v>
      </c>
      <c r="F236">
        <v>19</v>
      </c>
      <c r="G236">
        <v>24.084</v>
      </c>
      <c r="H236">
        <v>0.24099999999999999</v>
      </c>
      <c r="I236">
        <f t="shared" si="12"/>
        <v>169.85527777777779</v>
      </c>
      <c r="M236">
        <f t="shared" si="13"/>
        <v>1331.634</v>
      </c>
    </row>
    <row r="237" spans="2:13" x14ac:dyDescent="0.25">
      <c r="B237">
        <v>46</v>
      </c>
      <c r="C237">
        <v>1.28</v>
      </c>
      <c r="D237">
        <v>255</v>
      </c>
      <c r="E237">
        <v>50</v>
      </c>
      <c r="F237">
        <v>23</v>
      </c>
      <c r="G237">
        <v>12.382</v>
      </c>
      <c r="H237">
        <v>0.01</v>
      </c>
      <c r="I237">
        <f t="shared" si="12"/>
        <v>255.83972222222224</v>
      </c>
      <c r="M237">
        <f t="shared" si="13"/>
        <v>1331.403</v>
      </c>
    </row>
    <row r="238" spans="2:13" x14ac:dyDescent="0.25">
      <c r="B238">
        <v>47</v>
      </c>
      <c r="C238">
        <v>1.28</v>
      </c>
      <c r="D238">
        <v>285</v>
      </c>
      <c r="E238">
        <v>22</v>
      </c>
      <c r="F238">
        <v>47</v>
      </c>
      <c r="G238">
        <v>25.922999999999998</v>
      </c>
      <c r="H238">
        <v>0.127</v>
      </c>
      <c r="I238">
        <f t="shared" si="12"/>
        <v>285.37972222222226</v>
      </c>
      <c r="M238">
        <f t="shared" si="13"/>
        <v>1331.52</v>
      </c>
    </row>
    <row r="239" spans="2:13" x14ac:dyDescent="0.25">
      <c r="B239">
        <v>48</v>
      </c>
      <c r="C239">
        <v>1.28</v>
      </c>
      <c r="D239">
        <v>293</v>
      </c>
      <c r="E239">
        <v>14</v>
      </c>
      <c r="F239">
        <v>41</v>
      </c>
      <c r="G239">
        <v>41.631999999999998</v>
      </c>
      <c r="H239">
        <v>0.14099999999999999</v>
      </c>
      <c r="I239">
        <f t="shared" si="12"/>
        <v>293.24472222222226</v>
      </c>
      <c r="M239">
        <f t="shared" si="13"/>
        <v>1331.5340000000001</v>
      </c>
    </row>
    <row r="240" spans="2:13" x14ac:dyDescent="0.25">
      <c r="B240">
        <v>49</v>
      </c>
      <c r="C240">
        <v>1.28</v>
      </c>
      <c r="D240">
        <v>298</v>
      </c>
      <c r="E240">
        <v>14</v>
      </c>
      <c r="F240">
        <v>55</v>
      </c>
      <c r="G240">
        <v>65.462000000000003</v>
      </c>
      <c r="H240">
        <v>6.5000000000000002E-2</v>
      </c>
      <c r="I240">
        <f t="shared" si="12"/>
        <v>298.24861111111113</v>
      </c>
      <c r="M240">
        <f t="shared" si="13"/>
        <v>1331.4580000000001</v>
      </c>
    </row>
    <row r="242" spans="1:3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5" spans="1:31" x14ac:dyDescent="0.25">
      <c r="A245" t="s">
        <v>22</v>
      </c>
      <c r="B245" t="s">
        <v>21</v>
      </c>
      <c r="C245">
        <v>1.28</v>
      </c>
      <c r="D245">
        <v>0</v>
      </c>
      <c r="E245">
        <v>0</v>
      </c>
      <c r="F245">
        <v>0</v>
      </c>
      <c r="G245">
        <v>34.216999999999999</v>
      </c>
      <c r="H245">
        <v>-0.32800000000000001</v>
      </c>
      <c r="I245">
        <f>D245+E245/60+F245/3600</f>
        <v>0</v>
      </c>
      <c r="M245" s="6">
        <v>1331.4680000000001</v>
      </c>
    </row>
    <row r="246" spans="1:31" x14ac:dyDescent="0.25">
      <c r="A246">
        <v>1.4650000000000001</v>
      </c>
      <c r="B246" t="s">
        <v>23</v>
      </c>
      <c r="C246">
        <v>1.65</v>
      </c>
      <c r="D246">
        <v>117</v>
      </c>
      <c r="E246">
        <v>56</v>
      </c>
      <c r="F246">
        <v>25</v>
      </c>
      <c r="G246">
        <v>35.450000000000003</v>
      </c>
      <c r="H246">
        <v>-1.6339999999999999</v>
      </c>
      <c r="I246">
        <f t="shared" ref="I246:I273" si="14">D246+E246/60+F246/3600</f>
        <v>117.94027777777778</v>
      </c>
      <c r="M246">
        <f>$M$245+$A$246+H246-C246</f>
        <v>1329.6489999999999</v>
      </c>
    </row>
    <row r="247" spans="1:31" x14ac:dyDescent="0.25">
      <c r="B247">
        <v>1</v>
      </c>
      <c r="C247">
        <v>1.28</v>
      </c>
      <c r="D247">
        <v>131</v>
      </c>
      <c r="E247">
        <v>44</v>
      </c>
      <c r="F247">
        <v>1</v>
      </c>
      <c r="G247">
        <v>2.4550000000000001</v>
      </c>
      <c r="H247">
        <v>-0.47499999999999998</v>
      </c>
      <c r="I247">
        <f t="shared" si="14"/>
        <v>131.73361111111109</v>
      </c>
      <c r="M247">
        <f t="shared" ref="M247:M273" si="15">$M$245+$A$246+H247-C247</f>
        <v>1331.1780000000001</v>
      </c>
    </row>
    <row r="248" spans="1:31" x14ac:dyDescent="0.25">
      <c r="B248">
        <v>2</v>
      </c>
      <c r="C248">
        <v>1.28</v>
      </c>
      <c r="D248">
        <v>116</v>
      </c>
      <c r="E248">
        <v>25</v>
      </c>
      <c r="F248">
        <v>39</v>
      </c>
      <c r="G248">
        <v>7.556</v>
      </c>
      <c r="H248">
        <v>-0.71799999999999997</v>
      </c>
      <c r="I248">
        <f t="shared" si="14"/>
        <v>116.42750000000001</v>
      </c>
      <c r="M248">
        <f t="shared" si="15"/>
        <v>1330.9349999999999</v>
      </c>
    </row>
    <row r="249" spans="1:31" x14ac:dyDescent="0.25">
      <c r="B249">
        <v>3</v>
      </c>
      <c r="C249">
        <v>1.28</v>
      </c>
      <c r="D249">
        <v>108</v>
      </c>
      <c r="E249">
        <v>10</v>
      </c>
      <c r="F249">
        <v>4</v>
      </c>
      <c r="G249">
        <v>17.521999999999998</v>
      </c>
      <c r="H249">
        <v>-1.0189999999999999</v>
      </c>
      <c r="I249">
        <f t="shared" si="14"/>
        <v>108.16777777777779</v>
      </c>
      <c r="M249">
        <f t="shared" si="15"/>
        <v>1330.634</v>
      </c>
    </row>
    <row r="250" spans="1:31" x14ac:dyDescent="0.25">
      <c r="B250">
        <v>4</v>
      </c>
      <c r="C250">
        <v>1.28</v>
      </c>
      <c r="D250">
        <v>105</v>
      </c>
      <c r="E250">
        <v>57</v>
      </c>
      <c r="F250">
        <v>47</v>
      </c>
      <c r="G250">
        <v>28.381</v>
      </c>
      <c r="H250">
        <v>-1.3089999999999999</v>
      </c>
      <c r="I250">
        <f t="shared" si="14"/>
        <v>105.96305555555556</v>
      </c>
      <c r="M250">
        <f t="shared" si="15"/>
        <v>1330.3440000000001</v>
      </c>
    </row>
    <row r="251" spans="1:31" x14ac:dyDescent="0.25">
      <c r="B251">
        <v>5</v>
      </c>
      <c r="C251">
        <v>1.28</v>
      </c>
      <c r="D251">
        <v>104</v>
      </c>
      <c r="E251">
        <v>48</v>
      </c>
      <c r="F251">
        <v>18</v>
      </c>
      <c r="G251">
        <v>45.57</v>
      </c>
      <c r="H251">
        <v>-1.841</v>
      </c>
      <c r="I251">
        <f t="shared" si="14"/>
        <v>104.80499999999999</v>
      </c>
      <c r="M251">
        <f t="shared" si="15"/>
        <v>1329.8120000000001</v>
      </c>
    </row>
    <row r="252" spans="1:31" x14ac:dyDescent="0.25">
      <c r="B252">
        <v>6</v>
      </c>
      <c r="C252">
        <v>1.28</v>
      </c>
      <c r="D252">
        <v>100</v>
      </c>
      <c r="E252">
        <v>20</v>
      </c>
      <c r="F252">
        <v>56</v>
      </c>
      <c r="G252">
        <v>38.012999999999998</v>
      </c>
      <c r="H252">
        <v>-1.6839999999999999</v>
      </c>
      <c r="I252">
        <f t="shared" si="14"/>
        <v>100.34888888888888</v>
      </c>
      <c r="M252">
        <f t="shared" si="15"/>
        <v>1329.9690000000001</v>
      </c>
    </row>
    <row r="253" spans="1:31" x14ac:dyDescent="0.25">
      <c r="B253">
        <v>7</v>
      </c>
      <c r="C253">
        <v>1.28</v>
      </c>
      <c r="D253">
        <v>99</v>
      </c>
      <c r="E253">
        <v>39</v>
      </c>
      <c r="F253">
        <v>39</v>
      </c>
      <c r="G253">
        <v>29.927</v>
      </c>
      <c r="H253">
        <v>-1.5880000000000001</v>
      </c>
      <c r="I253">
        <f t="shared" si="14"/>
        <v>99.660833333333343</v>
      </c>
      <c r="M253">
        <f t="shared" si="15"/>
        <v>1330.0650000000001</v>
      </c>
    </row>
    <row r="254" spans="1:31" x14ac:dyDescent="0.25">
      <c r="B254">
        <v>8</v>
      </c>
      <c r="C254">
        <v>2.1</v>
      </c>
      <c r="D254">
        <v>86</v>
      </c>
      <c r="E254">
        <v>26</v>
      </c>
      <c r="F254">
        <v>20</v>
      </c>
      <c r="G254">
        <v>5.7709999999999999</v>
      </c>
      <c r="H254">
        <v>-0.66700000000000004</v>
      </c>
      <c r="I254">
        <f t="shared" si="14"/>
        <v>86.438888888888897</v>
      </c>
      <c r="M254">
        <f t="shared" si="15"/>
        <v>1330.1660000000002</v>
      </c>
    </row>
    <row r="255" spans="1:31" x14ac:dyDescent="0.25">
      <c r="B255">
        <v>9</v>
      </c>
      <c r="C255">
        <v>1.28</v>
      </c>
      <c r="D255">
        <v>66</v>
      </c>
      <c r="E255">
        <v>2</v>
      </c>
      <c r="F255">
        <v>36</v>
      </c>
      <c r="G255">
        <v>4.0570000000000004</v>
      </c>
      <c r="H255">
        <v>-0.86299999999999999</v>
      </c>
      <c r="I255">
        <f t="shared" si="14"/>
        <v>66.043333333333337</v>
      </c>
      <c r="M255">
        <f t="shared" si="15"/>
        <v>1330.79</v>
      </c>
    </row>
    <row r="256" spans="1:31" x14ac:dyDescent="0.25">
      <c r="B256">
        <v>10</v>
      </c>
      <c r="C256">
        <v>1.62</v>
      </c>
      <c r="D256">
        <v>50</v>
      </c>
      <c r="E256">
        <v>33</v>
      </c>
      <c r="F256">
        <v>16</v>
      </c>
      <c r="G256">
        <v>2.105</v>
      </c>
      <c r="H256">
        <v>-0.27200000000000002</v>
      </c>
      <c r="I256">
        <f t="shared" si="14"/>
        <v>50.554444444444442</v>
      </c>
      <c r="M256">
        <f t="shared" si="15"/>
        <v>1331.0410000000002</v>
      </c>
    </row>
    <row r="257" spans="2:13" x14ac:dyDescent="0.25">
      <c r="B257">
        <v>11</v>
      </c>
      <c r="C257">
        <v>1.62</v>
      </c>
      <c r="D257">
        <v>39</v>
      </c>
      <c r="E257">
        <v>22</v>
      </c>
      <c r="F257">
        <v>49</v>
      </c>
      <c r="G257">
        <v>12.218</v>
      </c>
      <c r="H257">
        <v>-1.1539999999999999</v>
      </c>
      <c r="I257">
        <f t="shared" si="14"/>
        <v>39.380277777777778</v>
      </c>
      <c r="M257">
        <f t="shared" si="15"/>
        <v>1330.1590000000001</v>
      </c>
    </row>
    <row r="258" spans="2:13" x14ac:dyDescent="0.25">
      <c r="B258">
        <v>12</v>
      </c>
      <c r="C258">
        <v>1.62</v>
      </c>
      <c r="D258">
        <v>38</v>
      </c>
      <c r="E258">
        <v>39</v>
      </c>
      <c r="F258">
        <v>36</v>
      </c>
      <c r="G258">
        <v>16.507000000000001</v>
      </c>
      <c r="H258">
        <v>-1.087</v>
      </c>
      <c r="I258">
        <f t="shared" si="14"/>
        <v>38.659999999999997</v>
      </c>
      <c r="M258">
        <f t="shared" si="15"/>
        <v>1330.2260000000001</v>
      </c>
    </row>
    <row r="259" spans="2:13" x14ac:dyDescent="0.25">
      <c r="B259">
        <v>13</v>
      </c>
      <c r="C259">
        <v>1.62</v>
      </c>
      <c r="D259">
        <v>38</v>
      </c>
      <c r="E259">
        <v>53</v>
      </c>
      <c r="F259">
        <v>45</v>
      </c>
      <c r="G259">
        <v>25.14</v>
      </c>
      <c r="H259">
        <v>-1.1020000000000001</v>
      </c>
      <c r="I259">
        <f t="shared" si="14"/>
        <v>38.895833333333336</v>
      </c>
      <c r="M259">
        <f t="shared" si="15"/>
        <v>1330.211</v>
      </c>
    </row>
    <row r="260" spans="2:13" x14ac:dyDescent="0.25">
      <c r="B260">
        <v>14</v>
      </c>
      <c r="C260">
        <v>1.62</v>
      </c>
      <c r="D260">
        <v>38</v>
      </c>
      <c r="E260">
        <v>35</v>
      </c>
      <c r="F260">
        <v>29</v>
      </c>
      <c r="G260">
        <v>35.029000000000003</v>
      </c>
      <c r="H260">
        <v>-1.139</v>
      </c>
      <c r="I260">
        <f t="shared" si="14"/>
        <v>38.591388888888893</v>
      </c>
      <c r="M260">
        <f t="shared" si="15"/>
        <v>1330.1740000000002</v>
      </c>
    </row>
    <row r="261" spans="2:13" x14ac:dyDescent="0.25">
      <c r="B261">
        <v>15</v>
      </c>
      <c r="C261">
        <v>1.62</v>
      </c>
      <c r="D261">
        <v>32</v>
      </c>
      <c r="E261">
        <v>22</v>
      </c>
      <c r="F261">
        <v>17</v>
      </c>
      <c r="G261">
        <v>34.494999999999997</v>
      </c>
      <c r="H261">
        <v>-1.1499999999999999</v>
      </c>
      <c r="I261">
        <f t="shared" si="14"/>
        <v>32.371388888888887</v>
      </c>
      <c r="M261">
        <f t="shared" si="15"/>
        <v>1330.163</v>
      </c>
    </row>
    <row r="262" spans="2:13" x14ac:dyDescent="0.25">
      <c r="B262">
        <v>16</v>
      </c>
      <c r="C262">
        <v>1.62</v>
      </c>
      <c r="D262">
        <v>38</v>
      </c>
      <c r="E262">
        <v>24</v>
      </c>
      <c r="F262">
        <v>13</v>
      </c>
      <c r="G262">
        <v>49.889000000000003</v>
      </c>
      <c r="H262">
        <v>-1.0389999999999999</v>
      </c>
      <c r="I262">
        <f t="shared" si="14"/>
        <v>38.403611111111111</v>
      </c>
      <c r="M262">
        <f t="shared" si="15"/>
        <v>1330.2740000000001</v>
      </c>
    </row>
    <row r="263" spans="2:13" x14ac:dyDescent="0.25">
      <c r="B263">
        <v>17</v>
      </c>
      <c r="C263">
        <v>1.62</v>
      </c>
      <c r="D263">
        <v>117</v>
      </c>
      <c r="E263">
        <v>25</v>
      </c>
      <c r="F263">
        <v>33</v>
      </c>
      <c r="G263">
        <v>22.146000000000001</v>
      </c>
      <c r="H263">
        <v>-0.90900000000000003</v>
      </c>
      <c r="I263">
        <f t="shared" si="14"/>
        <v>117.42583333333334</v>
      </c>
      <c r="M263">
        <f t="shared" si="15"/>
        <v>1330.404</v>
      </c>
    </row>
    <row r="264" spans="2:13" x14ac:dyDescent="0.25">
      <c r="B264">
        <v>18</v>
      </c>
      <c r="C264">
        <v>1.62</v>
      </c>
      <c r="D264">
        <v>122</v>
      </c>
      <c r="E264">
        <v>20</v>
      </c>
      <c r="F264">
        <v>14</v>
      </c>
      <c r="G264">
        <v>22.748000000000001</v>
      </c>
      <c r="H264">
        <v>-0.46899999999999997</v>
      </c>
      <c r="I264">
        <f t="shared" si="14"/>
        <v>122.33722222222222</v>
      </c>
      <c r="M264">
        <f t="shared" si="15"/>
        <v>1330.8440000000001</v>
      </c>
    </row>
    <row r="265" spans="2:13" x14ac:dyDescent="0.25">
      <c r="B265">
        <v>19</v>
      </c>
      <c r="C265">
        <v>1.62</v>
      </c>
      <c r="D265">
        <v>124</v>
      </c>
      <c r="E265">
        <v>40</v>
      </c>
      <c r="F265">
        <v>46</v>
      </c>
      <c r="G265">
        <v>13.855</v>
      </c>
      <c r="H265">
        <v>-0.63900000000000001</v>
      </c>
      <c r="I265">
        <f t="shared" si="14"/>
        <v>124.67944444444444</v>
      </c>
      <c r="M265">
        <f t="shared" si="15"/>
        <v>1330.6740000000002</v>
      </c>
    </row>
    <row r="266" spans="2:13" x14ac:dyDescent="0.25">
      <c r="B266">
        <v>20</v>
      </c>
      <c r="C266">
        <v>1.62</v>
      </c>
      <c r="D266">
        <v>177</v>
      </c>
      <c r="E266">
        <v>8</v>
      </c>
      <c r="F266">
        <v>25</v>
      </c>
      <c r="G266">
        <v>7.9509999999999996</v>
      </c>
      <c r="H266">
        <v>-0.151</v>
      </c>
      <c r="I266">
        <f t="shared" si="14"/>
        <v>177.14027777777778</v>
      </c>
      <c r="M266">
        <f t="shared" si="15"/>
        <v>1331.162</v>
      </c>
    </row>
    <row r="267" spans="2:13" x14ac:dyDescent="0.25">
      <c r="B267">
        <v>21</v>
      </c>
      <c r="C267">
        <v>1.62</v>
      </c>
      <c r="D267">
        <v>193</v>
      </c>
      <c r="E267">
        <v>23</v>
      </c>
      <c r="F267">
        <v>58</v>
      </c>
      <c r="G267">
        <v>12.223000000000001</v>
      </c>
      <c r="H267">
        <v>0.252</v>
      </c>
      <c r="I267">
        <f t="shared" si="14"/>
        <v>193.39944444444444</v>
      </c>
      <c r="M267">
        <f t="shared" si="15"/>
        <v>1331.5650000000001</v>
      </c>
    </row>
    <row r="268" spans="2:13" x14ac:dyDescent="0.25">
      <c r="B268">
        <v>22</v>
      </c>
      <c r="C268">
        <v>1.62</v>
      </c>
      <c r="D268">
        <v>189</v>
      </c>
      <c r="E268">
        <v>23</v>
      </c>
      <c r="F268">
        <v>12</v>
      </c>
      <c r="G268">
        <v>20.762</v>
      </c>
      <c r="H268">
        <v>0.35199999999999998</v>
      </c>
      <c r="I268">
        <f t="shared" si="14"/>
        <v>189.38666666666666</v>
      </c>
      <c r="M268">
        <f t="shared" si="15"/>
        <v>1331.6650000000002</v>
      </c>
    </row>
    <row r="269" spans="2:13" x14ac:dyDescent="0.25">
      <c r="B269">
        <v>23</v>
      </c>
      <c r="C269">
        <v>1.62</v>
      </c>
      <c r="D269">
        <v>197</v>
      </c>
      <c r="E269">
        <v>58</v>
      </c>
      <c r="F269">
        <v>36</v>
      </c>
      <c r="G269">
        <v>28.968</v>
      </c>
      <c r="H269">
        <v>0.53100000000000003</v>
      </c>
      <c r="I269">
        <f t="shared" si="14"/>
        <v>197.97666666666666</v>
      </c>
      <c r="M269">
        <f t="shared" si="15"/>
        <v>1331.8440000000001</v>
      </c>
    </row>
    <row r="270" spans="2:13" x14ac:dyDescent="0.25">
      <c r="B270">
        <v>24</v>
      </c>
      <c r="C270">
        <v>1.62</v>
      </c>
      <c r="D270">
        <v>216</v>
      </c>
      <c r="E270">
        <v>28</v>
      </c>
      <c r="F270">
        <v>8</v>
      </c>
      <c r="G270">
        <v>28.288</v>
      </c>
      <c r="H270">
        <v>0.71399999999999997</v>
      </c>
      <c r="I270">
        <f t="shared" si="14"/>
        <v>216.4688888888889</v>
      </c>
      <c r="M270">
        <f t="shared" si="15"/>
        <v>1332.027</v>
      </c>
    </row>
    <row r="271" spans="2:13" x14ac:dyDescent="0.25">
      <c r="B271">
        <v>25</v>
      </c>
      <c r="C271">
        <v>1.62</v>
      </c>
      <c r="D271">
        <v>208</v>
      </c>
      <c r="E271">
        <v>3</v>
      </c>
      <c r="F271">
        <v>54</v>
      </c>
      <c r="G271">
        <v>17.667000000000002</v>
      </c>
      <c r="H271">
        <v>0.42499999999999999</v>
      </c>
      <c r="I271">
        <f t="shared" si="14"/>
        <v>208.065</v>
      </c>
      <c r="M271">
        <f t="shared" si="15"/>
        <v>1331.7380000000001</v>
      </c>
    </row>
    <row r="272" spans="2:13" x14ac:dyDescent="0.25">
      <c r="B272">
        <v>26</v>
      </c>
      <c r="C272">
        <v>1.62</v>
      </c>
      <c r="D272">
        <v>220</v>
      </c>
      <c r="E272">
        <v>4</v>
      </c>
      <c r="F272">
        <v>32</v>
      </c>
      <c r="G272">
        <v>24.298999999999999</v>
      </c>
      <c r="H272">
        <v>0.63200000000000001</v>
      </c>
      <c r="I272">
        <f t="shared" si="14"/>
        <v>220.07555555555555</v>
      </c>
      <c r="M272">
        <f t="shared" si="15"/>
        <v>1331.9450000000002</v>
      </c>
    </row>
    <row r="273" spans="1:31" x14ac:dyDescent="0.25">
      <c r="B273">
        <v>27</v>
      </c>
      <c r="C273">
        <v>1.62</v>
      </c>
      <c r="D273">
        <v>233</v>
      </c>
      <c r="E273">
        <v>16</v>
      </c>
      <c r="F273">
        <v>17</v>
      </c>
      <c r="G273">
        <v>34.465000000000003</v>
      </c>
      <c r="H273">
        <v>1.512</v>
      </c>
      <c r="I273">
        <f t="shared" si="14"/>
        <v>233.27138888888891</v>
      </c>
      <c r="M273">
        <f t="shared" si="15"/>
        <v>1332.825</v>
      </c>
    </row>
    <row r="274" spans="1:31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7" spans="1:31" x14ac:dyDescent="0.25">
      <c r="A277" t="s">
        <v>23</v>
      </c>
      <c r="B277" t="s">
        <v>22</v>
      </c>
      <c r="C277">
        <v>1.28</v>
      </c>
      <c r="D277">
        <v>0</v>
      </c>
      <c r="E277">
        <v>0</v>
      </c>
      <c r="F277">
        <v>0</v>
      </c>
      <c r="G277">
        <v>35.466999999999999</v>
      </c>
      <c r="H277">
        <v>1.83</v>
      </c>
      <c r="I277">
        <f>D277+E277/60+F277/3600</f>
        <v>0</v>
      </c>
      <c r="M277" s="6">
        <v>1329.6510000000001</v>
      </c>
    </row>
    <row r="278" spans="1:31" x14ac:dyDescent="0.25">
      <c r="A278">
        <v>1.2709999999999999</v>
      </c>
      <c r="B278" t="s">
        <v>24</v>
      </c>
      <c r="C278">
        <v>1.28</v>
      </c>
      <c r="D278">
        <v>153</v>
      </c>
      <c r="E278">
        <v>11</v>
      </c>
      <c r="F278">
        <v>46</v>
      </c>
      <c r="G278">
        <v>72.394999999999996</v>
      </c>
      <c r="H278">
        <v>-1.7829999999999999</v>
      </c>
      <c r="I278">
        <f t="shared" ref="I278:I301" si="16">D278+E278/60+F278/3600</f>
        <v>153.19611111111112</v>
      </c>
      <c r="M278">
        <f>$M$277+$A$278+H278-C278</f>
        <v>1327.8590000000002</v>
      </c>
    </row>
    <row r="279" spans="1:31" x14ac:dyDescent="0.25">
      <c r="B279">
        <v>1</v>
      </c>
      <c r="C279">
        <v>1.28</v>
      </c>
      <c r="D279">
        <v>16</v>
      </c>
      <c r="E279">
        <v>25</v>
      </c>
      <c r="F279">
        <v>59</v>
      </c>
      <c r="G279">
        <v>14.406000000000001</v>
      </c>
      <c r="H279">
        <v>0.876</v>
      </c>
      <c r="I279">
        <f t="shared" si="16"/>
        <v>16.433055555555558</v>
      </c>
      <c r="M279">
        <f t="shared" ref="M279:M301" si="17">$M$277+$A$278+H279-C279</f>
        <v>1330.518</v>
      </c>
    </row>
    <row r="280" spans="1:31" x14ac:dyDescent="0.25">
      <c r="B280">
        <v>2</v>
      </c>
      <c r="C280">
        <v>1.28</v>
      </c>
      <c r="D280">
        <v>15</v>
      </c>
      <c r="E280">
        <v>49</v>
      </c>
      <c r="F280">
        <v>35</v>
      </c>
      <c r="G280">
        <v>8.1940000000000008</v>
      </c>
      <c r="H280">
        <v>0.63300000000000001</v>
      </c>
      <c r="I280">
        <f t="shared" si="16"/>
        <v>15.826388888888889</v>
      </c>
      <c r="M280">
        <f t="shared" si="17"/>
        <v>1330.2750000000001</v>
      </c>
    </row>
    <row r="281" spans="1:31" x14ac:dyDescent="0.25">
      <c r="B281">
        <v>3</v>
      </c>
      <c r="C281">
        <v>1.65</v>
      </c>
      <c r="D281">
        <v>352</v>
      </c>
      <c r="E281">
        <v>12</v>
      </c>
      <c r="F281">
        <v>41</v>
      </c>
      <c r="G281">
        <v>12.814</v>
      </c>
      <c r="H281">
        <v>1.5960000000000001</v>
      </c>
      <c r="I281">
        <f t="shared" si="16"/>
        <v>352.21138888888891</v>
      </c>
      <c r="M281">
        <f t="shared" si="17"/>
        <v>1330.8679999999999</v>
      </c>
    </row>
    <row r="282" spans="1:31" x14ac:dyDescent="0.25">
      <c r="B282">
        <v>4</v>
      </c>
      <c r="C282">
        <v>1.55</v>
      </c>
      <c r="D282">
        <v>356</v>
      </c>
      <c r="E282">
        <v>47</v>
      </c>
      <c r="F282">
        <v>42</v>
      </c>
      <c r="G282">
        <v>12.667999999999999</v>
      </c>
      <c r="H282">
        <v>1.012</v>
      </c>
      <c r="I282">
        <f t="shared" si="16"/>
        <v>356.79500000000002</v>
      </c>
      <c r="M282">
        <f t="shared" si="17"/>
        <v>1330.384</v>
      </c>
    </row>
    <row r="283" spans="1:31" x14ac:dyDescent="0.25">
      <c r="B283">
        <v>5</v>
      </c>
      <c r="C283">
        <v>1.55</v>
      </c>
      <c r="D283">
        <v>67</v>
      </c>
      <c r="E283">
        <v>17</v>
      </c>
      <c r="F283">
        <v>3</v>
      </c>
      <c r="G283">
        <v>4.2169999999999996</v>
      </c>
      <c r="H283">
        <v>0.70099999999999996</v>
      </c>
      <c r="I283">
        <f t="shared" si="16"/>
        <v>67.284166666666664</v>
      </c>
      <c r="M283">
        <f t="shared" si="17"/>
        <v>1330.0730000000001</v>
      </c>
    </row>
    <row r="284" spans="1:31" x14ac:dyDescent="0.25">
      <c r="B284">
        <v>6</v>
      </c>
      <c r="C284">
        <v>1.55</v>
      </c>
      <c r="D284">
        <v>133</v>
      </c>
      <c r="E284">
        <v>59</v>
      </c>
      <c r="F284">
        <v>40</v>
      </c>
      <c r="G284">
        <v>8.4019999999999992</v>
      </c>
      <c r="H284">
        <v>0.379</v>
      </c>
      <c r="I284">
        <f t="shared" si="16"/>
        <v>133.99444444444444</v>
      </c>
      <c r="M284">
        <f t="shared" si="17"/>
        <v>1329.751</v>
      </c>
    </row>
    <row r="285" spans="1:31" x14ac:dyDescent="0.25">
      <c r="B285">
        <v>7</v>
      </c>
      <c r="C285">
        <v>1.55</v>
      </c>
      <c r="D285">
        <v>139</v>
      </c>
      <c r="E285">
        <v>12</v>
      </c>
      <c r="F285">
        <v>34</v>
      </c>
      <c r="G285">
        <v>17.64</v>
      </c>
      <c r="H285">
        <v>0.255</v>
      </c>
      <c r="I285">
        <f t="shared" si="16"/>
        <v>139.20944444444444</v>
      </c>
      <c r="M285">
        <f t="shared" si="17"/>
        <v>1329.6270000000002</v>
      </c>
    </row>
    <row r="286" spans="1:31" x14ac:dyDescent="0.25">
      <c r="B286">
        <v>8</v>
      </c>
      <c r="C286">
        <v>1.55</v>
      </c>
      <c r="D286">
        <v>154</v>
      </c>
      <c r="E286">
        <v>12</v>
      </c>
      <c r="F286">
        <v>2</v>
      </c>
      <c r="G286">
        <v>24.468</v>
      </c>
      <c r="H286">
        <v>-0.28899999999999998</v>
      </c>
      <c r="I286">
        <f t="shared" si="16"/>
        <v>154.20055555555555</v>
      </c>
      <c r="M286">
        <f t="shared" si="17"/>
        <v>1329.0830000000001</v>
      </c>
    </row>
    <row r="287" spans="1:31" x14ac:dyDescent="0.25">
      <c r="B287">
        <v>9</v>
      </c>
      <c r="C287">
        <v>1.55</v>
      </c>
      <c r="D287">
        <v>151</v>
      </c>
      <c r="E287">
        <v>7</v>
      </c>
      <c r="F287">
        <v>46</v>
      </c>
      <c r="G287">
        <v>35.018999999999998</v>
      </c>
      <c r="H287">
        <v>-0.65</v>
      </c>
      <c r="I287">
        <f t="shared" si="16"/>
        <v>151.12944444444446</v>
      </c>
      <c r="M287">
        <f t="shared" si="17"/>
        <v>1328.722</v>
      </c>
    </row>
    <row r="288" spans="1:31" x14ac:dyDescent="0.25">
      <c r="B288">
        <v>10</v>
      </c>
      <c r="C288">
        <v>1.72</v>
      </c>
      <c r="D288">
        <v>158</v>
      </c>
      <c r="E288">
        <v>16</v>
      </c>
      <c r="F288">
        <v>23</v>
      </c>
      <c r="G288">
        <v>56.029000000000003</v>
      </c>
      <c r="H288">
        <v>-1.083</v>
      </c>
      <c r="I288">
        <f t="shared" si="16"/>
        <v>158.27305555555557</v>
      </c>
      <c r="M288">
        <f t="shared" si="17"/>
        <v>1328.1189999999999</v>
      </c>
    </row>
    <row r="289" spans="1:30" x14ac:dyDescent="0.25">
      <c r="B289">
        <v>11</v>
      </c>
      <c r="C289">
        <v>1.72</v>
      </c>
      <c r="D289">
        <v>156</v>
      </c>
      <c r="E289">
        <v>26</v>
      </c>
      <c r="F289">
        <v>37</v>
      </c>
      <c r="G289">
        <v>60.491</v>
      </c>
      <c r="H289">
        <v>-1.5449999999999999</v>
      </c>
      <c r="I289">
        <f t="shared" si="16"/>
        <v>156.44361111111112</v>
      </c>
      <c r="M289">
        <f t="shared" si="17"/>
        <v>1327.6569999999999</v>
      </c>
    </row>
    <row r="290" spans="1:30" x14ac:dyDescent="0.25">
      <c r="B290">
        <v>12</v>
      </c>
      <c r="C290">
        <v>1.72</v>
      </c>
      <c r="D290">
        <v>156</v>
      </c>
      <c r="E290">
        <v>41</v>
      </c>
      <c r="F290">
        <v>40</v>
      </c>
      <c r="G290">
        <v>66.668000000000006</v>
      </c>
      <c r="H290">
        <v>-1.617</v>
      </c>
      <c r="I290">
        <f t="shared" si="16"/>
        <v>156.69444444444446</v>
      </c>
      <c r="M290">
        <f t="shared" si="17"/>
        <v>1327.585</v>
      </c>
    </row>
    <row r="291" spans="1:30" x14ac:dyDescent="0.25">
      <c r="B291">
        <v>13</v>
      </c>
      <c r="C291">
        <v>1.72</v>
      </c>
      <c r="D291">
        <v>156</v>
      </c>
      <c r="E291">
        <v>49</v>
      </c>
      <c r="F291">
        <v>67</v>
      </c>
      <c r="G291">
        <v>69.477999999999994</v>
      </c>
      <c r="H291">
        <v>-1.6930000000000001</v>
      </c>
      <c r="I291">
        <f t="shared" si="16"/>
        <v>156.83527777777778</v>
      </c>
      <c r="M291">
        <f t="shared" si="17"/>
        <v>1327.509</v>
      </c>
    </row>
    <row r="292" spans="1:30" x14ac:dyDescent="0.25">
      <c r="B292">
        <v>14</v>
      </c>
      <c r="C292">
        <v>1.72</v>
      </c>
      <c r="D292">
        <v>158</v>
      </c>
      <c r="E292">
        <v>42</v>
      </c>
      <c r="F292">
        <v>49</v>
      </c>
      <c r="G292">
        <v>22.600999999999999</v>
      </c>
      <c r="H292">
        <v>-0.218</v>
      </c>
      <c r="I292">
        <f t="shared" si="16"/>
        <v>158.71361111111111</v>
      </c>
      <c r="M292">
        <f t="shared" si="17"/>
        <v>1328.9839999999999</v>
      </c>
    </row>
    <row r="293" spans="1:30" x14ac:dyDescent="0.25">
      <c r="B293">
        <v>15</v>
      </c>
      <c r="C293">
        <v>1.72</v>
      </c>
      <c r="D293">
        <v>161</v>
      </c>
      <c r="E293">
        <v>11</v>
      </c>
      <c r="F293">
        <v>44</v>
      </c>
      <c r="G293">
        <v>22.478000000000002</v>
      </c>
      <c r="H293">
        <v>-0.67600000000000005</v>
      </c>
      <c r="I293">
        <f t="shared" si="16"/>
        <v>161.19555555555556</v>
      </c>
      <c r="M293">
        <f t="shared" si="17"/>
        <v>1328.5260000000001</v>
      </c>
    </row>
    <row r="294" spans="1:30" x14ac:dyDescent="0.25">
      <c r="B294">
        <v>16</v>
      </c>
      <c r="C294">
        <v>1.7</v>
      </c>
      <c r="D294">
        <v>164</v>
      </c>
      <c r="E294">
        <v>51</v>
      </c>
      <c r="F294">
        <v>4</v>
      </c>
      <c r="G294">
        <v>21.305</v>
      </c>
      <c r="H294">
        <v>-0.47299999999999998</v>
      </c>
      <c r="I294">
        <f t="shared" si="16"/>
        <v>164.85111111111109</v>
      </c>
      <c r="M294">
        <f t="shared" si="17"/>
        <v>1328.749</v>
      </c>
    </row>
    <row r="295" spans="1:30" x14ac:dyDescent="0.25">
      <c r="B295">
        <v>17</v>
      </c>
      <c r="C295">
        <v>1.72</v>
      </c>
      <c r="D295">
        <v>160</v>
      </c>
      <c r="E295">
        <v>29</v>
      </c>
      <c r="F295">
        <v>35</v>
      </c>
      <c r="G295">
        <v>15.491</v>
      </c>
      <c r="H295">
        <v>-0.371</v>
      </c>
      <c r="I295">
        <f t="shared" si="16"/>
        <v>160.49305555555554</v>
      </c>
      <c r="M295">
        <f t="shared" si="17"/>
        <v>1328.8309999999999</v>
      </c>
    </row>
    <row r="296" spans="1:30" x14ac:dyDescent="0.25">
      <c r="B296">
        <v>18</v>
      </c>
      <c r="C296">
        <v>1.72</v>
      </c>
      <c r="D296">
        <v>148</v>
      </c>
      <c r="E296">
        <v>20</v>
      </c>
      <c r="F296">
        <v>16</v>
      </c>
      <c r="G296">
        <v>13.699</v>
      </c>
      <c r="H296">
        <v>-0.35699999999999998</v>
      </c>
      <c r="I296">
        <f t="shared" si="16"/>
        <v>148.33777777777777</v>
      </c>
      <c r="M296">
        <f t="shared" si="17"/>
        <v>1328.845</v>
      </c>
    </row>
    <row r="297" spans="1:30" x14ac:dyDescent="0.25">
      <c r="B297">
        <v>19</v>
      </c>
      <c r="C297">
        <v>1.72</v>
      </c>
      <c r="D297">
        <v>164</v>
      </c>
      <c r="E297">
        <v>1</v>
      </c>
      <c r="F297">
        <v>27</v>
      </c>
      <c r="G297">
        <v>10.893000000000001</v>
      </c>
      <c r="H297">
        <v>-4.8000000000000001E-2</v>
      </c>
      <c r="I297">
        <f t="shared" si="16"/>
        <v>164.02416666666667</v>
      </c>
      <c r="M297">
        <f t="shared" si="17"/>
        <v>1329.154</v>
      </c>
    </row>
    <row r="298" spans="1:30" x14ac:dyDescent="0.25">
      <c r="B298">
        <v>20</v>
      </c>
      <c r="C298">
        <v>1.72</v>
      </c>
      <c r="D298">
        <v>158</v>
      </c>
      <c r="E298">
        <v>30</v>
      </c>
      <c r="F298">
        <v>55</v>
      </c>
      <c r="G298">
        <v>9.9329999999999998</v>
      </c>
      <c r="H298">
        <v>-0.2</v>
      </c>
      <c r="I298">
        <f t="shared" si="16"/>
        <v>158.51527777777778</v>
      </c>
      <c r="M298">
        <f t="shared" si="17"/>
        <v>1329.002</v>
      </c>
    </row>
    <row r="299" spans="1:30" x14ac:dyDescent="0.25">
      <c r="B299">
        <v>21</v>
      </c>
      <c r="C299">
        <v>1.7</v>
      </c>
      <c r="D299">
        <v>355</v>
      </c>
      <c r="E299">
        <v>17</v>
      </c>
      <c r="F299">
        <v>6</v>
      </c>
      <c r="G299">
        <v>2.125</v>
      </c>
      <c r="H299">
        <v>-0.18</v>
      </c>
      <c r="I299">
        <f t="shared" si="16"/>
        <v>355.28500000000003</v>
      </c>
      <c r="M299">
        <f t="shared" si="17"/>
        <v>1329.0419999999999</v>
      </c>
    </row>
    <row r="300" spans="1:30" x14ac:dyDescent="0.25">
      <c r="B300">
        <v>22</v>
      </c>
      <c r="C300">
        <v>1.7</v>
      </c>
      <c r="D300">
        <v>44</v>
      </c>
      <c r="E300">
        <v>3</v>
      </c>
      <c r="F300">
        <v>37</v>
      </c>
      <c r="G300">
        <v>4.5590000000000002</v>
      </c>
      <c r="H300">
        <v>0.94299999999999995</v>
      </c>
      <c r="I300">
        <f t="shared" si="16"/>
        <v>44.060277777777777</v>
      </c>
      <c r="M300">
        <f t="shared" si="17"/>
        <v>1330.165</v>
      </c>
    </row>
    <row r="301" spans="1:30" x14ac:dyDescent="0.25">
      <c r="B301">
        <v>23</v>
      </c>
      <c r="C301">
        <v>1.7</v>
      </c>
      <c r="D301">
        <v>355</v>
      </c>
      <c r="E301">
        <v>57</v>
      </c>
      <c r="F301">
        <v>15</v>
      </c>
      <c r="G301">
        <v>10.824</v>
      </c>
      <c r="H301">
        <v>1.06</v>
      </c>
      <c r="I301">
        <f t="shared" si="16"/>
        <v>355.95416666666665</v>
      </c>
      <c r="M301">
        <f t="shared" si="17"/>
        <v>1330.2819999999999</v>
      </c>
    </row>
    <row r="303" spans="1:30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5" spans="1:13" x14ac:dyDescent="0.25">
      <c r="A305" t="s">
        <v>24</v>
      </c>
      <c r="B305" t="s">
        <v>25</v>
      </c>
      <c r="C305">
        <v>1.28</v>
      </c>
      <c r="D305">
        <v>0</v>
      </c>
      <c r="E305">
        <v>0</v>
      </c>
      <c r="F305">
        <v>0</v>
      </c>
      <c r="G305">
        <v>72.358000000000004</v>
      </c>
      <c r="I305">
        <f>D305+E305/60+F305/3600</f>
        <v>0</v>
      </c>
      <c r="M305" s="6">
        <v>1327.491</v>
      </c>
    </row>
    <row r="306" spans="1:13" x14ac:dyDescent="0.25">
      <c r="A306">
        <v>1.31</v>
      </c>
      <c r="B306">
        <v>1</v>
      </c>
      <c r="C306">
        <v>1.3</v>
      </c>
      <c r="D306">
        <v>42</v>
      </c>
      <c r="E306">
        <v>10</v>
      </c>
      <c r="F306">
        <v>49</v>
      </c>
      <c r="G306">
        <v>29.311</v>
      </c>
      <c r="H306">
        <v>0.62</v>
      </c>
      <c r="I306">
        <f t="shared" ref="I306:I369" si="18">D306+E306/60+F306/3600</f>
        <v>42.180277777777775</v>
      </c>
      <c r="M306">
        <f>$M$305+$A$306+H306-C306</f>
        <v>1328.1209999999999</v>
      </c>
    </row>
    <row r="307" spans="1:13" x14ac:dyDescent="0.25">
      <c r="B307">
        <v>2</v>
      </c>
      <c r="C307">
        <v>1.3</v>
      </c>
      <c r="D307">
        <v>27</v>
      </c>
      <c r="E307">
        <v>33</v>
      </c>
      <c r="F307">
        <v>50</v>
      </c>
      <c r="G307">
        <v>37.781999999999996</v>
      </c>
      <c r="H307">
        <v>0.61299999999999999</v>
      </c>
      <c r="I307">
        <f t="shared" si="18"/>
        <v>27.56388888888889</v>
      </c>
      <c r="M307">
        <f t="shared" ref="M307:M370" si="19">$M$305+$A$306+H307-C307</f>
        <v>1328.114</v>
      </c>
    </row>
    <row r="308" spans="1:13" x14ac:dyDescent="0.25">
      <c r="B308">
        <v>3</v>
      </c>
      <c r="C308">
        <v>1.3</v>
      </c>
      <c r="D308">
        <v>351</v>
      </c>
      <c r="E308">
        <v>35</v>
      </c>
      <c r="F308">
        <v>22</v>
      </c>
      <c r="G308">
        <v>16.774000000000001</v>
      </c>
      <c r="H308">
        <v>0.255</v>
      </c>
      <c r="I308">
        <f t="shared" si="18"/>
        <v>351.58944444444444</v>
      </c>
      <c r="M308">
        <f t="shared" si="19"/>
        <v>1327.7560000000001</v>
      </c>
    </row>
    <row r="309" spans="1:13" x14ac:dyDescent="0.25">
      <c r="B309">
        <v>4</v>
      </c>
      <c r="C309">
        <v>1.3</v>
      </c>
      <c r="D309">
        <v>144</v>
      </c>
      <c r="E309">
        <v>0</v>
      </c>
      <c r="F309">
        <v>7</v>
      </c>
      <c r="G309">
        <v>35.436999999999998</v>
      </c>
      <c r="H309">
        <v>1.046</v>
      </c>
      <c r="I309">
        <f t="shared" si="18"/>
        <v>144.00194444444443</v>
      </c>
      <c r="M309">
        <f t="shared" si="19"/>
        <v>1328.547</v>
      </c>
    </row>
    <row r="310" spans="1:13" x14ac:dyDescent="0.25">
      <c r="B310">
        <v>5</v>
      </c>
      <c r="C310">
        <v>1.3</v>
      </c>
      <c r="D310">
        <v>341</v>
      </c>
      <c r="E310">
        <v>41</v>
      </c>
      <c r="F310">
        <v>22</v>
      </c>
      <c r="G310">
        <v>18.850000000000001</v>
      </c>
      <c r="H310">
        <v>0.28499999999999998</v>
      </c>
      <c r="I310">
        <f t="shared" si="18"/>
        <v>341.68944444444446</v>
      </c>
      <c r="M310">
        <f t="shared" si="19"/>
        <v>1327.7860000000001</v>
      </c>
    </row>
    <row r="311" spans="1:13" x14ac:dyDescent="0.25">
      <c r="B311">
        <v>6</v>
      </c>
      <c r="C311">
        <v>1.3</v>
      </c>
      <c r="D311">
        <v>355</v>
      </c>
      <c r="E311">
        <v>55</v>
      </c>
      <c r="F311">
        <v>54</v>
      </c>
      <c r="G311">
        <v>37.74</v>
      </c>
      <c r="H311">
        <v>0.99199999999999999</v>
      </c>
      <c r="I311">
        <f t="shared" si="18"/>
        <v>355.93166666666667</v>
      </c>
      <c r="M311">
        <f t="shared" si="19"/>
        <v>1328.4929999999999</v>
      </c>
    </row>
    <row r="312" spans="1:13" x14ac:dyDescent="0.25">
      <c r="B312">
        <v>7</v>
      </c>
      <c r="C312">
        <v>1.3</v>
      </c>
      <c r="D312">
        <v>72</v>
      </c>
      <c r="E312">
        <v>13</v>
      </c>
      <c r="F312">
        <v>58</v>
      </c>
      <c r="G312">
        <v>8.9369999999999994</v>
      </c>
      <c r="H312">
        <v>-0.42799999999999999</v>
      </c>
      <c r="I312">
        <f t="shared" si="18"/>
        <v>72.232777777777784</v>
      </c>
      <c r="M312">
        <f t="shared" si="19"/>
        <v>1327.0729999999999</v>
      </c>
    </row>
    <row r="313" spans="1:13" x14ac:dyDescent="0.25">
      <c r="B313">
        <v>8</v>
      </c>
      <c r="C313">
        <v>2</v>
      </c>
      <c r="D313">
        <v>96</v>
      </c>
      <c r="E313">
        <v>17</v>
      </c>
      <c r="F313">
        <v>3</v>
      </c>
      <c r="G313">
        <v>38.540999999999997</v>
      </c>
      <c r="H313">
        <v>-0.5</v>
      </c>
      <c r="I313">
        <f t="shared" si="18"/>
        <v>96.284166666666664</v>
      </c>
      <c r="M313">
        <f t="shared" si="19"/>
        <v>1326.3009999999999</v>
      </c>
    </row>
    <row r="314" spans="1:13" x14ac:dyDescent="0.25">
      <c r="B314">
        <v>9</v>
      </c>
      <c r="C314">
        <v>1.3</v>
      </c>
      <c r="D314">
        <v>103</v>
      </c>
      <c r="E314">
        <v>8</v>
      </c>
      <c r="F314">
        <v>31</v>
      </c>
      <c r="G314">
        <v>33.613</v>
      </c>
      <c r="H314">
        <v>-1.165</v>
      </c>
      <c r="I314">
        <f t="shared" si="18"/>
        <v>103.14194444444445</v>
      </c>
      <c r="M314">
        <f t="shared" si="19"/>
        <v>1326.336</v>
      </c>
    </row>
    <row r="315" spans="1:13" x14ac:dyDescent="0.25">
      <c r="B315">
        <v>10</v>
      </c>
      <c r="C315">
        <v>1.3</v>
      </c>
      <c r="D315">
        <v>101</v>
      </c>
      <c r="E315">
        <v>13</v>
      </c>
      <c r="F315">
        <v>54</v>
      </c>
      <c r="G315">
        <v>8.3879999999999999</v>
      </c>
      <c r="H315">
        <v>-0.47399999999999998</v>
      </c>
      <c r="I315">
        <f t="shared" si="18"/>
        <v>101.23166666666667</v>
      </c>
      <c r="M315">
        <f t="shared" si="19"/>
        <v>1327.027</v>
      </c>
    </row>
    <row r="316" spans="1:13" x14ac:dyDescent="0.25">
      <c r="B316">
        <v>11</v>
      </c>
      <c r="C316">
        <v>1.3</v>
      </c>
      <c r="D316">
        <v>304</v>
      </c>
      <c r="E316">
        <v>53</v>
      </c>
      <c r="F316">
        <v>35</v>
      </c>
      <c r="G316">
        <v>5.2809999999999997</v>
      </c>
      <c r="H316">
        <v>-0.01</v>
      </c>
      <c r="I316">
        <f t="shared" si="18"/>
        <v>304.89305555555552</v>
      </c>
      <c r="M316">
        <f t="shared" si="19"/>
        <v>1327.491</v>
      </c>
    </row>
    <row r="317" spans="1:13" x14ac:dyDescent="0.25">
      <c r="B317">
        <v>12</v>
      </c>
      <c r="C317">
        <v>1.3</v>
      </c>
      <c r="D317">
        <v>257</v>
      </c>
      <c r="E317">
        <v>5</v>
      </c>
      <c r="F317">
        <v>50</v>
      </c>
      <c r="G317">
        <v>4.9180000000000001</v>
      </c>
      <c r="H317">
        <v>-0.505</v>
      </c>
      <c r="I317">
        <f t="shared" si="18"/>
        <v>257.09722222222223</v>
      </c>
      <c r="M317">
        <f t="shared" si="19"/>
        <v>1326.9959999999999</v>
      </c>
    </row>
    <row r="318" spans="1:13" x14ac:dyDescent="0.25">
      <c r="B318">
        <v>13</v>
      </c>
      <c r="C318">
        <v>1.3</v>
      </c>
      <c r="D318">
        <v>70</v>
      </c>
      <c r="E318">
        <v>45</v>
      </c>
      <c r="F318">
        <v>19</v>
      </c>
      <c r="G318">
        <v>35.122999999999998</v>
      </c>
      <c r="H318">
        <v>-0.45</v>
      </c>
      <c r="I318">
        <f t="shared" si="18"/>
        <v>70.755277777777778</v>
      </c>
      <c r="M318">
        <f t="shared" si="19"/>
        <v>1327.0509999999999</v>
      </c>
    </row>
    <row r="319" spans="1:13" x14ac:dyDescent="0.25">
      <c r="B319">
        <v>14</v>
      </c>
      <c r="C319">
        <v>1.3</v>
      </c>
      <c r="D319">
        <v>75</v>
      </c>
      <c r="E319">
        <v>48</v>
      </c>
      <c r="F319">
        <v>19</v>
      </c>
      <c r="G319">
        <v>43.231999999999999</v>
      </c>
      <c r="H319">
        <v>-0.17499999999999999</v>
      </c>
      <c r="I319">
        <f t="shared" si="18"/>
        <v>75.805277777777775</v>
      </c>
      <c r="M319">
        <f t="shared" si="19"/>
        <v>1327.326</v>
      </c>
    </row>
    <row r="320" spans="1:13" x14ac:dyDescent="0.25">
      <c r="B320">
        <v>15</v>
      </c>
      <c r="C320">
        <v>1.3</v>
      </c>
      <c r="D320">
        <v>112</v>
      </c>
      <c r="E320">
        <v>25</v>
      </c>
      <c r="F320">
        <v>4</v>
      </c>
      <c r="G320">
        <v>34.323999999999998</v>
      </c>
      <c r="H320">
        <v>-1.397</v>
      </c>
      <c r="I320">
        <f t="shared" si="18"/>
        <v>112.41777777777779</v>
      </c>
      <c r="M320">
        <f t="shared" si="19"/>
        <v>1326.104</v>
      </c>
    </row>
    <row r="321" spans="2:13" x14ac:dyDescent="0.25">
      <c r="B321">
        <v>16</v>
      </c>
      <c r="C321">
        <v>1.3</v>
      </c>
      <c r="D321">
        <v>199</v>
      </c>
      <c r="E321">
        <v>58</v>
      </c>
      <c r="F321">
        <v>1</v>
      </c>
      <c r="G321">
        <v>26.67</v>
      </c>
      <c r="H321">
        <v>-0.47899999999999998</v>
      </c>
      <c r="I321">
        <f t="shared" si="18"/>
        <v>199.96694444444444</v>
      </c>
      <c r="M321">
        <f t="shared" si="19"/>
        <v>1327.0219999999999</v>
      </c>
    </row>
    <row r="322" spans="2:13" x14ac:dyDescent="0.25">
      <c r="B322">
        <v>17</v>
      </c>
      <c r="C322">
        <v>1.3</v>
      </c>
      <c r="D322">
        <v>217</v>
      </c>
      <c r="E322">
        <v>0</v>
      </c>
      <c r="F322">
        <v>32</v>
      </c>
      <c r="G322">
        <v>9.0980000000000008</v>
      </c>
      <c r="H322">
        <v>-1.431</v>
      </c>
      <c r="I322">
        <f t="shared" si="18"/>
        <v>217.00888888888889</v>
      </c>
      <c r="M322">
        <f t="shared" si="19"/>
        <v>1326.07</v>
      </c>
    </row>
    <row r="323" spans="2:13" x14ac:dyDescent="0.25">
      <c r="B323">
        <v>18</v>
      </c>
      <c r="C323">
        <v>1.3</v>
      </c>
      <c r="D323">
        <v>321</v>
      </c>
      <c r="E323">
        <v>12</v>
      </c>
      <c r="F323">
        <v>42</v>
      </c>
      <c r="G323">
        <v>30.44</v>
      </c>
      <c r="H323">
        <v>-0.20399999999999999</v>
      </c>
      <c r="I323">
        <f t="shared" si="18"/>
        <v>321.21166666666664</v>
      </c>
      <c r="M323">
        <f t="shared" si="19"/>
        <v>1327.297</v>
      </c>
    </row>
    <row r="324" spans="2:13" x14ac:dyDescent="0.25">
      <c r="B324">
        <v>19</v>
      </c>
      <c r="C324">
        <v>1.3</v>
      </c>
      <c r="D324">
        <v>323</v>
      </c>
      <c r="E324">
        <v>10</v>
      </c>
      <c r="F324">
        <v>17</v>
      </c>
      <c r="G324">
        <v>10.249000000000001</v>
      </c>
      <c r="H324">
        <v>0.14499999999999999</v>
      </c>
      <c r="I324">
        <f t="shared" si="18"/>
        <v>323.17138888888888</v>
      </c>
      <c r="M324">
        <f t="shared" si="19"/>
        <v>1327.646</v>
      </c>
    </row>
    <row r="325" spans="2:13" x14ac:dyDescent="0.25">
      <c r="B325">
        <v>20</v>
      </c>
      <c r="C325">
        <v>1.3</v>
      </c>
      <c r="D325">
        <v>23</v>
      </c>
      <c r="E325">
        <v>39</v>
      </c>
      <c r="F325">
        <v>8</v>
      </c>
      <c r="G325">
        <v>47.741</v>
      </c>
      <c r="H325">
        <v>1.3919999999999999</v>
      </c>
      <c r="I325">
        <f t="shared" si="18"/>
        <v>23.652222222222221</v>
      </c>
      <c r="M325">
        <f t="shared" si="19"/>
        <v>1328.893</v>
      </c>
    </row>
    <row r="326" spans="2:13" x14ac:dyDescent="0.25">
      <c r="B326">
        <v>21</v>
      </c>
      <c r="C326">
        <v>1.3</v>
      </c>
      <c r="D326">
        <v>10</v>
      </c>
      <c r="E326">
        <v>36</v>
      </c>
      <c r="F326">
        <v>5</v>
      </c>
      <c r="G326">
        <v>5.9329999999999998</v>
      </c>
      <c r="H326">
        <v>-0.17</v>
      </c>
      <c r="I326">
        <f t="shared" si="18"/>
        <v>10.601388888888888</v>
      </c>
      <c r="M326">
        <f t="shared" si="19"/>
        <v>1327.3309999999999</v>
      </c>
    </row>
    <row r="327" spans="2:13" x14ac:dyDescent="0.25">
      <c r="B327">
        <v>22</v>
      </c>
      <c r="C327">
        <v>1.3</v>
      </c>
      <c r="D327">
        <v>75</v>
      </c>
      <c r="E327">
        <v>38</v>
      </c>
      <c r="F327">
        <v>22</v>
      </c>
      <c r="G327">
        <v>12.868</v>
      </c>
      <c r="H327">
        <v>-0.72499999999999998</v>
      </c>
      <c r="I327">
        <f t="shared" si="18"/>
        <v>75.63944444444445</v>
      </c>
      <c r="M327">
        <f t="shared" si="19"/>
        <v>1326.7760000000001</v>
      </c>
    </row>
    <row r="328" spans="2:13" x14ac:dyDescent="0.25">
      <c r="B328">
        <v>23</v>
      </c>
      <c r="C328">
        <v>1.3</v>
      </c>
      <c r="D328">
        <v>71</v>
      </c>
      <c r="E328">
        <v>21</v>
      </c>
      <c r="F328">
        <v>0</v>
      </c>
      <c r="G328">
        <v>13.523</v>
      </c>
      <c r="H328">
        <v>-1.196</v>
      </c>
      <c r="I328">
        <f t="shared" si="18"/>
        <v>71.349999999999994</v>
      </c>
      <c r="M328">
        <f t="shared" si="19"/>
        <v>1326.3050000000001</v>
      </c>
    </row>
    <row r="329" spans="2:13" x14ac:dyDescent="0.25">
      <c r="B329">
        <v>24</v>
      </c>
      <c r="C329">
        <v>1.3</v>
      </c>
      <c r="D329">
        <v>29</v>
      </c>
      <c r="E329">
        <v>12</v>
      </c>
      <c r="F329">
        <v>12</v>
      </c>
      <c r="G329">
        <v>7.4340000000000002</v>
      </c>
      <c r="H329">
        <v>-0.97899999999999998</v>
      </c>
      <c r="I329">
        <f t="shared" si="18"/>
        <v>29.203333333333333</v>
      </c>
      <c r="M329">
        <f t="shared" si="19"/>
        <v>1326.5219999999999</v>
      </c>
    </row>
    <row r="330" spans="2:13" x14ac:dyDescent="0.25">
      <c r="B330">
        <v>25</v>
      </c>
      <c r="C330">
        <v>1.3</v>
      </c>
      <c r="D330">
        <v>25</v>
      </c>
      <c r="E330">
        <v>21</v>
      </c>
      <c r="F330">
        <v>38</v>
      </c>
      <c r="G330">
        <v>9.7490000000000006</v>
      </c>
      <c r="H330">
        <v>-0.14799999999999999</v>
      </c>
      <c r="I330">
        <f t="shared" si="18"/>
        <v>25.360555555555557</v>
      </c>
      <c r="M330">
        <f t="shared" si="19"/>
        <v>1327.3530000000001</v>
      </c>
    </row>
    <row r="331" spans="2:13" x14ac:dyDescent="0.25">
      <c r="B331">
        <v>26</v>
      </c>
      <c r="C331">
        <v>1.3</v>
      </c>
      <c r="D331">
        <v>58</v>
      </c>
      <c r="E331">
        <v>44</v>
      </c>
      <c r="F331">
        <v>14</v>
      </c>
      <c r="G331">
        <v>13.951000000000001</v>
      </c>
      <c r="H331">
        <v>-0.16600000000000001</v>
      </c>
      <c r="I331">
        <f t="shared" si="18"/>
        <v>58.737222222222222</v>
      </c>
      <c r="M331">
        <f t="shared" si="19"/>
        <v>1327.335</v>
      </c>
    </row>
    <row r="332" spans="2:13" x14ac:dyDescent="0.25">
      <c r="B332">
        <v>27</v>
      </c>
      <c r="C332">
        <v>1.3</v>
      </c>
      <c r="D332">
        <v>70</v>
      </c>
      <c r="E332">
        <v>24</v>
      </c>
      <c r="F332">
        <v>8</v>
      </c>
      <c r="G332">
        <v>17.878</v>
      </c>
      <c r="H332">
        <v>-0.21199999999999999</v>
      </c>
      <c r="I332">
        <f t="shared" si="18"/>
        <v>70.402222222222221</v>
      </c>
      <c r="M332">
        <f t="shared" si="19"/>
        <v>1327.289</v>
      </c>
    </row>
    <row r="333" spans="2:13" x14ac:dyDescent="0.25">
      <c r="B333">
        <v>28</v>
      </c>
      <c r="C333">
        <v>1.3</v>
      </c>
      <c r="D333">
        <v>67</v>
      </c>
      <c r="E333">
        <v>54</v>
      </c>
      <c r="F333">
        <v>11</v>
      </c>
      <c r="G333">
        <v>22.649000000000001</v>
      </c>
      <c r="H333">
        <v>-7.4999999999999997E-2</v>
      </c>
      <c r="I333">
        <f t="shared" si="18"/>
        <v>67.903055555555568</v>
      </c>
      <c r="M333">
        <f t="shared" si="19"/>
        <v>1327.4259999999999</v>
      </c>
    </row>
    <row r="334" spans="2:13" x14ac:dyDescent="0.25">
      <c r="B334">
        <v>29</v>
      </c>
      <c r="C334">
        <v>1.3</v>
      </c>
      <c r="D334">
        <v>79</v>
      </c>
      <c r="E334">
        <v>41</v>
      </c>
      <c r="F334">
        <v>1</v>
      </c>
      <c r="G334">
        <v>23.337</v>
      </c>
      <c r="H334">
        <v>-1.026</v>
      </c>
      <c r="I334">
        <f t="shared" si="18"/>
        <v>79.683611111111119</v>
      </c>
      <c r="M334">
        <f t="shared" si="19"/>
        <v>1326.4749999999999</v>
      </c>
    </row>
    <row r="335" spans="2:13" x14ac:dyDescent="0.25">
      <c r="B335">
        <v>30</v>
      </c>
      <c r="C335">
        <v>1.3</v>
      </c>
      <c r="D335">
        <v>85</v>
      </c>
      <c r="E335">
        <v>49</v>
      </c>
      <c r="F335">
        <v>59</v>
      </c>
      <c r="G335">
        <v>23.626999999999999</v>
      </c>
      <c r="H335">
        <v>-1.4279999999999999</v>
      </c>
      <c r="I335">
        <f t="shared" si="18"/>
        <v>85.833055555555546</v>
      </c>
      <c r="M335">
        <f t="shared" si="19"/>
        <v>1326.0729999999999</v>
      </c>
    </row>
    <row r="336" spans="2:13" x14ac:dyDescent="0.25">
      <c r="B336">
        <v>31</v>
      </c>
      <c r="C336">
        <v>1.3</v>
      </c>
      <c r="D336">
        <v>89</v>
      </c>
      <c r="E336">
        <v>14</v>
      </c>
      <c r="F336">
        <v>25</v>
      </c>
      <c r="G336">
        <v>22.379000000000001</v>
      </c>
      <c r="H336">
        <v>-0.95199999999999996</v>
      </c>
      <c r="I336">
        <f t="shared" si="18"/>
        <v>89.240277777777777</v>
      </c>
      <c r="M336">
        <f t="shared" si="19"/>
        <v>1326.549</v>
      </c>
    </row>
    <row r="337" spans="2:13" x14ac:dyDescent="0.25">
      <c r="B337">
        <v>32</v>
      </c>
      <c r="C337">
        <v>1.3</v>
      </c>
      <c r="D337">
        <v>82</v>
      </c>
      <c r="E337">
        <v>20</v>
      </c>
      <c r="F337">
        <v>24</v>
      </c>
      <c r="G337">
        <v>33.816000000000003</v>
      </c>
      <c r="H337">
        <v>-0.78</v>
      </c>
      <c r="I337">
        <f t="shared" si="18"/>
        <v>82.339999999999989</v>
      </c>
      <c r="M337">
        <f t="shared" si="19"/>
        <v>1326.721</v>
      </c>
    </row>
    <row r="338" spans="2:13" x14ac:dyDescent="0.25">
      <c r="B338">
        <v>33</v>
      </c>
      <c r="C338">
        <v>1.3</v>
      </c>
      <c r="D338">
        <v>90</v>
      </c>
      <c r="E338">
        <v>31</v>
      </c>
      <c r="F338">
        <v>33</v>
      </c>
      <c r="G338">
        <v>32.843000000000004</v>
      </c>
      <c r="H338">
        <v>-1.5960000000000001</v>
      </c>
      <c r="I338">
        <f t="shared" si="18"/>
        <v>90.525833333333338</v>
      </c>
      <c r="M338">
        <f t="shared" si="19"/>
        <v>1325.905</v>
      </c>
    </row>
    <row r="339" spans="2:13" x14ac:dyDescent="0.25">
      <c r="B339">
        <v>34</v>
      </c>
      <c r="C339">
        <v>1.3</v>
      </c>
      <c r="D339">
        <v>93</v>
      </c>
      <c r="E339">
        <v>24</v>
      </c>
      <c r="F339">
        <v>0</v>
      </c>
      <c r="G339">
        <v>34.366999999999997</v>
      </c>
      <c r="H339">
        <v>-1.01</v>
      </c>
      <c r="I339">
        <f t="shared" si="18"/>
        <v>93.4</v>
      </c>
      <c r="M339">
        <f t="shared" si="19"/>
        <v>1326.491</v>
      </c>
    </row>
    <row r="340" spans="2:13" x14ac:dyDescent="0.25">
      <c r="B340">
        <v>35</v>
      </c>
      <c r="C340">
        <v>1.3</v>
      </c>
      <c r="D340">
        <v>92</v>
      </c>
      <c r="E340">
        <v>27</v>
      </c>
      <c r="F340">
        <v>27</v>
      </c>
      <c r="G340">
        <v>41.209000000000003</v>
      </c>
      <c r="H340">
        <v>-1.4730000000000001</v>
      </c>
      <c r="I340">
        <f t="shared" si="18"/>
        <v>92.457499999999996</v>
      </c>
      <c r="M340">
        <f t="shared" si="19"/>
        <v>1326.028</v>
      </c>
    </row>
    <row r="341" spans="2:13" x14ac:dyDescent="0.25">
      <c r="B341">
        <v>36</v>
      </c>
      <c r="C341">
        <v>1.3</v>
      </c>
      <c r="D341">
        <v>86</v>
      </c>
      <c r="E341">
        <v>59</v>
      </c>
      <c r="F341">
        <v>48</v>
      </c>
      <c r="G341">
        <v>42.820999999999998</v>
      </c>
      <c r="H341">
        <v>-0.30199999999999999</v>
      </c>
      <c r="I341">
        <f t="shared" si="18"/>
        <v>86.99666666666667</v>
      </c>
      <c r="M341">
        <f t="shared" si="19"/>
        <v>1327.1990000000001</v>
      </c>
    </row>
    <row r="342" spans="2:13" x14ac:dyDescent="0.25">
      <c r="B342">
        <v>37</v>
      </c>
      <c r="C342">
        <v>1.3</v>
      </c>
      <c r="D342">
        <v>82</v>
      </c>
      <c r="E342">
        <v>58</v>
      </c>
      <c r="F342">
        <v>6</v>
      </c>
      <c r="G342">
        <v>36.969000000000001</v>
      </c>
      <c r="H342">
        <v>-0.161</v>
      </c>
      <c r="I342">
        <f t="shared" si="18"/>
        <v>82.968333333333334</v>
      </c>
      <c r="M342">
        <f t="shared" si="19"/>
        <v>1327.34</v>
      </c>
    </row>
    <row r="343" spans="2:13" x14ac:dyDescent="0.25">
      <c r="B343">
        <v>38</v>
      </c>
      <c r="C343">
        <v>1.3</v>
      </c>
      <c r="D343">
        <v>82</v>
      </c>
      <c r="E343">
        <v>26</v>
      </c>
      <c r="F343">
        <v>43</v>
      </c>
      <c r="G343">
        <v>33.649000000000001</v>
      </c>
      <c r="H343">
        <v>-0.79600000000000004</v>
      </c>
      <c r="I343">
        <f t="shared" si="18"/>
        <v>82.445277777777775</v>
      </c>
      <c r="M343">
        <f t="shared" si="19"/>
        <v>1326.7049999999999</v>
      </c>
    </row>
    <row r="344" spans="2:13" x14ac:dyDescent="0.25">
      <c r="B344">
        <v>39</v>
      </c>
      <c r="C344">
        <v>1.3</v>
      </c>
      <c r="D344">
        <v>79</v>
      </c>
      <c r="E344">
        <v>15</v>
      </c>
      <c r="F344">
        <v>10</v>
      </c>
      <c r="G344">
        <v>33.232999999999997</v>
      </c>
      <c r="H344">
        <v>-0.129</v>
      </c>
      <c r="I344">
        <f t="shared" si="18"/>
        <v>79.25277777777778</v>
      </c>
      <c r="M344">
        <f t="shared" si="19"/>
        <v>1327.3720000000001</v>
      </c>
    </row>
    <row r="345" spans="2:13" x14ac:dyDescent="0.25">
      <c r="B345">
        <v>40</v>
      </c>
      <c r="C345">
        <v>1.3</v>
      </c>
      <c r="D345">
        <v>74</v>
      </c>
      <c r="E345">
        <v>41</v>
      </c>
      <c r="F345">
        <v>55</v>
      </c>
      <c r="G345">
        <v>28.463000000000001</v>
      </c>
      <c r="H345">
        <v>-0.123</v>
      </c>
      <c r="I345">
        <f t="shared" si="18"/>
        <v>74.69861111111112</v>
      </c>
      <c r="M345">
        <f t="shared" si="19"/>
        <v>1327.3779999999999</v>
      </c>
    </row>
    <row r="346" spans="2:13" x14ac:dyDescent="0.25">
      <c r="B346">
        <v>41</v>
      </c>
      <c r="C346">
        <v>1.3</v>
      </c>
      <c r="D346">
        <v>74</v>
      </c>
      <c r="E346">
        <v>30</v>
      </c>
      <c r="F346">
        <v>43</v>
      </c>
      <c r="G346">
        <v>24.919</v>
      </c>
      <c r="H346">
        <v>-0.91200000000000003</v>
      </c>
      <c r="I346">
        <f t="shared" si="18"/>
        <v>74.511944444444438</v>
      </c>
      <c r="M346">
        <f t="shared" si="19"/>
        <v>1326.5889999999999</v>
      </c>
    </row>
    <row r="347" spans="2:13" x14ac:dyDescent="0.25">
      <c r="B347">
        <v>42</v>
      </c>
      <c r="C347">
        <v>1.3</v>
      </c>
      <c r="D347">
        <v>82</v>
      </c>
      <c r="E347">
        <v>11</v>
      </c>
      <c r="F347">
        <v>24</v>
      </c>
      <c r="G347">
        <v>27.96</v>
      </c>
      <c r="H347">
        <v>-0.996</v>
      </c>
      <c r="I347">
        <f t="shared" si="18"/>
        <v>82.19</v>
      </c>
      <c r="M347">
        <f t="shared" si="19"/>
        <v>1326.5049999999999</v>
      </c>
    </row>
    <row r="348" spans="2:13" x14ac:dyDescent="0.25">
      <c r="B348">
        <v>43</v>
      </c>
      <c r="C348">
        <v>1.3</v>
      </c>
      <c r="D348">
        <v>66</v>
      </c>
      <c r="E348">
        <v>49</v>
      </c>
      <c r="F348">
        <v>56</v>
      </c>
      <c r="G348">
        <v>30.529</v>
      </c>
      <c r="H348">
        <v>-1.7000000000000001E-2</v>
      </c>
      <c r="I348">
        <f t="shared" si="18"/>
        <v>66.832222222222214</v>
      </c>
      <c r="M348">
        <f t="shared" si="19"/>
        <v>1327.4839999999999</v>
      </c>
    </row>
    <row r="349" spans="2:13" x14ac:dyDescent="0.25">
      <c r="B349">
        <v>44</v>
      </c>
      <c r="C349">
        <v>1.3</v>
      </c>
      <c r="D349">
        <v>57</v>
      </c>
      <c r="E349">
        <v>50</v>
      </c>
      <c r="F349">
        <v>3</v>
      </c>
      <c r="G349">
        <v>25.481999999999999</v>
      </c>
      <c r="H349">
        <v>3.6999999999999998E-2</v>
      </c>
      <c r="I349">
        <f t="shared" si="18"/>
        <v>57.834166666666668</v>
      </c>
      <c r="M349">
        <f t="shared" si="19"/>
        <v>1327.538</v>
      </c>
    </row>
    <row r="350" spans="2:13" x14ac:dyDescent="0.25">
      <c r="B350">
        <v>45</v>
      </c>
      <c r="C350">
        <v>1.3</v>
      </c>
      <c r="D350">
        <v>27</v>
      </c>
      <c r="E350">
        <v>32</v>
      </c>
      <c r="F350">
        <v>58</v>
      </c>
      <c r="G350">
        <v>18.614000000000001</v>
      </c>
      <c r="H350">
        <v>-3.2000000000000001E-2</v>
      </c>
      <c r="I350">
        <f t="shared" si="18"/>
        <v>27.549444444444447</v>
      </c>
      <c r="M350">
        <f t="shared" si="19"/>
        <v>1327.4690000000001</v>
      </c>
    </row>
    <row r="351" spans="2:13" x14ac:dyDescent="0.25">
      <c r="B351">
        <v>46</v>
      </c>
      <c r="C351">
        <v>1.3</v>
      </c>
      <c r="D351">
        <v>7</v>
      </c>
      <c r="E351">
        <v>37</v>
      </c>
      <c r="F351">
        <v>53</v>
      </c>
      <c r="G351">
        <v>20.079000000000001</v>
      </c>
      <c r="H351">
        <v>0.436</v>
      </c>
      <c r="I351">
        <f t="shared" si="18"/>
        <v>7.631388888888889</v>
      </c>
      <c r="M351">
        <f t="shared" si="19"/>
        <v>1327.9369999999999</v>
      </c>
    </row>
    <row r="352" spans="2:13" x14ac:dyDescent="0.25">
      <c r="B352">
        <v>47</v>
      </c>
      <c r="C352">
        <v>1.3</v>
      </c>
      <c r="D352">
        <v>35</v>
      </c>
      <c r="E352">
        <v>44</v>
      </c>
      <c r="F352">
        <v>14</v>
      </c>
      <c r="G352">
        <v>22.109000000000002</v>
      </c>
      <c r="H352">
        <v>0.55200000000000005</v>
      </c>
      <c r="I352">
        <f t="shared" si="18"/>
        <v>35.737222222222222</v>
      </c>
      <c r="M352">
        <f t="shared" si="19"/>
        <v>1328.0529999999999</v>
      </c>
    </row>
    <row r="353" spans="2:13" x14ac:dyDescent="0.25">
      <c r="B353">
        <v>48</v>
      </c>
      <c r="C353">
        <v>1.5</v>
      </c>
      <c r="D353">
        <v>64</v>
      </c>
      <c r="E353">
        <v>14</v>
      </c>
      <c r="F353">
        <v>5</v>
      </c>
      <c r="G353">
        <v>32.29</v>
      </c>
      <c r="H353">
        <v>0.68500000000000005</v>
      </c>
      <c r="I353">
        <f t="shared" si="18"/>
        <v>64.234722222222217</v>
      </c>
      <c r="M353">
        <f t="shared" si="19"/>
        <v>1327.9859999999999</v>
      </c>
    </row>
    <row r="354" spans="2:13" x14ac:dyDescent="0.25">
      <c r="B354">
        <v>49</v>
      </c>
      <c r="C354">
        <v>1.3</v>
      </c>
      <c r="D354">
        <v>27</v>
      </c>
      <c r="E354">
        <v>39</v>
      </c>
      <c r="F354">
        <v>0</v>
      </c>
      <c r="G354">
        <v>30.073</v>
      </c>
      <c r="H354">
        <v>0.63500000000000001</v>
      </c>
      <c r="I354">
        <f t="shared" si="18"/>
        <v>27.65</v>
      </c>
      <c r="M354">
        <f t="shared" si="19"/>
        <v>1328.136</v>
      </c>
    </row>
    <row r="355" spans="2:13" x14ac:dyDescent="0.25">
      <c r="B355">
        <v>50</v>
      </c>
      <c r="C355">
        <v>1.3</v>
      </c>
      <c r="D355">
        <v>9</v>
      </c>
      <c r="E355">
        <v>15</v>
      </c>
      <c r="F355">
        <v>45</v>
      </c>
      <c r="G355">
        <v>30.285</v>
      </c>
      <c r="H355">
        <v>0.61299999999999999</v>
      </c>
      <c r="I355">
        <f t="shared" si="18"/>
        <v>9.2624999999999993</v>
      </c>
      <c r="M355">
        <f t="shared" si="19"/>
        <v>1328.114</v>
      </c>
    </row>
    <row r="356" spans="2:13" x14ac:dyDescent="0.25">
      <c r="B356">
        <v>51</v>
      </c>
      <c r="C356">
        <v>1.3</v>
      </c>
      <c r="D356">
        <v>21</v>
      </c>
      <c r="E356">
        <v>45</v>
      </c>
      <c r="F356">
        <v>11</v>
      </c>
      <c r="G356">
        <v>48.674999999999997</v>
      </c>
      <c r="H356">
        <v>0.90800000000000003</v>
      </c>
      <c r="I356">
        <f t="shared" si="18"/>
        <v>21.753055555555555</v>
      </c>
      <c r="M356">
        <f t="shared" si="19"/>
        <v>1328.4089999999999</v>
      </c>
    </row>
    <row r="357" spans="2:13" x14ac:dyDescent="0.25">
      <c r="B357">
        <v>52</v>
      </c>
      <c r="C357">
        <v>1.3</v>
      </c>
      <c r="D357">
        <v>22</v>
      </c>
      <c r="E357">
        <v>2</v>
      </c>
      <c r="F357">
        <v>53</v>
      </c>
      <c r="G357">
        <v>52.231000000000002</v>
      </c>
      <c r="H357">
        <v>1.863</v>
      </c>
      <c r="I357">
        <f t="shared" si="18"/>
        <v>22.048055555555557</v>
      </c>
      <c r="M357">
        <f t="shared" si="19"/>
        <v>1329.364</v>
      </c>
    </row>
    <row r="358" spans="2:13" x14ac:dyDescent="0.25">
      <c r="B358">
        <v>53</v>
      </c>
      <c r="C358">
        <v>1.3</v>
      </c>
      <c r="D358">
        <v>16</v>
      </c>
      <c r="E358">
        <v>51</v>
      </c>
      <c r="F358">
        <v>48</v>
      </c>
      <c r="G358">
        <v>53.463999999999999</v>
      </c>
      <c r="H358">
        <v>1.86</v>
      </c>
      <c r="I358">
        <f t="shared" si="18"/>
        <v>16.863333333333333</v>
      </c>
      <c r="M358">
        <f t="shared" si="19"/>
        <v>1329.3609999999999</v>
      </c>
    </row>
    <row r="359" spans="2:13" x14ac:dyDescent="0.25">
      <c r="B359">
        <v>54</v>
      </c>
      <c r="C359">
        <v>1.3</v>
      </c>
      <c r="D359">
        <v>108</v>
      </c>
      <c r="E359">
        <v>48</v>
      </c>
      <c r="F359">
        <v>12</v>
      </c>
      <c r="G359">
        <v>7.492</v>
      </c>
      <c r="H359">
        <v>-0.51700000000000002</v>
      </c>
      <c r="I359">
        <f t="shared" si="18"/>
        <v>108.80333333333333</v>
      </c>
      <c r="M359">
        <f t="shared" si="19"/>
        <v>1326.9839999999999</v>
      </c>
    </row>
    <row r="360" spans="2:13" x14ac:dyDescent="0.25">
      <c r="B360">
        <v>55</v>
      </c>
      <c r="C360">
        <v>1.3</v>
      </c>
      <c r="D360">
        <v>129</v>
      </c>
      <c r="E360">
        <v>23</v>
      </c>
      <c r="F360">
        <v>59</v>
      </c>
      <c r="G360">
        <v>8.1739999999999995</v>
      </c>
      <c r="H360">
        <v>-1.7929999999999999</v>
      </c>
      <c r="I360">
        <f t="shared" si="18"/>
        <v>129.39972222222221</v>
      </c>
      <c r="M360">
        <f t="shared" si="19"/>
        <v>1325.7080000000001</v>
      </c>
    </row>
    <row r="361" spans="2:13" x14ac:dyDescent="0.25">
      <c r="B361">
        <v>56</v>
      </c>
      <c r="C361">
        <v>1.3</v>
      </c>
      <c r="D361">
        <v>116</v>
      </c>
      <c r="E361">
        <v>12</v>
      </c>
      <c r="F361">
        <v>36</v>
      </c>
      <c r="G361">
        <v>16.295000000000002</v>
      </c>
      <c r="H361">
        <v>-1.8520000000000001</v>
      </c>
      <c r="I361">
        <f t="shared" si="18"/>
        <v>116.21000000000001</v>
      </c>
      <c r="M361">
        <f t="shared" si="19"/>
        <v>1325.6489999999999</v>
      </c>
    </row>
    <row r="362" spans="2:13" x14ac:dyDescent="0.25">
      <c r="B362">
        <v>57</v>
      </c>
      <c r="C362">
        <v>1.3</v>
      </c>
      <c r="D362">
        <v>104</v>
      </c>
      <c r="E362">
        <v>47</v>
      </c>
      <c r="F362">
        <v>11</v>
      </c>
      <c r="G362">
        <v>17.295999999999999</v>
      </c>
      <c r="H362">
        <v>-0.85</v>
      </c>
      <c r="I362">
        <f t="shared" si="18"/>
        <v>104.78638888888889</v>
      </c>
      <c r="M362">
        <f t="shared" si="19"/>
        <v>1326.6510000000001</v>
      </c>
    </row>
    <row r="363" spans="2:13" x14ac:dyDescent="0.25">
      <c r="B363">
        <v>58</v>
      </c>
      <c r="C363">
        <v>1.3</v>
      </c>
      <c r="D363">
        <v>104</v>
      </c>
      <c r="E363">
        <v>44</v>
      </c>
      <c r="F363">
        <v>13</v>
      </c>
      <c r="G363">
        <v>28.43</v>
      </c>
      <c r="H363">
        <v>-1.1850000000000001</v>
      </c>
      <c r="I363">
        <f t="shared" si="18"/>
        <v>104.73694444444445</v>
      </c>
      <c r="M363">
        <f t="shared" si="19"/>
        <v>1326.316</v>
      </c>
    </row>
    <row r="364" spans="2:13" x14ac:dyDescent="0.25">
      <c r="B364">
        <v>59</v>
      </c>
      <c r="C364">
        <v>1.3</v>
      </c>
      <c r="D364">
        <v>109</v>
      </c>
      <c r="E364">
        <v>11</v>
      </c>
      <c r="F364">
        <v>52</v>
      </c>
      <c r="G364">
        <v>29.103999999999999</v>
      </c>
      <c r="H364">
        <v>-1.4039999999999999</v>
      </c>
      <c r="I364">
        <f t="shared" si="18"/>
        <v>109.19777777777779</v>
      </c>
      <c r="M364">
        <f t="shared" si="19"/>
        <v>1326.097</v>
      </c>
    </row>
    <row r="365" spans="2:13" x14ac:dyDescent="0.25">
      <c r="B365">
        <v>60</v>
      </c>
      <c r="C365">
        <v>1.3</v>
      </c>
      <c r="D365">
        <v>111</v>
      </c>
      <c r="E365">
        <v>34</v>
      </c>
      <c r="F365">
        <v>50</v>
      </c>
      <c r="G365">
        <v>29.030999999999999</v>
      </c>
      <c r="H365">
        <v>-2.302</v>
      </c>
      <c r="I365">
        <f t="shared" si="18"/>
        <v>111.58055555555555</v>
      </c>
      <c r="M365">
        <f t="shared" si="19"/>
        <v>1325.1990000000001</v>
      </c>
    </row>
    <row r="366" spans="2:13" x14ac:dyDescent="0.25">
      <c r="B366">
        <v>61</v>
      </c>
      <c r="C366">
        <v>1.3</v>
      </c>
      <c r="D366">
        <v>112</v>
      </c>
      <c r="E366">
        <v>31</v>
      </c>
      <c r="F366">
        <v>18</v>
      </c>
      <c r="G366">
        <v>24.175000000000001</v>
      </c>
      <c r="H366">
        <v>-1.9790000000000001</v>
      </c>
      <c r="I366">
        <f t="shared" si="18"/>
        <v>112.52166666666666</v>
      </c>
      <c r="M366">
        <f t="shared" si="19"/>
        <v>1325.5219999999999</v>
      </c>
    </row>
    <row r="367" spans="2:13" x14ac:dyDescent="0.25">
      <c r="B367">
        <v>62</v>
      </c>
      <c r="C367">
        <v>1.3</v>
      </c>
      <c r="D367">
        <v>327</v>
      </c>
      <c r="E367">
        <v>40</v>
      </c>
      <c r="F367">
        <v>13</v>
      </c>
      <c r="G367">
        <v>14.525</v>
      </c>
      <c r="H367">
        <v>3.1E-2</v>
      </c>
      <c r="I367">
        <f t="shared" si="18"/>
        <v>327.67027777777781</v>
      </c>
      <c r="M367">
        <f t="shared" si="19"/>
        <v>1327.5319999999999</v>
      </c>
    </row>
    <row r="368" spans="2:13" x14ac:dyDescent="0.25">
      <c r="B368">
        <v>63</v>
      </c>
      <c r="C368">
        <v>1.5</v>
      </c>
      <c r="D368">
        <v>328</v>
      </c>
      <c r="E368">
        <v>20</v>
      </c>
      <c r="F368">
        <v>34</v>
      </c>
      <c r="G368">
        <v>16.134</v>
      </c>
      <c r="H368">
        <v>-5.5E-2</v>
      </c>
      <c r="I368">
        <f t="shared" si="18"/>
        <v>328.34277777777777</v>
      </c>
      <c r="M368">
        <f t="shared" si="19"/>
        <v>1327.2459999999999</v>
      </c>
    </row>
    <row r="369" spans="1:26" x14ac:dyDescent="0.25">
      <c r="B369">
        <v>64</v>
      </c>
      <c r="C369">
        <v>1.5</v>
      </c>
      <c r="D369">
        <v>345</v>
      </c>
      <c r="E369">
        <v>25</v>
      </c>
      <c r="F369">
        <v>48</v>
      </c>
      <c r="G369">
        <v>22.614999999999998</v>
      </c>
      <c r="H369">
        <v>0.36799999999999999</v>
      </c>
      <c r="I369">
        <f t="shared" si="18"/>
        <v>345.43</v>
      </c>
      <c r="M369">
        <f t="shared" si="19"/>
        <v>1327.6689999999999</v>
      </c>
    </row>
    <row r="370" spans="1:26" x14ac:dyDescent="0.25">
      <c r="B370">
        <v>65</v>
      </c>
      <c r="C370">
        <v>1.5</v>
      </c>
      <c r="D370">
        <v>342</v>
      </c>
      <c r="E370">
        <v>15</v>
      </c>
      <c r="F370">
        <v>32</v>
      </c>
      <c r="G370">
        <v>23.463000000000001</v>
      </c>
      <c r="H370">
        <v>7.6999999999999999E-2</v>
      </c>
      <c r="I370">
        <f t="shared" ref="I370" si="20">D370+E370/60+F370/3600</f>
        <v>342.25888888888886</v>
      </c>
      <c r="M370">
        <f t="shared" si="19"/>
        <v>1327.3779999999999</v>
      </c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t="s">
        <v>26</v>
      </c>
      <c r="B374" t="s">
        <v>24</v>
      </c>
      <c r="C374">
        <v>1.5</v>
      </c>
      <c r="D374">
        <v>0</v>
      </c>
      <c r="E374">
        <v>0</v>
      </c>
      <c r="F374">
        <v>0</v>
      </c>
      <c r="G374">
        <v>86.43</v>
      </c>
      <c r="H374">
        <v>0</v>
      </c>
      <c r="I374">
        <f>D374+E374/60+F374/3600</f>
        <v>0</v>
      </c>
      <c r="M374" s="6">
        <v>1325.8389999999999</v>
      </c>
    </row>
    <row r="375" spans="1:26" x14ac:dyDescent="0.25">
      <c r="A375">
        <v>1.39</v>
      </c>
      <c r="B375">
        <v>1</v>
      </c>
      <c r="C375">
        <v>1.5</v>
      </c>
      <c r="D375">
        <v>163</v>
      </c>
      <c r="E375">
        <v>7</v>
      </c>
      <c r="F375">
        <v>46</v>
      </c>
      <c r="G375">
        <v>17.934000000000001</v>
      </c>
      <c r="H375">
        <v>-0.251</v>
      </c>
      <c r="I375">
        <f t="shared" ref="I375:I430" si="21">D375+E375/60+F375/3600</f>
        <v>163.12944444444446</v>
      </c>
      <c r="M375">
        <f>$M$374+$A$375+H375-C375</f>
        <v>1325.4780000000001</v>
      </c>
    </row>
    <row r="376" spans="1:26" x14ac:dyDescent="0.25">
      <c r="B376">
        <v>2</v>
      </c>
      <c r="C376">
        <v>1.5</v>
      </c>
      <c r="D376">
        <v>175</v>
      </c>
      <c r="E376">
        <v>3</v>
      </c>
      <c r="F376">
        <v>41</v>
      </c>
      <c r="G376">
        <v>17.231999999999999</v>
      </c>
      <c r="H376">
        <v>-0.28199999999999997</v>
      </c>
      <c r="I376">
        <f t="shared" si="21"/>
        <v>175.0613888888889</v>
      </c>
      <c r="M376">
        <f t="shared" ref="M376:M430" si="22">$M$374+$A$375+H376-C376</f>
        <v>1325.4470000000001</v>
      </c>
    </row>
    <row r="377" spans="1:26" x14ac:dyDescent="0.25">
      <c r="B377">
        <v>3</v>
      </c>
      <c r="C377">
        <v>1.5</v>
      </c>
      <c r="D377">
        <v>325</v>
      </c>
      <c r="E377">
        <v>38</v>
      </c>
      <c r="F377">
        <v>8</v>
      </c>
      <c r="G377">
        <v>2.86</v>
      </c>
      <c r="H377">
        <v>-5.8000000000000003E-2</v>
      </c>
      <c r="I377">
        <f t="shared" si="21"/>
        <v>325.63555555555553</v>
      </c>
      <c r="L377">
        <v>0.69899784600000003</v>
      </c>
      <c r="M377">
        <f t="shared" si="22"/>
        <v>1325.671</v>
      </c>
    </row>
    <row r="378" spans="1:26" x14ac:dyDescent="0.25">
      <c r="B378">
        <v>4</v>
      </c>
      <c r="C378">
        <v>1.5</v>
      </c>
      <c r="D378">
        <v>3</v>
      </c>
      <c r="E378">
        <v>11</v>
      </c>
      <c r="F378">
        <v>19</v>
      </c>
      <c r="G378">
        <v>26.367999999999999</v>
      </c>
      <c r="H378">
        <v>0.23599999999999999</v>
      </c>
      <c r="I378">
        <f t="shared" si="21"/>
        <v>3.1886111111111108</v>
      </c>
      <c r="K378">
        <v>-24.198185710000001</v>
      </c>
      <c r="L378">
        <v>-10.474694850000001</v>
      </c>
      <c r="M378">
        <f t="shared" si="22"/>
        <v>1325.9650000000001</v>
      </c>
    </row>
    <row r="379" spans="1:26" x14ac:dyDescent="0.25">
      <c r="B379">
        <v>5</v>
      </c>
      <c r="C379">
        <v>1.5</v>
      </c>
      <c r="D379">
        <v>355</v>
      </c>
      <c r="E379">
        <v>41</v>
      </c>
      <c r="F379">
        <v>23</v>
      </c>
      <c r="G379">
        <v>18.375</v>
      </c>
      <c r="H379">
        <v>6.5000000000000002E-2</v>
      </c>
      <c r="I379">
        <f t="shared" si="21"/>
        <v>355.6897222222222</v>
      </c>
      <c r="K379">
        <v>-17.671337269999999</v>
      </c>
      <c r="L379">
        <v>-5.0363145449999998</v>
      </c>
      <c r="M379">
        <f t="shared" si="22"/>
        <v>1325.7940000000001</v>
      </c>
    </row>
    <row r="380" spans="1:26" x14ac:dyDescent="0.25">
      <c r="B380">
        <v>6</v>
      </c>
      <c r="C380">
        <v>1.5</v>
      </c>
      <c r="D380">
        <v>10</v>
      </c>
      <c r="E380">
        <v>31</v>
      </c>
      <c r="F380">
        <v>27</v>
      </c>
      <c r="G380">
        <v>26.718</v>
      </c>
      <c r="H380">
        <v>0.25</v>
      </c>
      <c r="I380">
        <f t="shared" si="21"/>
        <v>10.524166666666668</v>
      </c>
      <c r="M380">
        <f t="shared" si="22"/>
        <v>1325.979</v>
      </c>
    </row>
    <row r="381" spans="1:26" x14ac:dyDescent="0.25">
      <c r="B381">
        <v>7</v>
      </c>
      <c r="C381">
        <v>1.5</v>
      </c>
      <c r="D381">
        <v>357</v>
      </c>
      <c r="E381">
        <v>23</v>
      </c>
      <c r="F381">
        <v>58</v>
      </c>
      <c r="G381">
        <v>44.427</v>
      </c>
      <c r="H381">
        <v>0.32300000000000001</v>
      </c>
      <c r="I381">
        <f t="shared" si="21"/>
        <v>357.39944444444444</v>
      </c>
      <c r="M381">
        <f t="shared" si="22"/>
        <v>1326.0520000000001</v>
      </c>
    </row>
    <row r="382" spans="1:26" x14ac:dyDescent="0.25">
      <c r="B382">
        <v>8</v>
      </c>
      <c r="C382">
        <v>1.5</v>
      </c>
      <c r="D382">
        <v>8</v>
      </c>
      <c r="E382">
        <v>14</v>
      </c>
      <c r="F382">
        <v>48</v>
      </c>
      <c r="G382">
        <v>36.082999999999998</v>
      </c>
      <c r="H382">
        <v>0.36399999999999999</v>
      </c>
      <c r="I382">
        <f t="shared" si="21"/>
        <v>8.2466666666666661</v>
      </c>
      <c r="M382">
        <f t="shared" si="22"/>
        <v>1326.0930000000001</v>
      </c>
    </row>
    <row r="383" spans="1:26" x14ac:dyDescent="0.25">
      <c r="B383">
        <v>9</v>
      </c>
      <c r="C383">
        <v>1.5</v>
      </c>
      <c r="D383">
        <v>315</v>
      </c>
      <c r="E383">
        <v>9</v>
      </c>
      <c r="F383">
        <v>17</v>
      </c>
      <c r="G383">
        <v>6.5750000000000002</v>
      </c>
      <c r="H383">
        <v>-0.42499999999999999</v>
      </c>
      <c r="I383">
        <f t="shared" si="21"/>
        <v>315.15472222222218</v>
      </c>
      <c r="M383">
        <f t="shared" si="22"/>
        <v>1325.3040000000001</v>
      </c>
    </row>
    <row r="384" spans="1:26" x14ac:dyDescent="0.25">
      <c r="B384">
        <v>10</v>
      </c>
      <c r="C384">
        <v>1.5</v>
      </c>
      <c r="D384">
        <v>329</v>
      </c>
      <c r="E384">
        <v>44</v>
      </c>
      <c r="F384">
        <v>32</v>
      </c>
      <c r="G384">
        <v>5.7110000000000003</v>
      </c>
      <c r="H384">
        <v>-0.30299999999999999</v>
      </c>
      <c r="I384">
        <f t="shared" si="21"/>
        <v>329.74222222222221</v>
      </c>
      <c r="M384">
        <f t="shared" si="22"/>
        <v>1325.4259999999999</v>
      </c>
    </row>
    <row r="385" spans="2:13" x14ac:dyDescent="0.25">
      <c r="B385">
        <v>11</v>
      </c>
      <c r="C385">
        <v>1.5</v>
      </c>
      <c r="D385">
        <v>14</v>
      </c>
      <c r="E385">
        <v>46</v>
      </c>
      <c r="F385">
        <v>38</v>
      </c>
      <c r="G385">
        <v>38.869999999999997</v>
      </c>
      <c r="H385">
        <v>-0.497</v>
      </c>
      <c r="I385">
        <f t="shared" si="21"/>
        <v>14.777222222222223</v>
      </c>
      <c r="M385">
        <f t="shared" si="22"/>
        <v>1325.232</v>
      </c>
    </row>
    <row r="386" spans="2:13" x14ac:dyDescent="0.25">
      <c r="B386">
        <v>12</v>
      </c>
      <c r="C386">
        <v>2</v>
      </c>
      <c r="D386">
        <v>353</v>
      </c>
      <c r="E386">
        <v>32</v>
      </c>
      <c r="F386">
        <v>23</v>
      </c>
      <c r="G386">
        <v>29.811</v>
      </c>
      <c r="H386">
        <v>0.16900000000000001</v>
      </c>
      <c r="I386">
        <f t="shared" si="21"/>
        <v>353.53972222222222</v>
      </c>
      <c r="M386">
        <f t="shared" si="22"/>
        <v>1325.3980000000001</v>
      </c>
    </row>
    <row r="387" spans="2:13" x14ac:dyDescent="0.25">
      <c r="B387">
        <v>13</v>
      </c>
      <c r="C387">
        <v>1.8</v>
      </c>
      <c r="D387">
        <v>12</v>
      </c>
      <c r="E387">
        <v>34</v>
      </c>
      <c r="F387">
        <v>22</v>
      </c>
      <c r="G387">
        <v>45.305</v>
      </c>
      <c r="H387">
        <v>0.78900000000000003</v>
      </c>
      <c r="I387">
        <f t="shared" si="21"/>
        <v>12.572777777777777</v>
      </c>
      <c r="M387">
        <f t="shared" si="22"/>
        <v>1326.2180000000001</v>
      </c>
    </row>
    <row r="388" spans="2:13" x14ac:dyDescent="0.25">
      <c r="B388">
        <v>14</v>
      </c>
      <c r="C388">
        <v>0.12</v>
      </c>
      <c r="D388">
        <v>70</v>
      </c>
      <c r="E388">
        <v>33</v>
      </c>
      <c r="F388">
        <v>53</v>
      </c>
      <c r="G388">
        <v>29.574000000000002</v>
      </c>
      <c r="H388">
        <v>0.88200000000000001</v>
      </c>
      <c r="I388">
        <f t="shared" si="21"/>
        <v>70.564722222222215</v>
      </c>
      <c r="M388">
        <f t="shared" si="22"/>
        <v>1327.9910000000002</v>
      </c>
    </row>
    <row r="389" spans="2:13" x14ac:dyDescent="0.25">
      <c r="B389">
        <v>15</v>
      </c>
      <c r="C389">
        <v>1.5</v>
      </c>
      <c r="D389">
        <v>14</v>
      </c>
      <c r="E389">
        <v>22</v>
      </c>
      <c r="F389">
        <v>7</v>
      </c>
      <c r="G389">
        <v>45.722000000000001</v>
      </c>
      <c r="H389">
        <v>1.4850000000000001</v>
      </c>
      <c r="I389">
        <f t="shared" si="21"/>
        <v>14.368611111111111</v>
      </c>
      <c r="M389">
        <f t="shared" si="22"/>
        <v>1327.2139999999999</v>
      </c>
    </row>
    <row r="390" spans="2:13" x14ac:dyDescent="0.25">
      <c r="B390">
        <v>16</v>
      </c>
      <c r="C390">
        <v>1.5</v>
      </c>
      <c r="D390">
        <v>83</v>
      </c>
      <c r="E390">
        <v>17</v>
      </c>
      <c r="F390">
        <v>57</v>
      </c>
      <c r="G390">
        <v>33.28</v>
      </c>
      <c r="H390">
        <v>2.2480000000000002</v>
      </c>
      <c r="I390">
        <f t="shared" si="21"/>
        <v>83.299166666666665</v>
      </c>
      <c r="M390">
        <f t="shared" si="22"/>
        <v>1327.9770000000001</v>
      </c>
    </row>
    <row r="391" spans="2:13" x14ac:dyDescent="0.25">
      <c r="B391">
        <v>17</v>
      </c>
      <c r="C391">
        <v>1.5</v>
      </c>
      <c r="D391">
        <v>17</v>
      </c>
      <c r="E391">
        <v>32</v>
      </c>
      <c r="F391">
        <v>22</v>
      </c>
      <c r="G391">
        <v>36.392000000000003</v>
      </c>
      <c r="H391">
        <v>1.486</v>
      </c>
      <c r="I391">
        <f t="shared" si="21"/>
        <v>17.539444444444445</v>
      </c>
      <c r="M391">
        <f t="shared" si="22"/>
        <v>1327.2150000000001</v>
      </c>
    </row>
    <row r="392" spans="2:13" x14ac:dyDescent="0.25">
      <c r="B392">
        <v>18</v>
      </c>
      <c r="C392">
        <v>1.5</v>
      </c>
      <c r="D392">
        <v>85</v>
      </c>
      <c r="E392">
        <v>6</v>
      </c>
      <c r="F392">
        <v>6</v>
      </c>
      <c r="G392">
        <v>48.655999999999999</v>
      </c>
      <c r="H392">
        <v>2.2280000000000002</v>
      </c>
      <c r="I392">
        <f t="shared" si="21"/>
        <v>85.101666666666659</v>
      </c>
      <c r="M392">
        <f t="shared" si="22"/>
        <v>1327.9570000000001</v>
      </c>
    </row>
    <row r="393" spans="2:13" x14ac:dyDescent="0.25">
      <c r="B393">
        <v>19</v>
      </c>
      <c r="C393">
        <v>1.5</v>
      </c>
      <c r="D393">
        <v>57</v>
      </c>
      <c r="E393">
        <v>23</v>
      </c>
      <c r="F393">
        <v>54</v>
      </c>
      <c r="G393">
        <v>25.111000000000001</v>
      </c>
      <c r="H393">
        <v>0.59099999999999997</v>
      </c>
      <c r="I393">
        <f t="shared" si="21"/>
        <v>57.398333333333333</v>
      </c>
      <c r="M393">
        <f t="shared" si="22"/>
        <v>1326.32</v>
      </c>
    </row>
    <row r="394" spans="2:13" x14ac:dyDescent="0.25">
      <c r="B394">
        <v>20</v>
      </c>
      <c r="C394">
        <v>1.45</v>
      </c>
      <c r="D394">
        <v>30</v>
      </c>
      <c r="E394">
        <v>32</v>
      </c>
      <c r="F394">
        <v>5</v>
      </c>
      <c r="G394">
        <v>39.68</v>
      </c>
      <c r="H394">
        <v>1.496</v>
      </c>
      <c r="I394">
        <f t="shared" si="21"/>
        <v>30.534722222222225</v>
      </c>
      <c r="M394">
        <f t="shared" si="22"/>
        <v>1327.2750000000001</v>
      </c>
    </row>
    <row r="395" spans="2:13" x14ac:dyDescent="0.25">
      <c r="B395">
        <v>21</v>
      </c>
      <c r="C395">
        <v>1.45</v>
      </c>
      <c r="D395">
        <v>55</v>
      </c>
      <c r="E395">
        <v>14</v>
      </c>
      <c r="F395">
        <v>18</v>
      </c>
      <c r="G395">
        <v>25.675999999999998</v>
      </c>
      <c r="H395">
        <v>1.847</v>
      </c>
      <c r="I395">
        <f t="shared" si="21"/>
        <v>55.238333333333337</v>
      </c>
      <c r="M395">
        <f t="shared" si="22"/>
        <v>1327.626</v>
      </c>
    </row>
    <row r="396" spans="2:13" x14ac:dyDescent="0.25">
      <c r="B396">
        <v>22</v>
      </c>
      <c r="C396">
        <v>2.15</v>
      </c>
      <c r="D396">
        <v>156</v>
      </c>
      <c r="E396">
        <v>6</v>
      </c>
      <c r="F396">
        <v>12</v>
      </c>
      <c r="G396">
        <v>17.959</v>
      </c>
      <c r="H396">
        <v>-0.10100000000000001</v>
      </c>
      <c r="I396">
        <f t="shared" si="21"/>
        <v>156.10333333333332</v>
      </c>
      <c r="M396">
        <f t="shared" si="22"/>
        <v>1324.9779999999998</v>
      </c>
    </row>
    <row r="397" spans="2:13" x14ac:dyDescent="0.25">
      <c r="B397">
        <v>23</v>
      </c>
      <c r="C397">
        <v>2.1</v>
      </c>
      <c r="D397">
        <v>38</v>
      </c>
      <c r="E397">
        <v>20</v>
      </c>
      <c r="F397">
        <v>17</v>
      </c>
      <c r="G397">
        <v>43.73</v>
      </c>
      <c r="H397">
        <v>2.1019999999999999</v>
      </c>
      <c r="I397">
        <f t="shared" si="21"/>
        <v>38.338055555555556</v>
      </c>
      <c r="M397">
        <f t="shared" si="22"/>
        <v>1327.2310000000002</v>
      </c>
    </row>
    <row r="398" spans="2:13" x14ac:dyDescent="0.25">
      <c r="B398">
        <v>24</v>
      </c>
      <c r="C398">
        <v>0.12</v>
      </c>
      <c r="D398">
        <v>79</v>
      </c>
      <c r="E398">
        <v>55</v>
      </c>
      <c r="F398">
        <v>26</v>
      </c>
      <c r="G398">
        <v>28.425999999999998</v>
      </c>
      <c r="H398">
        <v>0.88400000000000001</v>
      </c>
      <c r="I398">
        <f t="shared" si="21"/>
        <v>79.923888888888897</v>
      </c>
      <c r="M398">
        <f t="shared" si="22"/>
        <v>1327.9930000000002</v>
      </c>
    </row>
    <row r="399" spans="2:13" x14ac:dyDescent="0.25">
      <c r="B399">
        <v>25</v>
      </c>
      <c r="C399">
        <v>1.5</v>
      </c>
      <c r="D399">
        <v>136</v>
      </c>
      <c r="E399">
        <v>43</v>
      </c>
      <c r="F399">
        <v>37</v>
      </c>
      <c r="G399">
        <v>18.184999999999999</v>
      </c>
      <c r="H399">
        <v>8.5999999999999993E-2</v>
      </c>
      <c r="I399">
        <f t="shared" si="21"/>
        <v>136.72694444444446</v>
      </c>
      <c r="M399">
        <f t="shared" si="22"/>
        <v>1325.8150000000001</v>
      </c>
    </row>
    <row r="400" spans="2:13" x14ac:dyDescent="0.25">
      <c r="B400">
        <v>26</v>
      </c>
      <c r="C400">
        <v>1.5</v>
      </c>
      <c r="D400">
        <v>145</v>
      </c>
      <c r="E400">
        <v>48</v>
      </c>
      <c r="F400">
        <v>46</v>
      </c>
      <c r="G400">
        <v>18.036000000000001</v>
      </c>
      <c r="H400">
        <v>-0.36699999999999999</v>
      </c>
      <c r="I400">
        <f t="shared" si="21"/>
        <v>145.8127777777778</v>
      </c>
      <c r="M400">
        <f t="shared" si="22"/>
        <v>1325.3620000000001</v>
      </c>
    </row>
    <row r="401" spans="2:13" x14ac:dyDescent="0.25">
      <c r="B401">
        <v>27</v>
      </c>
      <c r="C401">
        <v>2</v>
      </c>
      <c r="D401">
        <v>150</v>
      </c>
      <c r="E401">
        <v>51</v>
      </c>
      <c r="F401">
        <v>12</v>
      </c>
      <c r="G401">
        <v>18.326000000000001</v>
      </c>
      <c r="H401">
        <v>-0.222</v>
      </c>
      <c r="I401">
        <f t="shared" si="21"/>
        <v>150.85333333333332</v>
      </c>
      <c r="M401">
        <f t="shared" si="22"/>
        <v>1325.0070000000001</v>
      </c>
    </row>
    <row r="402" spans="2:13" x14ac:dyDescent="0.25">
      <c r="B402">
        <v>28</v>
      </c>
      <c r="C402">
        <v>2</v>
      </c>
      <c r="D402">
        <v>152</v>
      </c>
      <c r="E402">
        <v>59</v>
      </c>
      <c r="F402">
        <v>15</v>
      </c>
      <c r="G402">
        <v>16.614000000000001</v>
      </c>
      <c r="H402">
        <v>-0.20200000000000001</v>
      </c>
      <c r="I402">
        <f t="shared" si="21"/>
        <v>152.98749999999998</v>
      </c>
      <c r="M402">
        <f t="shared" si="22"/>
        <v>1325.027</v>
      </c>
    </row>
    <row r="403" spans="2:13" x14ac:dyDescent="0.25">
      <c r="B403">
        <v>29</v>
      </c>
      <c r="C403">
        <v>2</v>
      </c>
      <c r="D403">
        <v>144</v>
      </c>
      <c r="E403">
        <v>16</v>
      </c>
      <c r="F403">
        <v>13</v>
      </c>
      <c r="G403">
        <v>17</v>
      </c>
      <c r="H403">
        <v>0.11</v>
      </c>
      <c r="I403">
        <f t="shared" si="21"/>
        <v>144.27027777777778</v>
      </c>
      <c r="M403">
        <f t="shared" si="22"/>
        <v>1325.3389999999999</v>
      </c>
    </row>
    <row r="404" spans="2:13" x14ac:dyDescent="0.25">
      <c r="B404">
        <v>30</v>
      </c>
      <c r="C404">
        <v>2</v>
      </c>
      <c r="D404">
        <v>142</v>
      </c>
      <c r="E404">
        <v>17</v>
      </c>
      <c r="F404">
        <v>19</v>
      </c>
      <c r="G404">
        <v>13.446</v>
      </c>
      <c r="H404">
        <v>-0.498</v>
      </c>
      <c r="I404">
        <f t="shared" si="21"/>
        <v>142.28861111111112</v>
      </c>
      <c r="M404">
        <f t="shared" si="22"/>
        <v>1324.731</v>
      </c>
    </row>
    <row r="405" spans="2:13" x14ac:dyDescent="0.25">
      <c r="B405">
        <v>31</v>
      </c>
      <c r="C405">
        <v>1.5</v>
      </c>
      <c r="D405">
        <v>86</v>
      </c>
      <c r="E405">
        <v>54</v>
      </c>
      <c r="F405">
        <v>37</v>
      </c>
      <c r="G405">
        <v>43.09</v>
      </c>
      <c r="H405">
        <v>2.472</v>
      </c>
      <c r="I405">
        <f t="shared" si="21"/>
        <v>86.910277777777779</v>
      </c>
      <c r="M405">
        <f t="shared" si="22"/>
        <v>1328.201</v>
      </c>
    </row>
    <row r="406" spans="2:13" x14ac:dyDescent="0.25">
      <c r="B406">
        <v>32</v>
      </c>
      <c r="C406">
        <v>1.5</v>
      </c>
      <c r="D406">
        <v>130</v>
      </c>
      <c r="E406">
        <v>36</v>
      </c>
      <c r="F406">
        <v>6</v>
      </c>
      <c r="G406">
        <v>13.278</v>
      </c>
      <c r="H406">
        <v>-0.185</v>
      </c>
      <c r="I406">
        <f t="shared" si="21"/>
        <v>130.60166666666666</v>
      </c>
      <c r="M406">
        <f t="shared" si="22"/>
        <v>1325.5440000000001</v>
      </c>
    </row>
    <row r="407" spans="2:13" x14ac:dyDescent="0.25">
      <c r="B407">
        <v>33</v>
      </c>
      <c r="C407">
        <v>1.5</v>
      </c>
      <c r="D407">
        <v>88</v>
      </c>
      <c r="E407">
        <v>56</v>
      </c>
      <c r="F407">
        <v>57</v>
      </c>
      <c r="G407">
        <v>38.386000000000003</v>
      </c>
      <c r="H407">
        <v>2.5449999999999999</v>
      </c>
      <c r="I407">
        <f t="shared" si="21"/>
        <v>88.94916666666667</v>
      </c>
      <c r="M407">
        <f t="shared" si="22"/>
        <v>1328.2740000000001</v>
      </c>
    </row>
    <row r="408" spans="2:13" x14ac:dyDescent="0.25">
      <c r="B408">
        <v>34</v>
      </c>
      <c r="C408">
        <v>1.5</v>
      </c>
      <c r="D408">
        <v>138</v>
      </c>
      <c r="E408">
        <v>43</v>
      </c>
      <c r="F408">
        <v>1</v>
      </c>
      <c r="G408">
        <v>10.039</v>
      </c>
      <c r="H408">
        <v>-0.23699999999999999</v>
      </c>
      <c r="I408">
        <f t="shared" si="21"/>
        <v>138.71694444444444</v>
      </c>
      <c r="M408">
        <f t="shared" si="22"/>
        <v>1325.492</v>
      </c>
    </row>
    <row r="409" spans="2:13" x14ac:dyDescent="0.25">
      <c r="B409">
        <v>35</v>
      </c>
      <c r="C409">
        <v>1.5</v>
      </c>
      <c r="D409">
        <v>79</v>
      </c>
      <c r="E409">
        <v>35</v>
      </c>
      <c r="F409">
        <v>42</v>
      </c>
      <c r="G409">
        <v>26.832000000000001</v>
      </c>
      <c r="H409">
        <v>2.2080000000000002</v>
      </c>
      <c r="I409">
        <f t="shared" si="21"/>
        <v>79.594999999999999</v>
      </c>
      <c r="M409">
        <f t="shared" si="22"/>
        <v>1327.9370000000001</v>
      </c>
    </row>
    <row r="410" spans="2:13" x14ac:dyDescent="0.25">
      <c r="B410">
        <v>36</v>
      </c>
      <c r="C410">
        <v>1.5</v>
      </c>
      <c r="D410">
        <v>119</v>
      </c>
      <c r="E410">
        <v>7</v>
      </c>
      <c r="F410">
        <v>7</v>
      </c>
      <c r="G410">
        <v>12.058999999999999</v>
      </c>
      <c r="H410">
        <v>0.41899999999999998</v>
      </c>
      <c r="I410">
        <f t="shared" si="21"/>
        <v>119.11861111111111</v>
      </c>
      <c r="M410">
        <f t="shared" si="22"/>
        <v>1326.1480000000001</v>
      </c>
    </row>
    <row r="411" spans="2:13" x14ac:dyDescent="0.25">
      <c r="B411">
        <v>37</v>
      </c>
      <c r="C411">
        <v>1.5</v>
      </c>
      <c r="D411">
        <v>102</v>
      </c>
      <c r="E411">
        <v>24</v>
      </c>
      <c r="F411">
        <v>54</v>
      </c>
      <c r="G411">
        <v>10.340999999999999</v>
      </c>
      <c r="H411">
        <v>0.14699999999999999</v>
      </c>
      <c r="I411">
        <f t="shared" si="21"/>
        <v>102.41500000000001</v>
      </c>
      <c r="M411">
        <f t="shared" si="22"/>
        <v>1325.876</v>
      </c>
    </row>
    <row r="412" spans="2:13" x14ac:dyDescent="0.25">
      <c r="B412">
        <v>38</v>
      </c>
      <c r="C412">
        <v>1.5</v>
      </c>
      <c r="D412">
        <v>79</v>
      </c>
      <c r="E412">
        <v>1</v>
      </c>
      <c r="F412">
        <v>20</v>
      </c>
      <c r="G412">
        <v>22.422999999999998</v>
      </c>
      <c r="H412">
        <v>1.859</v>
      </c>
      <c r="I412">
        <f t="shared" si="21"/>
        <v>79.022222222222226</v>
      </c>
      <c r="M412">
        <f t="shared" si="22"/>
        <v>1327.588</v>
      </c>
    </row>
    <row r="413" spans="2:13" x14ac:dyDescent="0.25">
      <c r="B413">
        <v>39</v>
      </c>
      <c r="C413">
        <v>1.5</v>
      </c>
      <c r="D413">
        <v>97</v>
      </c>
      <c r="E413">
        <v>34</v>
      </c>
      <c r="F413">
        <v>53</v>
      </c>
      <c r="G413">
        <v>8.2319999999999993</v>
      </c>
      <c r="H413">
        <v>-0.74299999999999999</v>
      </c>
      <c r="I413">
        <f t="shared" si="21"/>
        <v>97.581388888888881</v>
      </c>
      <c r="M413">
        <f t="shared" si="22"/>
        <v>1324.9860000000001</v>
      </c>
    </row>
    <row r="414" spans="2:13" x14ac:dyDescent="0.25">
      <c r="B414">
        <v>40</v>
      </c>
      <c r="C414">
        <v>1.5</v>
      </c>
      <c r="D414">
        <v>63</v>
      </c>
      <c r="E414">
        <v>49</v>
      </c>
      <c r="F414">
        <v>1</v>
      </c>
      <c r="G414">
        <v>23.931000000000001</v>
      </c>
      <c r="H414">
        <v>1.96</v>
      </c>
      <c r="I414">
        <f t="shared" si="21"/>
        <v>63.816944444444445</v>
      </c>
      <c r="M414">
        <f t="shared" si="22"/>
        <v>1327.6890000000001</v>
      </c>
    </row>
    <row r="415" spans="2:13" x14ac:dyDescent="0.25">
      <c r="B415">
        <v>41</v>
      </c>
      <c r="C415">
        <v>1.5</v>
      </c>
      <c r="D415">
        <v>72</v>
      </c>
      <c r="E415">
        <v>37</v>
      </c>
      <c r="F415">
        <v>31</v>
      </c>
      <c r="G415">
        <v>7.4409999999999998</v>
      </c>
      <c r="H415">
        <v>-0.216</v>
      </c>
      <c r="I415">
        <f t="shared" si="21"/>
        <v>72.625277777777768</v>
      </c>
      <c r="M415">
        <f t="shared" si="22"/>
        <v>1325.5130000000001</v>
      </c>
    </row>
    <row r="416" spans="2:13" x14ac:dyDescent="0.25">
      <c r="B416">
        <v>42</v>
      </c>
      <c r="C416">
        <v>1.3</v>
      </c>
      <c r="D416">
        <v>70</v>
      </c>
      <c r="E416">
        <v>57</v>
      </c>
      <c r="F416">
        <v>26</v>
      </c>
      <c r="G416">
        <v>25.683</v>
      </c>
      <c r="H416">
        <v>1.96</v>
      </c>
      <c r="I416">
        <f t="shared" si="21"/>
        <v>70.957222222222228</v>
      </c>
      <c r="M416">
        <f t="shared" si="22"/>
        <v>1327.8890000000001</v>
      </c>
    </row>
    <row r="417" spans="1:28" x14ac:dyDescent="0.25">
      <c r="B417">
        <v>43</v>
      </c>
      <c r="C417">
        <v>1.5</v>
      </c>
      <c r="D417">
        <v>74</v>
      </c>
      <c r="E417">
        <v>16</v>
      </c>
      <c r="F417">
        <v>4</v>
      </c>
      <c r="G417">
        <v>9.82</v>
      </c>
      <c r="H417">
        <v>0.185</v>
      </c>
      <c r="I417">
        <f t="shared" si="21"/>
        <v>74.267777777777781</v>
      </c>
      <c r="M417">
        <f t="shared" si="22"/>
        <v>1325.914</v>
      </c>
    </row>
    <row r="418" spans="1:28" x14ac:dyDescent="0.25">
      <c r="B418">
        <v>44</v>
      </c>
      <c r="C418">
        <v>1.5</v>
      </c>
      <c r="D418">
        <v>86</v>
      </c>
      <c r="E418">
        <v>51</v>
      </c>
      <c r="F418">
        <v>1</v>
      </c>
      <c r="G418">
        <v>11.170999999999999</v>
      </c>
      <c r="H418">
        <v>-0.98199999999999998</v>
      </c>
      <c r="I418">
        <f t="shared" si="21"/>
        <v>86.850277777777777</v>
      </c>
      <c r="M418">
        <f t="shared" si="22"/>
        <v>1324.7470000000001</v>
      </c>
    </row>
    <row r="419" spans="1:28" x14ac:dyDescent="0.25">
      <c r="B419">
        <v>45</v>
      </c>
      <c r="C419">
        <v>1.5</v>
      </c>
      <c r="D419">
        <v>105</v>
      </c>
      <c r="E419">
        <v>26</v>
      </c>
      <c r="F419">
        <v>30</v>
      </c>
      <c r="G419">
        <v>13.196999999999999</v>
      </c>
      <c r="H419">
        <v>0.82699999999999996</v>
      </c>
      <c r="I419">
        <f t="shared" si="21"/>
        <v>105.44166666666668</v>
      </c>
      <c r="M419">
        <f t="shared" si="22"/>
        <v>1326.556</v>
      </c>
    </row>
    <row r="420" spans="1:28" x14ac:dyDescent="0.25">
      <c r="B420">
        <v>46</v>
      </c>
      <c r="C420">
        <v>1.5</v>
      </c>
      <c r="D420">
        <v>49</v>
      </c>
      <c r="E420">
        <v>2</v>
      </c>
      <c r="F420">
        <v>43</v>
      </c>
      <c r="G420">
        <v>33.091999999999999</v>
      </c>
      <c r="H420">
        <v>2.335</v>
      </c>
      <c r="I420">
        <f t="shared" si="21"/>
        <v>49.045277777777777</v>
      </c>
      <c r="M420">
        <f t="shared" si="22"/>
        <v>1328.0640000000001</v>
      </c>
    </row>
    <row r="421" spans="1:28" x14ac:dyDescent="0.25">
      <c r="B421">
        <v>47</v>
      </c>
      <c r="C421">
        <v>1.5</v>
      </c>
      <c r="D421">
        <v>92</v>
      </c>
      <c r="E421">
        <v>42</v>
      </c>
      <c r="F421">
        <v>45</v>
      </c>
      <c r="G421">
        <v>14.826000000000001</v>
      </c>
      <c r="H421">
        <v>1.087</v>
      </c>
      <c r="I421">
        <f t="shared" si="21"/>
        <v>92.712500000000006</v>
      </c>
      <c r="M421">
        <f t="shared" si="22"/>
        <v>1326.816</v>
      </c>
    </row>
    <row r="422" spans="1:28" x14ac:dyDescent="0.25">
      <c r="B422">
        <v>48</v>
      </c>
      <c r="C422">
        <v>1.5</v>
      </c>
      <c r="D422">
        <v>41</v>
      </c>
      <c r="E422">
        <v>2</v>
      </c>
      <c r="F422">
        <v>45</v>
      </c>
      <c r="G422">
        <v>14.826000000000001</v>
      </c>
      <c r="H422">
        <v>1.0569999999999999</v>
      </c>
      <c r="I422">
        <f t="shared" si="21"/>
        <v>41.045833333333334</v>
      </c>
      <c r="M422">
        <f t="shared" si="22"/>
        <v>1326.7860000000001</v>
      </c>
    </row>
    <row r="423" spans="1:28" x14ac:dyDescent="0.25">
      <c r="B423">
        <v>49</v>
      </c>
      <c r="C423">
        <v>1.5</v>
      </c>
      <c r="D423">
        <v>103</v>
      </c>
      <c r="E423">
        <v>28</v>
      </c>
      <c r="F423">
        <v>57</v>
      </c>
      <c r="G423">
        <v>16.335000000000001</v>
      </c>
      <c r="H423">
        <v>1.0409999999999999</v>
      </c>
      <c r="I423">
        <f t="shared" si="21"/>
        <v>103.4825</v>
      </c>
      <c r="M423">
        <f t="shared" si="22"/>
        <v>1326.77</v>
      </c>
    </row>
    <row r="424" spans="1:28" x14ac:dyDescent="0.25">
      <c r="B424">
        <v>50</v>
      </c>
      <c r="C424">
        <v>1.5</v>
      </c>
      <c r="D424">
        <v>55</v>
      </c>
      <c r="E424">
        <v>50</v>
      </c>
      <c r="F424">
        <v>33</v>
      </c>
      <c r="G424">
        <v>17.474</v>
      </c>
      <c r="H424">
        <v>1.2549999999999999</v>
      </c>
      <c r="I424">
        <f t="shared" si="21"/>
        <v>55.842500000000001</v>
      </c>
      <c r="M424">
        <f t="shared" si="22"/>
        <v>1326.9840000000002</v>
      </c>
    </row>
    <row r="425" spans="1:28" x14ac:dyDescent="0.25">
      <c r="B425">
        <v>51</v>
      </c>
      <c r="C425">
        <v>1.5</v>
      </c>
      <c r="D425">
        <v>133</v>
      </c>
      <c r="E425">
        <v>36</v>
      </c>
      <c r="F425">
        <v>54</v>
      </c>
      <c r="G425">
        <v>16.922999999999998</v>
      </c>
      <c r="H425">
        <v>0.60399999999999998</v>
      </c>
      <c r="I425">
        <f t="shared" si="21"/>
        <v>133.61499999999998</v>
      </c>
      <c r="M425">
        <f t="shared" si="22"/>
        <v>1326.3330000000001</v>
      </c>
    </row>
    <row r="426" spans="1:28" x14ac:dyDescent="0.25">
      <c r="B426">
        <v>52</v>
      </c>
      <c r="C426">
        <v>1.5</v>
      </c>
      <c r="D426">
        <v>53</v>
      </c>
      <c r="E426">
        <v>7</v>
      </c>
      <c r="F426">
        <v>28</v>
      </c>
      <c r="G426">
        <v>23.634</v>
      </c>
      <c r="H426">
        <v>1.464</v>
      </c>
      <c r="I426">
        <f t="shared" si="21"/>
        <v>53.124444444444443</v>
      </c>
      <c r="M426">
        <f t="shared" si="22"/>
        <v>1327.193</v>
      </c>
    </row>
    <row r="427" spans="1:28" x14ac:dyDescent="0.25">
      <c r="B427">
        <v>53</v>
      </c>
      <c r="C427">
        <v>1.5</v>
      </c>
      <c r="D427">
        <v>103</v>
      </c>
      <c r="E427">
        <v>33</v>
      </c>
      <c r="F427">
        <v>33</v>
      </c>
      <c r="G427">
        <v>22.465</v>
      </c>
      <c r="H427">
        <v>0.90400000000000003</v>
      </c>
      <c r="I427">
        <f t="shared" si="21"/>
        <v>103.55916666666667</v>
      </c>
      <c r="M427">
        <f t="shared" si="22"/>
        <v>1326.633</v>
      </c>
    </row>
    <row r="428" spans="1:28" x14ac:dyDescent="0.25">
      <c r="B428">
        <v>54</v>
      </c>
      <c r="C428">
        <v>1.5</v>
      </c>
      <c r="D428">
        <v>34</v>
      </c>
      <c r="E428">
        <v>48</v>
      </c>
      <c r="F428">
        <v>27</v>
      </c>
      <c r="G428">
        <v>26.547999999999998</v>
      </c>
      <c r="H428">
        <v>1.542</v>
      </c>
      <c r="I428">
        <f t="shared" si="21"/>
        <v>34.807499999999997</v>
      </c>
      <c r="M428">
        <f t="shared" si="22"/>
        <v>1327.271</v>
      </c>
    </row>
    <row r="429" spans="1:28" x14ac:dyDescent="0.25">
      <c r="B429">
        <v>55</v>
      </c>
      <c r="C429">
        <v>1.5</v>
      </c>
      <c r="D429">
        <v>98</v>
      </c>
      <c r="E429">
        <v>21</v>
      </c>
      <c r="F429">
        <v>7</v>
      </c>
      <c r="G429">
        <v>24.614999999999998</v>
      </c>
      <c r="H429">
        <v>1.3080000000000001</v>
      </c>
      <c r="I429">
        <f t="shared" si="21"/>
        <v>98.351944444444442</v>
      </c>
      <c r="M429">
        <f t="shared" si="22"/>
        <v>1327.037</v>
      </c>
    </row>
    <row r="430" spans="1:28" x14ac:dyDescent="0.25">
      <c r="B430">
        <v>56</v>
      </c>
      <c r="C430">
        <v>1.5</v>
      </c>
      <c r="D430">
        <v>37</v>
      </c>
      <c r="E430">
        <v>48</v>
      </c>
      <c r="F430">
        <v>58</v>
      </c>
      <c r="G430">
        <v>36.646999999999998</v>
      </c>
      <c r="H430">
        <v>1.595</v>
      </c>
      <c r="I430">
        <f t="shared" si="21"/>
        <v>37.816111111111105</v>
      </c>
      <c r="M430">
        <f t="shared" si="22"/>
        <v>1327.3240000000001</v>
      </c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4" spans="1:13" x14ac:dyDescent="0.25">
      <c r="A434" t="s">
        <v>27</v>
      </c>
      <c r="B434" t="s">
        <v>26</v>
      </c>
      <c r="C434">
        <v>1.5</v>
      </c>
      <c r="D434">
        <v>0</v>
      </c>
      <c r="E434">
        <v>0</v>
      </c>
      <c r="F434">
        <v>0</v>
      </c>
      <c r="I434">
        <f>D434+E434/60+F434/3600</f>
        <v>0</v>
      </c>
      <c r="M434" s="6">
        <v>1324.1089999999999</v>
      </c>
    </row>
    <row r="435" spans="1:13" x14ac:dyDescent="0.25">
      <c r="A435">
        <v>1.4650000000000001</v>
      </c>
      <c r="B435">
        <v>1</v>
      </c>
      <c r="C435">
        <v>1.5</v>
      </c>
      <c r="D435">
        <v>126</v>
      </c>
      <c r="E435">
        <v>55</v>
      </c>
      <c r="F435">
        <v>50</v>
      </c>
      <c r="G435">
        <v>10.250999999999999</v>
      </c>
      <c r="H435">
        <v>-0.53</v>
      </c>
      <c r="I435">
        <f t="shared" ref="I435:I490" si="23">D435+E435/60+F435/3600</f>
        <v>126.93055555555556</v>
      </c>
      <c r="M435">
        <f>$M$434+$A$435+H435-C435</f>
        <v>1323.5439999999999</v>
      </c>
    </row>
    <row r="436" spans="1:13" x14ac:dyDescent="0.25">
      <c r="B436">
        <v>2</v>
      </c>
      <c r="C436">
        <v>1.5</v>
      </c>
      <c r="D436">
        <v>116</v>
      </c>
      <c r="E436">
        <v>32</v>
      </c>
      <c r="F436">
        <v>17</v>
      </c>
      <c r="G436">
        <v>14.766999999999999</v>
      </c>
      <c r="H436">
        <v>-1.153</v>
      </c>
      <c r="I436">
        <f t="shared" si="23"/>
        <v>116.53805555555556</v>
      </c>
      <c r="M436">
        <f t="shared" ref="M436:M490" si="24">$M$434+$A$435+H436-C436</f>
        <v>1322.9209999999998</v>
      </c>
    </row>
    <row r="437" spans="1:13" x14ac:dyDescent="0.25">
      <c r="B437">
        <v>3</v>
      </c>
      <c r="C437">
        <v>1.5</v>
      </c>
      <c r="D437">
        <v>124</v>
      </c>
      <c r="E437">
        <v>98</v>
      </c>
      <c r="F437">
        <v>50</v>
      </c>
      <c r="G437">
        <v>14.599</v>
      </c>
      <c r="H437">
        <v>-0.83899999999999997</v>
      </c>
      <c r="I437">
        <f t="shared" si="23"/>
        <v>125.64722222222223</v>
      </c>
      <c r="M437">
        <f t="shared" si="24"/>
        <v>1323.2349999999999</v>
      </c>
    </row>
    <row r="438" spans="1:13" x14ac:dyDescent="0.25">
      <c r="B438">
        <v>4</v>
      </c>
      <c r="C438">
        <v>1.5</v>
      </c>
      <c r="D438">
        <v>125</v>
      </c>
      <c r="E438">
        <v>32</v>
      </c>
      <c r="F438">
        <v>47</v>
      </c>
      <c r="G438">
        <v>16.977</v>
      </c>
      <c r="H438">
        <v>-1.046</v>
      </c>
      <c r="I438">
        <f t="shared" si="23"/>
        <v>125.54638888888888</v>
      </c>
      <c r="M438">
        <f t="shared" si="24"/>
        <v>1323.0279999999998</v>
      </c>
    </row>
    <row r="439" spans="1:13" x14ac:dyDescent="0.25">
      <c r="B439">
        <v>5</v>
      </c>
      <c r="C439">
        <v>1.5</v>
      </c>
      <c r="D439">
        <v>130</v>
      </c>
      <c r="E439">
        <v>45</v>
      </c>
      <c r="F439">
        <v>28</v>
      </c>
      <c r="G439">
        <v>19.477</v>
      </c>
      <c r="H439">
        <v>-0.187</v>
      </c>
      <c r="I439">
        <f t="shared" si="23"/>
        <v>130.75777777777779</v>
      </c>
      <c r="M439">
        <f t="shared" si="24"/>
        <v>1323.8869999999999</v>
      </c>
    </row>
    <row r="440" spans="1:13" x14ac:dyDescent="0.25">
      <c r="B440">
        <v>6</v>
      </c>
      <c r="C440">
        <v>1.5</v>
      </c>
      <c r="D440">
        <v>6</v>
      </c>
      <c r="E440">
        <v>50</v>
      </c>
      <c r="F440">
        <v>19</v>
      </c>
      <c r="G440">
        <v>28.457000000000001</v>
      </c>
      <c r="H440">
        <v>3</v>
      </c>
      <c r="I440">
        <f t="shared" si="23"/>
        <v>6.8386111111111108</v>
      </c>
      <c r="M440">
        <f t="shared" si="24"/>
        <v>1327.0739999999998</v>
      </c>
    </row>
    <row r="441" spans="1:13" x14ac:dyDescent="0.25">
      <c r="B441">
        <v>7</v>
      </c>
      <c r="C441">
        <v>1.5</v>
      </c>
      <c r="D441">
        <v>137</v>
      </c>
      <c r="E441">
        <v>16</v>
      </c>
      <c r="F441">
        <v>28</v>
      </c>
      <c r="G441">
        <v>21.45</v>
      </c>
      <c r="H441">
        <v>-0.55600000000000005</v>
      </c>
      <c r="I441">
        <f t="shared" si="23"/>
        <v>137.27444444444447</v>
      </c>
      <c r="M441">
        <f t="shared" si="24"/>
        <v>1323.5179999999998</v>
      </c>
    </row>
    <row r="442" spans="1:13" x14ac:dyDescent="0.25">
      <c r="B442">
        <v>8</v>
      </c>
      <c r="C442">
        <v>1.5</v>
      </c>
      <c r="D442">
        <v>130</v>
      </c>
      <c r="E442">
        <v>56</v>
      </c>
      <c r="F442">
        <v>43</v>
      </c>
      <c r="G442">
        <v>18.311</v>
      </c>
      <c r="H442">
        <v>-0.46800000000000003</v>
      </c>
      <c r="I442">
        <f t="shared" si="23"/>
        <v>130.94527777777779</v>
      </c>
      <c r="M442">
        <f t="shared" si="24"/>
        <v>1323.6059999999998</v>
      </c>
    </row>
    <row r="443" spans="1:13" x14ac:dyDescent="0.25">
      <c r="B443">
        <v>9</v>
      </c>
      <c r="C443">
        <v>1.5</v>
      </c>
      <c r="D443">
        <v>43</v>
      </c>
      <c r="E443">
        <v>8</v>
      </c>
      <c r="F443">
        <v>21</v>
      </c>
      <c r="G443">
        <v>4.58</v>
      </c>
      <c r="H443">
        <v>-1.3160000000000001</v>
      </c>
      <c r="I443">
        <f t="shared" si="23"/>
        <v>43.139166666666668</v>
      </c>
      <c r="M443">
        <f t="shared" si="24"/>
        <v>1322.7579999999998</v>
      </c>
    </row>
    <row r="444" spans="1:13" x14ac:dyDescent="0.25">
      <c r="B444">
        <v>10</v>
      </c>
      <c r="C444">
        <v>1.5</v>
      </c>
      <c r="D444">
        <v>143</v>
      </c>
      <c r="E444">
        <v>22</v>
      </c>
      <c r="F444">
        <v>22</v>
      </c>
      <c r="G444">
        <v>18.007999999999999</v>
      </c>
      <c r="H444">
        <v>-0.54700000000000004</v>
      </c>
      <c r="I444">
        <f t="shared" si="23"/>
        <v>143.3727777777778</v>
      </c>
      <c r="M444">
        <f t="shared" si="24"/>
        <v>1323.5269999999998</v>
      </c>
    </row>
    <row r="445" spans="1:13" x14ac:dyDescent="0.25">
      <c r="B445">
        <v>11</v>
      </c>
      <c r="C445">
        <v>1.5</v>
      </c>
      <c r="D445">
        <v>150</v>
      </c>
      <c r="E445">
        <v>15</v>
      </c>
      <c r="F445">
        <v>28</v>
      </c>
      <c r="G445">
        <v>18.53</v>
      </c>
      <c r="H445">
        <v>-0.34300000000000003</v>
      </c>
      <c r="I445">
        <f t="shared" si="23"/>
        <v>150.25777777777779</v>
      </c>
      <c r="M445">
        <f t="shared" si="24"/>
        <v>1323.7309999999998</v>
      </c>
    </row>
    <row r="446" spans="1:13" x14ac:dyDescent="0.25">
      <c r="B446">
        <v>12</v>
      </c>
      <c r="C446">
        <v>1.5</v>
      </c>
      <c r="D446">
        <v>171</v>
      </c>
      <c r="E446">
        <v>49</v>
      </c>
      <c r="F446">
        <v>35</v>
      </c>
      <c r="G446">
        <v>5.766</v>
      </c>
      <c r="H446">
        <v>-0.57799999999999996</v>
      </c>
      <c r="I446">
        <f t="shared" si="23"/>
        <v>171.82638888888889</v>
      </c>
      <c r="M446">
        <f t="shared" si="24"/>
        <v>1323.4959999999999</v>
      </c>
    </row>
    <row r="447" spans="1:13" x14ac:dyDescent="0.25">
      <c r="B447">
        <v>13</v>
      </c>
      <c r="C447">
        <v>1.5</v>
      </c>
      <c r="D447">
        <v>215</v>
      </c>
      <c r="E447">
        <v>47</v>
      </c>
      <c r="F447">
        <v>47</v>
      </c>
      <c r="G447">
        <v>11.159000000000001</v>
      </c>
      <c r="H447">
        <v>-0.61399999999999999</v>
      </c>
      <c r="I447">
        <f t="shared" si="23"/>
        <v>215.79638888888888</v>
      </c>
      <c r="M447">
        <f t="shared" si="24"/>
        <v>1323.4599999999998</v>
      </c>
    </row>
    <row r="448" spans="1:13" x14ac:dyDescent="0.25">
      <c r="B448">
        <v>14</v>
      </c>
      <c r="C448">
        <v>1.5</v>
      </c>
      <c r="D448">
        <v>194</v>
      </c>
      <c r="E448">
        <v>33</v>
      </c>
      <c r="F448">
        <v>48</v>
      </c>
      <c r="G448">
        <v>16.254000000000001</v>
      </c>
      <c r="H448">
        <v>-0.59099999999999997</v>
      </c>
      <c r="I448">
        <f t="shared" si="23"/>
        <v>194.56333333333333</v>
      </c>
      <c r="M448">
        <f t="shared" si="24"/>
        <v>1323.4829999999999</v>
      </c>
    </row>
    <row r="449" spans="2:13" x14ac:dyDescent="0.25">
      <c r="B449">
        <v>15</v>
      </c>
      <c r="C449">
        <v>1.5</v>
      </c>
      <c r="D449">
        <v>180</v>
      </c>
      <c r="E449">
        <v>26</v>
      </c>
      <c r="F449">
        <v>9</v>
      </c>
      <c r="G449">
        <v>17.61</v>
      </c>
      <c r="H449">
        <v>-0.55800000000000005</v>
      </c>
      <c r="I449">
        <f t="shared" si="23"/>
        <v>180.43583333333333</v>
      </c>
      <c r="M449">
        <f t="shared" si="24"/>
        <v>1323.5159999999998</v>
      </c>
    </row>
    <row r="450" spans="2:13" x14ac:dyDescent="0.25">
      <c r="B450">
        <v>16</v>
      </c>
      <c r="C450">
        <v>1.5</v>
      </c>
      <c r="D450">
        <v>172</v>
      </c>
      <c r="E450">
        <v>9</v>
      </c>
      <c r="F450">
        <v>42</v>
      </c>
      <c r="G450">
        <v>17.370999999999999</v>
      </c>
      <c r="H450">
        <v>-0.55500000000000005</v>
      </c>
      <c r="I450">
        <f t="shared" si="23"/>
        <v>172.16166666666666</v>
      </c>
      <c r="M450">
        <f t="shared" si="24"/>
        <v>1323.5189999999998</v>
      </c>
    </row>
    <row r="451" spans="2:13" x14ac:dyDescent="0.25">
      <c r="B451">
        <v>17</v>
      </c>
      <c r="C451">
        <v>1.5</v>
      </c>
      <c r="D451">
        <v>157</v>
      </c>
      <c r="E451">
        <v>20</v>
      </c>
      <c r="F451">
        <v>47</v>
      </c>
      <c r="G451">
        <v>17.065999999999999</v>
      </c>
      <c r="H451">
        <v>-0.59599999999999997</v>
      </c>
      <c r="I451">
        <f t="shared" si="23"/>
        <v>157.3463888888889</v>
      </c>
      <c r="M451">
        <f t="shared" si="24"/>
        <v>1323.4779999999998</v>
      </c>
    </row>
    <row r="452" spans="2:13" x14ac:dyDescent="0.25">
      <c r="B452">
        <v>18</v>
      </c>
      <c r="C452">
        <v>1.5</v>
      </c>
      <c r="D452">
        <v>145</v>
      </c>
      <c r="E452">
        <v>90</v>
      </c>
      <c r="F452">
        <v>52</v>
      </c>
      <c r="G452">
        <v>10.364000000000001</v>
      </c>
      <c r="H452">
        <v>-0.624</v>
      </c>
      <c r="I452">
        <f t="shared" si="23"/>
        <v>146.51444444444445</v>
      </c>
      <c r="M452">
        <f t="shared" si="24"/>
        <v>1323.4499999999998</v>
      </c>
    </row>
    <row r="453" spans="2:13" x14ac:dyDescent="0.25">
      <c r="B453">
        <v>19</v>
      </c>
      <c r="C453">
        <v>1.5</v>
      </c>
      <c r="D453">
        <v>193</v>
      </c>
      <c r="E453">
        <v>40</v>
      </c>
      <c r="F453">
        <v>33</v>
      </c>
      <c r="G453">
        <v>3.4710000000000001</v>
      </c>
      <c r="H453">
        <v>-0.28699999999999998</v>
      </c>
      <c r="I453">
        <f t="shared" si="23"/>
        <v>193.67583333333332</v>
      </c>
      <c r="M453">
        <f t="shared" si="24"/>
        <v>1323.7869999999998</v>
      </c>
    </row>
    <row r="454" spans="2:13" x14ac:dyDescent="0.25">
      <c r="B454">
        <v>20</v>
      </c>
      <c r="C454">
        <v>1.5</v>
      </c>
      <c r="D454">
        <v>229</v>
      </c>
      <c r="E454">
        <v>49</v>
      </c>
      <c r="F454">
        <v>24</v>
      </c>
      <c r="G454">
        <v>14.903</v>
      </c>
      <c r="H454">
        <v>-0.32700000000000001</v>
      </c>
      <c r="I454">
        <f t="shared" si="23"/>
        <v>229.82333333333332</v>
      </c>
      <c r="M454">
        <f t="shared" si="24"/>
        <v>1323.7469999999998</v>
      </c>
    </row>
    <row r="455" spans="2:13" x14ac:dyDescent="0.25">
      <c r="B455">
        <v>21</v>
      </c>
      <c r="C455">
        <v>1.5</v>
      </c>
      <c r="D455">
        <v>203</v>
      </c>
      <c r="E455">
        <v>33</v>
      </c>
      <c r="F455">
        <v>45</v>
      </c>
      <c r="G455">
        <v>4.5519999999999996</v>
      </c>
      <c r="H455">
        <v>-0.36</v>
      </c>
      <c r="I455">
        <f t="shared" si="23"/>
        <v>203.5625</v>
      </c>
      <c r="M455">
        <f t="shared" si="24"/>
        <v>1323.7139999999999</v>
      </c>
    </row>
    <row r="456" spans="2:13" x14ac:dyDescent="0.25">
      <c r="B456">
        <v>22</v>
      </c>
      <c r="C456">
        <v>1.5</v>
      </c>
      <c r="D456">
        <v>117</v>
      </c>
      <c r="E456">
        <v>56</v>
      </c>
      <c r="F456">
        <v>9</v>
      </c>
      <c r="G456">
        <v>4.1689999999999996</v>
      </c>
      <c r="H456">
        <v>-0.28100000000000003</v>
      </c>
      <c r="I456">
        <f t="shared" si="23"/>
        <v>117.93583333333333</v>
      </c>
      <c r="M456">
        <f t="shared" si="24"/>
        <v>1323.7929999999999</v>
      </c>
    </row>
    <row r="457" spans="2:13" x14ac:dyDescent="0.25">
      <c r="B457">
        <v>23</v>
      </c>
      <c r="C457">
        <v>1.5</v>
      </c>
      <c r="D457">
        <v>102</v>
      </c>
      <c r="E457">
        <v>2</v>
      </c>
      <c r="F457">
        <v>13</v>
      </c>
      <c r="G457">
        <v>4.7409999999999997</v>
      </c>
      <c r="H457">
        <v>-0.75900000000000001</v>
      </c>
      <c r="I457">
        <f t="shared" si="23"/>
        <v>102.03694444444444</v>
      </c>
      <c r="M457">
        <f t="shared" si="24"/>
        <v>1323.3149999999998</v>
      </c>
    </row>
    <row r="458" spans="2:13" x14ac:dyDescent="0.25">
      <c r="B458">
        <v>24</v>
      </c>
      <c r="C458">
        <v>1.5</v>
      </c>
      <c r="D458">
        <v>6</v>
      </c>
      <c r="E458">
        <v>38</v>
      </c>
      <c r="F458">
        <v>10</v>
      </c>
      <c r="G458">
        <v>2.843</v>
      </c>
      <c r="H458">
        <v>-0.34</v>
      </c>
      <c r="I458">
        <f t="shared" si="23"/>
        <v>6.6361111111111111</v>
      </c>
      <c r="M458">
        <f t="shared" si="24"/>
        <v>1323.7339999999999</v>
      </c>
    </row>
    <row r="459" spans="2:13" x14ac:dyDescent="0.25">
      <c r="B459">
        <v>25</v>
      </c>
      <c r="C459">
        <v>1.5</v>
      </c>
      <c r="D459">
        <v>78</v>
      </c>
      <c r="E459">
        <v>52</v>
      </c>
      <c r="F459">
        <v>6</v>
      </c>
      <c r="G459">
        <v>3.4769999999999999</v>
      </c>
      <c r="H459">
        <v>-0.879</v>
      </c>
      <c r="I459">
        <f t="shared" si="23"/>
        <v>78.868333333333325</v>
      </c>
      <c r="M459">
        <f t="shared" si="24"/>
        <v>1323.1949999999999</v>
      </c>
    </row>
    <row r="460" spans="2:13" x14ac:dyDescent="0.25">
      <c r="B460">
        <v>26</v>
      </c>
      <c r="C460">
        <v>1.5</v>
      </c>
      <c r="D460">
        <v>67</v>
      </c>
      <c r="E460">
        <v>34</v>
      </c>
      <c r="F460">
        <v>10</v>
      </c>
      <c r="G460">
        <v>3.488</v>
      </c>
      <c r="H460">
        <v>-1.107</v>
      </c>
      <c r="I460">
        <f t="shared" si="23"/>
        <v>67.569444444444443</v>
      </c>
      <c r="M460">
        <f t="shared" si="24"/>
        <v>1322.9669999999999</v>
      </c>
    </row>
    <row r="461" spans="2:13" x14ac:dyDescent="0.25">
      <c r="B461">
        <v>27</v>
      </c>
      <c r="C461">
        <v>1.5</v>
      </c>
      <c r="D461">
        <v>52</v>
      </c>
      <c r="E461">
        <v>1</v>
      </c>
      <c r="F461">
        <v>13</v>
      </c>
      <c r="G461">
        <v>3.0659999999999998</v>
      </c>
      <c r="H461">
        <v>-1.083</v>
      </c>
      <c r="I461">
        <f t="shared" si="23"/>
        <v>52.020277777777778</v>
      </c>
      <c r="M461">
        <f t="shared" si="24"/>
        <v>1322.9909999999998</v>
      </c>
    </row>
    <row r="462" spans="2:13" x14ac:dyDescent="0.25">
      <c r="B462">
        <v>28</v>
      </c>
      <c r="C462">
        <v>1.5</v>
      </c>
      <c r="D462">
        <v>355</v>
      </c>
      <c r="E462">
        <v>3</v>
      </c>
      <c r="F462">
        <v>11</v>
      </c>
      <c r="G462">
        <v>2.42</v>
      </c>
      <c r="H462">
        <v>4.2000000000000003E-2</v>
      </c>
      <c r="I462">
        <f t="shared" si="23"/>
        <v>355.05305555555555</v>
      </c>
      <c r="M462">
        <f t="shared" si="24"/>
        <v>1324.1159999999998</v>
      </c>
    </row>
    <row r="463" spans="2:13" x14ac:dyDescent="0.25">
      <c r="B463">
        <v>29</v>
      </c>
      <c r="C463">
        <v>1.5</v>
      </c>
      <c r="D463">
        <v>356</v>
      </c>
      <c r="E463">
        <v>54</v>
      </c>
      <c r="F463">
        <v>40</v>
      </c>
      <c r="G463">
        <v>13.108000000000001</v>
      </c>
      <c r="H463">
        <v>0.58599999999999997</v>
      </c>
      <c r="I463">
        <f t="shared" si="23"/>
        <v>356.9111111111111</v>
      </c>
      <c r="M463">
        <f t="shared" si="24"/>
        <v>1324.6599999999999</v>
      </c>
    </row>
    <row r="464" spans="2:13" x14ac:dyDescent="0.25">
      <c r="B464">
        <v>30</v>
      </c>
      <c r="C464">
        <v>1.5</v>
      </c>
      <c r="D464">
        <v>359</v>
      </c>
      <c r="E464">
        <v>41</v>
      </c>
      <c r="F464">
        <v>3</v>
      </c>
      <c r="G464">
        <v>25.375</v>
      </c>
      <c r="H464">
        <v>1.123</v>
      </c>
      <c r="I464">
        <f t="shared" si="23"/>
        <v>359.68416666666667</v>
      </c>
      <c r="M464">
        <f t="shared" si="24"/>
        <v>1325.1969999999999</v>
      </c>
    </row>
    <row r="465" spans="2:13" x14ac:dyDescent="0.25">
      <c r="B465">
        <v>31</v>
      </c>
      <c r="C465">
        <v>1.5</v>
      </c>
      <c r="D465">
        <v>1</v>
      </c>
      <c r="E465">
        <v>55</v>
      </c>
      <c r="F465">
        <v>19</v>
      </c>
      <c r="G465">
        <v>34.872999999999998</v>
      </c>
      <c r="H465">
        <v>1.54</v>
      </c>
      <c r="I465">
        <f t="shared" si="23"/>
        <v>1.9219444444444442</v>
      </c>
      <c r="M465">
        <f t="shared" si="24"/>
        <v>1325.6139999999998</v>
      </c>
    </row>
    <row r="466" spans="2:13" x14ac:dyDescent="0.25">
      <c r="B466">
        <v>32</v>
      </c>
      <c r="C466">
        <v>1.5</v>
      </c>
      <c r="D466">
        <v>3</v>
      </c>
      <c r="E466">
        <v>21</v>
      </c>
      <c r="F466">
        <v>21</v>
      </c>
      <c r="G466">
        <v>40.688000000000002</v>
      </c>
      <c r="H466">
        <v>1.484</v>
      </c>
      <c r="I466">
        <f t="shared" si="23"/>
        <v>3.3558333333333334</v>
      </c>
      <c r="M466">
        <f t="shared" si="24"/>
        <v>1325.5579999999998</v>
      </c>
    </row>
    <row r="467" spans="2:13" x14ac:dyDescent="0.25">
      <c r="B467">
        <v>33</v>
      </c>
      <c r="C467">
        <v>1.5</v>
      </c>
      <c r="D467">
        <v>5</v>
      </c>
      <c r="E467">
        <v>37</v>
      </c>
      <c r="F467">
        <v>22</v>
      </c>
      <c r="G467">
        <v>39.29</v>
      </c>
      <c r="H467">
        <v>1.4810000000000001</v>
      </c>
      <c r="I467">
        <f t="shared" si="23"/>
        <v>5.6227777777777783</v>
      </c>
      <c r="M467">
        <f t="shared" si="24"/>
        <v>1325.5549999999998</v>
      </c>
    </row>
    <row r="468" spans="2:13" x14ac:dyDescent="0.25">
      <c r="B468">
        <v>34</v>
      </c>
      <c r="C468">
        <v>1.5</v>
      </c>
      <c r="D468">
        <v>359</v>
      </c>
      <c r="E468">
        <v>44</v>
      </c>
      <c r="F468">
        <v>51</v>
      </c>
      <c r="G468">
        <v>43.94</v>
      </c>
      <c r="H468">
        <v>1.6120000000000001</v>
      </c>
      <c r="I468">
        <f t="shared" si="23"/>
        <v>359.7475</v>
      </c>
      <c r="M468">
        <f t="shared" si="24"/>
        <v>1325.6859999999999</v>
      </c>
    </row>
    <row r="469" spans="2:13" x14ac:dyDescent="0.25">
      <c r="B469">
        <v>35</v>
      </c>
      <c r="C469">
        <v>1.5</v>
      </c>
      <c r="D469">
        <v>359</v>
      </c>
      <c r="E469">
        <v>57</v>
      </c>
      <c r="F469">
        <v>5</v>
      </c>
      <c r="G469">
        <v>38.085999999999999</v>
      </c>
      <c r="H469">
        <v>1.55</v>
      </c>
      <c r="I469">
        <f t="shared" si="23"/>
        <v>359.95138888888886</v>
      </c>
      <c r="M469">
        <f t="shared" si="24"/>
        <v>1325.6239999999998</v>
      </c>
    </row>
    <row r="470" spans="2:13" x14ac:dyDescent="0.25">
      <c r="B470">
        <v>36</v>
      </c>
      <c r="C470">
        <v>1.5</v>
      </c>
      <c r="D470">
        <v>356</v>
      </c>
      <c r="E470">
        <v>55</v>
      </c>
      <c r="F470">
        <v>35</v>
      </c>
      <c r="G470">
        <v>22.271000000000001</v>
      </c>
      <c r="H470">
        <v>1.167</v>
      </c>
      <c r="I470">
        <f t="shared" si="23"/>
        <v>356.92638888888888</v>
      </c>
      <c r="M470">
        <f t="shared" si="24"/>
        <v>1325.2409999999998</v>
      </c>
    </row>
    <row r="471" spans="2:13" x14ac:dyDescent="0.25">
      <c r="B471">
        <v>37</v>
      </c>
      <c r="C471">
        <v>1.5</v>
      </c>
      <c r="D471">
        <v>355</v>
      </c>
      <c r="E471">
        <v>30</v>
      </c>
      <c r="F471">
        <v>48</v>
      </c>
      <c r="G471">
        <v>19.204999999999998</v>
      </c>
      <c r="H471">
        <v>1.2889999999999999</v>
      </c>
      <c r="I471">
        <f t="shared" si="23"/>
        <v>355.51333333333332</v>
      </c>
      <c r="M471">
        <f t="shared" si="24"/>
        <v>1325.3629999999998</v>
      </c>
    </row>
    <row r="472" spans="2:13" x14ac:dyDescent="0.25">
      <c r="B472">
        <v>38</v>
      </c>
      <c r="C472">
        <v>1.5</v>
      </c>
      <c r="D472">
        <v>351</v>
      </c>
      <c r="E472">
        <v>19</v>
      </c>
      <c r="F472">
        <v>21</v>
      </c>
      <c r="G472">
        <v>17.661999999999999</v>
      </c>
      <c r="H472">
        <v>0.879</v>
      </c>
      <c r="I472">
        <f t="shared" si="23"/>
        <v>351.32249999999999</v>
      </c>
      <c r="M472">
        <f t="shared" si="24"/>
        <v>1324.9529999999997</v>
      </c>
    </row>
    <row r="473" spans="2:13" x14ac:dyDescent="0.25">
      <c r="B473">
        <v>39</v>
      </c>
      <c r="C473">
        <v>1.5</v>
      </c>
      <c r="D473">
        <v>354</v>
      </c>
      <c r="E473">
        <v>5</v>
      </c>
      <c r="F473">
        <v>31</v>
      </c>
      <c r="G473">
        <v>16.13</v>
      </c>
      <c r="H473">
        <v>1.103</v>
      </c>
      <c r="I473">
        <f t="shared" si="23"/>
        <v>354.09194444444444</v>
      </c>
      <c r="M473">
        <f t="shared" si="24"/>
        <v>1325.1769999999999</v>
      </c>
    </row>
    <row r="474" spans="2:13" x14ac:dyDescent="0.25">
      <c r="B474">
        <v>40</v>
      </c>
      <c r="C474">
        <v>2.15</v>
      </c>
      <c r="D474">
        <v>343</v>
      </c>
      <c r="E474">
        <v>51</v>
      </c>
      <c r="F474">
        <v>45</v>
      </c>
      <c r="G474">
        <v>15.635</v>
      </c>
      <c r="H474">
        <v>1.8340000000000001</v>
      </c>
      <c r="I474">
        <f t="shared" si="23"/>
        <v>343.86250000000001</v>
      </c>
      <c r="M474">
        <f t="shared" si="24"/>
        <v>1325.2579999999998</v>
      </c>
    </row>
    <row r="475" spans="2:13" x14ac:dyDescent="0.25">
      <c r="B475">
        <v>41</v>
      </c>
      <c r="C475">
        <v>2.15</v>
      </c>
      <c r="D475">
        <v>350</v>
      </c>
      <c r="E475">
        <v>5</v>
      </c>
      <c r="F475">
        <v>34</v>
      </c>
      <c r="G475">
        <v>13.601000000000001</v>
      </c>
      <c r="H475">
        <v>1.6870000000000001</v>
      </c>
      <c r="I475">
        <f t="shared" si="23"/>
        <v>350.09277777777777</v>
      </c>
      <c r="M475">
        <f t="shared" si="24"/>
        <v>1325.1109999999996</v>
      </c>
    </row>
    <row r="476" spans="2:13" x14ac:dyDescent="0.25">
      <c r="B476">
        <v>42</v>
      </c>
      <c r="C476">
        <v>2.15</v>
      </c>
      <c r="D476">
        <v>348</v>
      </c>
      <c r="E476">
        <v>19</v>
      </c>
      <c r="F476">
        <v>5</v>
      </c>
      <c r="G476">
        <v>11.978999999999999</v>
      </c>
      <c r="H476">
        <v>1.9419999999999999</v>
      </c>
      <c r="I476">
        <f t="shared" si="23"/>
        <v>348.31805555555553</v>
      </c>
      <c r="M476">
        <f t="shared" si="24"/>
        <v>1325.3659999999998</v>
      </c>
    </row>
    <row r="477" spans="2:13" x14ac:dyDescent="0.25">
      <c r="B477">
        <v>43</v>
      </c>
      <c r="C477">
        <v>1.5</v>
      </c>
      <c r="D477">
        <v>344</v>
      </c>
      <c r="E477">
        <v>38</v>
      </c>
      <c r="F477">
        <v>47</v>
      </c>
      <c r="G477">
        <v>8.1850000000000005</v>
      </c>
      <c r="H477">
        <v>0.76900000000000002</v>
      </c>
      <c r="I477">
        <f t="shared" si="23"/>
        <v>344.64638888888891</v>
      </c>
      <c r="M477">
        <f t="shared" si="24"/>
        <v>1324.8429999999998</v>
      </c>
    </row>
    <row r="478" spans="2:13" x14ac:dyDescent="0.25">
      <c r="B478">
        <v>44</v>
      </c>
      <c r="C478">
        <v>1.5</v>
      </c>
      <c r="D478">
        <v>328</v>
      </c>
      <c r="E478">
        <v>6</v>
      </c>
      <c r="F478">
        <v>50</v>
      </c>
      <c r="G478">
        <v>7.1059999999999999</v>
      </c>
      <c r="H478">
        <v>1.319</v>
      </c>
      <c r="I478">
        <f t="shared" si="23"/>
        <v>328.11388888888894</v>
      </c>
      <c r="M478">
        <f t="shared" si="24"/>
        <v>1325.3929999999998</v>
      </c>
    </row>
    <row r="479" spans="2:13" x14ac:dyDescent="0.25">
      <c r="B479">
        <v>45</v>
      </c>
      <c r="C479">
        <v>2.15</v>
      </c>
      <c r="D479">
        <v>290</v>
      </c>
      <c r="E479">
        <v>28</v>
      </c>
      <c r="F479">
        <v>51</v>
      </c>
      <c r="G479">
        <v>9.3689999999999998</v>
      </c>
      <c r="H479">
        <v>1.796</v>
      </c>
      <c r="I479">
        <f t="shared" si="23"/>
        <v>290.48083333333329</v>
      </c>
      <c r="M479">
        <f t="shared" si="24"/>
        <v>1325.2199999999998</v>
      </c>
    </row>
    <row r="480" spans="2:13" x14ac:dyDescent="0.25">
      <c r="B480">
        <v>46</v>
      </c>
      <c r="C480">
        <v>2.15</v>
      </c>
      <c r="D480">
        <v>286</v>
      </c>
      <c r="E480">
        <v>0</v>
      </c>
      <c r="F480">
        <v>19</v>
      </c>
      <c r="G480">
        <v>8.9339999999999993</v>
      </c>
      <c r="H480">
        <v>1.159</v>
      </c>
      <c r="I480">
        <f t="shared" si="23"/>
        <v>286.00527777777779</v>
      </c>
      <c r="M480">
        <f t="shared" si="24"/>
        <v>1324.5829999999999</v>
      </c>
    </row>
    <row r="481" spans="1:28" x14ac:dyDescent="0.25">
      <c r="B481">
        <v>47</v>
      </c>
      <c r="C481">
        <v>1.5</v>
      </c>
      <c r="D481">
        <v>61</v>
      </c>
      <c r="E481">
        <v>18</v>
      </c>
      <c r="F481">
        <v>21</v>
      </c>
      <c r="G481">
        <v>2.3740000000000001</v>
      </c>
      <c r="H481">
        <v>-0.61399999999999999</v>
      </c>
      <c r="I481">
        <f t="shared" si="23"/>
        <v>61.305833333333332</v>
      </c>
      <c r="M481">
        <f t="shared" si="24"/>
        <v>1323.4599999999998</v>
      </c>
    </row>
    <row r="482" spans="1:28" x14ac:dyDescent="0.25">
      <c r="B482">
        <v>48</v>
      </c>
      <c r="C482">
        <v>1.5</v>
      </c>
      <c r="D482">
        <v>34</v>
      </c>
      <c r="E482">
        <v>13</v>
      </c>
      <c r="F482">
        <v>30</v>
      </c>
      <c r="G482">
        <v>2.3239999999999998</v>
      </c>
      <c r="H482">
        <v>-0.33600000000000002</v>
      </c>
      <c r="I482">
        <f t="shared" si="23"/>
        <v>34.225000000000001</v>
      </c>
      <c r="M482">
        <f t="shared" si="24"/>
        <v>1323.7379999999998</v>
      </c>
    </row>
    <row r="483" spans="1:28" x14ac:dyDescent="0.25">
      <c r="B483">
        <v>49</v>
      </c>
      <c r="C483">
        <v>1.5</v>
      </c>
      <c r="D483">
        <v>12</v>
      </c>
      <c r="E483">
        <v>93</v>
      </c>
      <c r="F483">
        <v>57</v>
      </c>
      <c r="G483">
        <v>3.5779999999999998</v>
      </c>
      <c r="H483">
        <v>-0.36799999999999999</v>
      </c>
      <c r="I483">
        <f t="shared" si="23"/>
        <v>13.565833333333334</v>
      </c>
      <c r="M483">
        <f t="shared" si="24"/>
        <v>1323.7059999999999</v>
      </c>
    </row>
    <row r="484" spans="1:28" x14ac:dyDescent="0.25">
      <c r="B484">
        <v>50</v>
      </c>
      <c r="C484">
        <v>1.5</v>
      </c>
      <c r="D484">
        <v>15</v>
      </c>
      <c r="E484">
        <v>9</v>
      </c>
      <c r="F484">
        <v>10</v>
      </c>
      <c r="G484">
        <v>4.3220000000000001</v>
      </c>
      <c r="H484">
        <v>-0.75900000000000001</v>
      </c>
      <c r="I484">
        <f t="shared" si="23"/>
        <v>15.152777777777779</v>
      </c>
      <c r="M484">
        <f t="shared" si="24"/>
        <v>1323.3149999999998</v>
      </c>
    </row>
    <row r="485" spans="1:28" x14ac:dyDescent="0.25">
      <c r="B485">
        <v>51</v>
      </c>
      <c r="C485">
        <v>1.5</v>
      </c>
      <c r="D485">
        <v>5</v>
      </c>
      <c r="E485">
        <v>39</v>
      </c>
      <c r="F485">
        <v>47</v>
      </c>
      <c r="G485">
        <v>6.3869999999999996</v>
      </c>
      <c r="H485">
        <v>-0.35599999999999998</v>
      </c>
      <c r="I485">
        <f t="shared" si="23"/>
        <v>5.6630555555555562</v>
      </c>
      <c r="M485">
        <f t="shared" si="24"/>
        <v>1323.7179999999998</v>
      </c>
    </row>
    <row r="486" spans="1:28" x14ac:dyDescent="0.25">
      <c r="B486">
        <v>52</v>
      </c>
      <c r="C486">
        <v>1.5</v>
      </c>
      <c r="D486">
        <v>9</v>
      </c>
      <c r="E486">
        <v>25</v>
      </c>
      <c r="F486">
        <v>25</v>
      </c>
      <c r="G486">
        <v>6.5860000000000003</v>
      </c>
      <c r="H486">
        <v>-0.74</v>
      </c>
      <c r="I486">
        <f t="shared" si="23"/>
        <v>9.4236111111111107</v>
      </c>
      <c r="M486">
        <f t="shared" si="24"/>
        <v>1323.3339999999998</v>
      </c>
    </row>
    <row r="487" spans="1:28" x14ac:dyDescent="0.25">
      <c r="B487">
        <v>53</v>
      </c>
      <c r="C487">
        <v>1.5</v>
      </c>
      <c r="D487">
        <v>1</v>
      </c>
      <c r="E487">
        <v>32</v>
      </c>
      <c r="F487">
        <v>49</v>
      </c>
      <c r="G487">
        <v>9.6590000000000007</v>
      </c>
      <c r="H487">
        <v>5.8999999999999997E-2</v>
      </c>
      <c r="I487">
        <f t="shared" si="23"/>
        <v>1.5469444444444442</v>
      </c>
      <c r="M487">
        <f t="shared" si="24"/>
        <v>1324.1329999999998</v>
      </c>
    </row>
    <row r="488" spans="1:28" x14ac:dyDescent="0.25">
      <c r="B488">
        <v>54</v>
      </c>
      <c r="C488">
        <v>1.5</v>
      </c>
      <c r="D488">
        <v>5</v>
      </c>
      <c r="E488">
        <v>40</v>
      </c>
      <c r="F488">
        <v>46</v>
      </c>
      <c r="G488">
        <v>9.5410000000000004</v>
      </c>
      <c r="H488">
        <v>-0.58599999999999997</v>
      </c>
      <c r="I488">
        <f t="shared" si="23"/>
        <v>5.679444444444445</v>
      </c>
      <c r="M488">
        <f t="shared" si="24"/>
        <v>1323.4879999999998</v>
      </c>
    </row>
    <row r="489" spans="1:28" x14ac:dyDescent="0.25">
      <c r="B489">
        <v>55</v>
      </c>
      <c r="C489">
        <v>1.3</v>
      </c>
      <c r="D489">
        <v>144</v>
      </c>
      <c r="E489">
        <v>56</v>
      </c>
      <c r="F489">
        <v>10</v>
      </c>
      <c r="G489">
        <v>7.5640000000000001</v>
      </c>
      <c r="H489">
        <v>-0.42399999999999999</v>
      </c>
      <c r="I489">
        <f t="shared" si="23"/>
        <v>144.9361111111111</v>
      </c>
      <c r="M489">
        <f t="shared" si="24"/>
        <v>1323.85</v>
      </c>
    </row>
    <row r="490" spans="1:28" x14ac:dyDescent="0.25">
      <c r="B490">
        <v>56</v>
      </c>
      <c r="C490">
        <v>1.5</v>
      </c>
      <c r="D490">
        <v>125</v>
      </c>
      <c r="E490">
        <v>54</v>
      </c>
      <c r="F490">
        <v>13</v>
      </c>
      <c r="G490">
        <v>6.085</v>
      </c>
      <c r="H490">
        <v>-0.26500000000000001</v>
      </c>
      <c r="I490">
        <f t="shared" si="23"/>
        <v>125.90361111111112</v>
      </c>
      <c r="M490">
        <f t="shared" si="24"/>
        <v>1323.8089999999997</v>
      </c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t="s">
        <v>28</v>
      </c>
      <c r="B493" t="s">
        <v>27</v>
      </c>
      <c r="D493">
        <v>0</v>
      </c>
      <c r="E493">
        <v>0</v>
      </c>
      <c r="F493">
        <v>0</v>
      </c>
      <c r="I493">
        <f>D493+E493/60+F493/3600</f>
        <v>0</v>
      </c>
      <c r="M493" s="6">
        <v>1323.1880000000001</v>
      </c>
    </row>
    <row r="494" spans="1:28" x14ac:dyDescent="0.25">
      <c r="A494">
        <v>1.369</v>
      </c>
      <c r="B494">
        <v>1</v>
      </c>
      <c r="C494">
        <v>0.12</v>
      </c>
      <c r="D494">
        <v>167</v>
      </c>
      <c r="E494">
        <v>13</v>
      </c>
      <c r="F494">
        <v>16</v>
      </c>
      <c r="G494">
        <v>30.434999999999999</v>
      </c>
      <c r="H494">
        <v>-1.667</v>
      </c>
      <c r="I494">
        <f t="shared" ref="I494:I537" si="25">D494+E494/60+F494/3600</f>
        <v>167.2211111111111</v>
      </c>
      <c r="M494">
        <f>$M$493+$A$494+H494-C494</f>
        <v>1322.7700000000002</v>
      </c>
    </row>
    <row r="495" spans="1:28" x14ac:dyDescent="0.25">
      <c r="B495">
        <v>2</v>
      </c>
      <c r="C495">
        <v>1.5</v>
      </c>
      <c r="D495">
        <v>108</v>
      </c>
      <c r="E495">
        <v>17</v>
      </c>
      <c r="F495">
        <v>15</v>
      </c>
      <c r="G495">
        <v>6.1230000000000002</v>
      </c>
      <c r="H495">
        <v>0.46400000000000002</v>
      </c>
      <c r="I495">
        <f t="shared" si="25"/>
        <v>108.28749999999999</v>
      </c>
      <c r="M495">
        <f t="shared" ref="M495:M535" si="26">$M$493+$A$494+H495-C495</f>
        <v>1323.521</v>
      </c>
    </row>
    <row r="496" spans="1:28" x14ac:dyDescent="0.25">
      <c r="B496">
        <v>3</v>
      </c>
      <c r="C496">
        <v>1.5</v>
      </c>
      <c r="D496">
        <v>75</v>
      </c>
      <c r="E496">
        <v>32</v>
      </c>
      <c r="F496">
        <v>15</v>
      </c>
      <c r="G496">
        <v>5.9160000000000004</v>
      </c>
      <c r="H496">
        <v>0.46899999999999997</v>
      </c>
      <c r="I496">
        <f t="shared" si="25"/>
        <v>75.537499999999994</v>
      </c>
      <c r="M496">
        <f t="shared" si="26"/>
        <v>1323.5260000000001</v>
      </c>
    </row>
    <row r="497" spans="2:13" x14ac:dyDescent="0.25">
      <c r="B497">
        <v>4</v>
      </c>
      <c r="C497">
        <v>1.5</v>
      </c>
      <c r="D497">
        <v>161</v>
      </c>
      <c r="E497">
        <v>3</v>
      </c>
      <c r="F497">
        <v>43</v>
      </c>
      <c r="G497">
        <v>17.3</v>
      </c>
      <c r="H497">
        <v>-0.46600000000000003</v>
      </c>
      <c r="I497">
        <f t="shared" si="25"/>
        <v>161.06194444444446</v>
      </c>
      <c r="M497">
        <f t="shared" si="26"/>
        <v>1322.5910000000001</v>
      </c>
    </row>
    <row r="498" spans="2:13" x14ac:dyDescent="0.25">
      <c r="B498">
        <v>5</v>
      </c>
      <c r="C498">
        <v>1.5</v>
      </c>
      <c r="D498">
        <v>118</v>
      </c>
      <c r="E498">
        <v>56</v>
      </c>
      <c r="F498">
        <v>4</v>
      </c>
      <c r="G498">
        <v>5.7389999999999999</v>
      </c>
      <c r="H498">
        <v>-0.439</v>
      </c>
      <c r="I498">
        <f t="shared" si="25"/>
        <v>118.93444444444445</v>
      </c>
      <c r="M498">
        <f t="shared" si="26"/>
        <v>1322.6179999999999</v>
      </c>
    </row>
    <row r="499" spans="2:13" x14ac:dyDescent="0.25">
      <c r="B499">
        <v>6</v>
      </c>
      <c r="C499">
        <v>1.5</v>
      </c>
      <c r="D499">
        <v>130</v>
      </c>
      <c r="E499">
        <v>27</v>
      </c>
      <c r="F499">
        <v>6</v>
      </c>
      <c r="G499">
        <v>4.3239999999999998</v>
      </c>
      <c r="H499">
        <v>-0.375</v>
      </c>
      <c r="I499">
        <f t="shared" si="25"/>
        <v>130.45166666666665</v>
      </c>
      <c r="M499">
        <f t="shared" si="26"/>
        <v>1322.682</v>
      </c>
    </row>
    <row r="500" spans="2:13" x14ac:dyDescent="0.25">
      <c r="B500">
        <v>7</v>
      </c>
      <c r="C500">
        <v>1.5</v>
      </c>
      <c r="D500">
        <v>55</v>
      </c>
      <c r="E500">
        <v>31</v>
      </c>
      <c r="F500">
        <v>37</v>
      </c>
      <c r="G500">
        <v>3.7530000000000001</v>
      </c>
      <c r="H500">
        <v>-0.32800000000000001</v>
      </c>
      <c r="I500">
        <f t="shared" si="25"/>
        <v>55.526944444444446</v>
      </c>
      <c r="M500">
        <f t="shared" si="26"/>
        <v>1322.729</v>
      </c>
    </row>
    <row r="501" spans="2:13" x14ac:dyDescent="0.25">
      <c r="B501">
        <v>8</v>
      </c>
      <c r="C501">
        <v>1.5</v>
      </c>
      <c r="D501">
        <v>64</v>
      </c>
      <c r="E501">
        <v>51</v>
      </c>
      <c r="F501">
        <v>41</v>
      </c>
      <c r="G501">
        <v>5.4290000000000003</v>
      </c>
      <c r="H501">
        <v>-0.36599999999999999</v>
      </c>
      <c r="I501">
        <f t="shared" si="25"/>
        <v>64.861388888888882</v>
      </c>
      <c r="M501">
        <f t="shared" si="26"/>
        <v>1322.691</v>
      </c>
    </row>
    <row r="502" spans="2:13" x14ac:dyDescent="0.25">
      <c r="B502">
        <v>9</v>
      </c>
      <c r="C502">
        <v>1.7</v>
      </c>
      <c r="D502">
        <v>18</v>
      </c>
      <c r="E502">
        <v>43</v>
      </c>
      <c r="F502">
        <v>7</v>
      </c>
      <c r="G502">
        <v>14.164999999999999</v>
      </c>
      <c r="H502">
        <v>-0.14299999999999999</v>
      </c>
      <c r="I502">
        <f t="shared" si="25"/>
        <v>18.718611111111109</v>
      </c>
      <c r="M502">
        <f t="shared" si="26"/>
        <v>1322.7139999999999</v>
      </c>
    </row>
    <row r="503" spans="2:13" x14ac:dyDescent="0.25">
      <c r="B503">
        <v>10</v>
      </c>
      <c r="C503">
        <v>1.5</v>
      </c>
      <c r="D503">
        <v>243</v>
      </c>
      <c r="E503">
        <v>40</v>
      </c>
      <c r="F503">
        <v>20</v>
      </c>
      <c r="G503">
        <v>4.6260000000000003</v>
      </c>
      <c r="H503">
        <v>0.13100000000000001</v>
      </c>
      <c r="I503">
        <f t="shared" si="25"/>
        <v>243.67222222222222</v>
      </c>
      <c r="M503">
        <f t="shared" si="26"/>
        <v>1323.1880000000001</v>
      </c>
    </row>
    <row r="504" spans="2:13" x14ac:dyDescent="0.25">
      <c r="B504">
        <v>11</v>
      </c>
      <c r="C504">
        <v>1.5</v>
      </c>
      <c r="D504">
        <v>265</v>
      </c>
      <c r="E504">
        <v>48</v>
      </c>
      <c r="F504">
        <v>38</v>
      </c>
      <c r="G504">
        <v>7.399</v>
      </c>
      <c r="H504">
        <v>1.4999999999999999E-2</v>
      </c>
      <c r="I504">
        <f t="shared" si="25"/>
        <v>265.8105555555556</v>
      </c>
      <c r="M504">
        <f t="shared" si="26"/>
        <v>1323.0720000000001</v>
      </c>
    </row>
    <row r="505" spans="2:13" x14ac:dyDescent="0.25">
      <c r="B505">
        <v>12</v>
      </c>
      <c r="C505">
        <v>1.5</v>
      </c>
      <c r="D505">
        <v>280</v>
      </c>
      <c r="E505">
        <v>4</v>
      </c>
      <c r="F505">
        <v>59</v>
      </c>
      <c r="G505">
        <v>7.8250000000000002</v>
      </c>
      <c r="H505">
        <v>-1.2999999999999999E-2</v>
      </c>
      <c r="I505">
        <f t="shared" si="25"/>
        <v>280.08305555555557</v>
      </c>
      <c r="M505">
        <f t="shared" si="26"/>
        <v>1323.0440000000001</v>
      </c>
    </row>
    <row r="506" spans="2:13" x14ac:dyDescent="0.25">
      <c r="B506">
        <v>13</v>
      </c>
      <c r="C506">
        <v>1.5</v>
      </c>
      <c r="D506">
        <v>276</v>
      </c>
      <c r="E506">
        <v>8</v>
      </c>
      <c r="F506">
        <v>24</v>
      </c>
      <c r="G506">
        <v>8.0570000000000004</v>
      </c>
      <c r="H506">
        <v>-7.5999999999999998E-2</v>
      </c>
      <c r="I506">
        <f t="shared" si="25"/>
        <v>276.14</v>
      </c>
      <c r="M506">
        <f t="shared" si="26"/>
        <v>1322.981</v>
      </c>
    </row>
    <row r="507" spans="2:13" x14ac:dyDescent="0.25">
      <c r="B507">
        <v>14</v>
      </c>
      <c r="C507">
        <v>1.5</v>
      </c>
      <c r="D507">
        <v>299</v>
      </c>
      <c r="E507">
        <v>38</v>
      </c>
      <c r="F507">
        <v>30</v>
      </c>
      <c r="G507">
        <v>8.0459999999999994</v>
      </c>
      <c r="H507">
        <v>6.0999999999999999E-2</v>
      </c>
      <c r="I507">
        <f t="shared" si="25"/>
        <v>299.64166666666665</v>
      </c>
      <c r="M507">
        <f t="shared" si="26"/>
        <v>1323.1179999999999</v>
      </c>
    </row>
    <row r="508" spans="2:13" x14ac:dyDescent="0.25">
      <c r="B508">
        <v>15</v>
      </c>
      <c r="C508">
        <v>1.5</v>
      </c>
      <c r="D508">
        <v>315</v>
      </c>
      <c r="E508">
        <v>53</v>
      </c>
      <c r="F508">
        <v>21</v>
      </c>
      <c r="G508">
        <v>6.8040000000000003</v>
      </c>
      <c r="H508">
        <v>0.20200000000000001</v>
      </c>
      <c r="I508">
        <f t="shared" si="25"/>
        <v>315.88916666666665</v>
      </c>
      <c r="M508">
        <f t="shared" si="26"/>
        <v>1323.259</v>
      </c>
    </row>
    <row r="509" spans="2:13" x14ac:dyDescent="0.25">
      <c r="B509">
        <v>16</v>
      </c>
      <c r="C509">
        <v>1.5</v>
      </c>
      <c r="D509">
        <v>314</v>
      </c>
      <c r="E509">
        <v>42</v>
      </c>
      <c r="F509">
        <v>40</v>
      </c>
      <c r="G509">
        <v>5.4420000000000002</v>
      </c>
      <c r="H509">
        <v>0.14000000000000001</v>
      </c>
      <c r="I509">
        <f t="shared" si="25"/>
        <v>314.71111111111111</v>
      </c>
      <c r="M509">
        <f t="shared" si="26"/>
        <v>1323.1970000000001</v>
      </c>
    </row>
    <row r="510" spans="2:13" x14ac:dyDescent="0.25">
      <c r="B510">
        <v>17</v>
      </c>
      <c r="C510">
        <v>1.5</v>
      </c>
      <c r="D510">
        <v>316</v>
      </c>
      <c r="E510">
        <v>7</v>
      </c>
      <c r="F510">
        <v>1</v>
      </c>
      <c r="G510">
        <v>3.9769999999999999</v>
      </c>
      <c r="H510">
        <v>0.14499999999999999</v>
      </c>
      <c r="I510">
        <f t="shared" si="25"/>
        <v>316.11694444444447</v>
      </c>
      <c r="M510">
        <f t="shared" si="26"/>
        <v>1323.202</v>
      </c>
    </row>
    <row r="511" spans="2:13" x14ac:dyDescent="0.25">
      <c r="B511">
        <v>18</v>
      </c>
      <c r="C511">
        <v>1.5</v>
      </c>
      <c r="D511">
        <v>322</v>
      </c>
      <c r="E511">
        <v>32</v>
      </c>
      <c r="F511">
        <v>44</v>
      </c>
      <c r="G511">
        <v>4.7930000000000001</v>
      </c>
      <c r="H511">
        <v>0.159</v>
      </c>
      <c r="I511">
        <f t="shared" si="25"/>
        <v>322.54555555555561</v>
      </c>
      <c r="M511">
        <f t="shared" si="26"/>
        <v>1323.2160000000001</v>
      </c>
    </row>
    <row r="512" spans="2:13" x14ac:dyDescent="0.25">
      <c r="B512">
        <v>19</v>
      </c>
      <c r="C512">
        <v>1.5</v>
      </c>
      <c r="D512">
        <v>309</v>
      </c>
      <c r="E512">
        <v>10</v>
      </c>
      <c r="F512">
        <v>12</v>
      </c>
      <c r="G512">
        <v>4.3410000000000002</v>
      </c>
      <c r="H512">
        <v>0.14199999999999999</v>
      </c>
      <c r="I512">
        <f t="shared" si="25"/>
        <v>309.17</v>
      </c>
      <c r="M512">
        <f t="shared" si="26"/>
        <v>1323.1990000000001</v>
      </c>
    </row>
    <row r="513" spans="2:13" x14ac:dyDescent="0.25">
      <c r="B513">
        <v>20</v>
      </c>
      <c r="C513">
        <v>1.5</v>
      </c>
      <c r="D513">
        <v>316</v>
      </c>
      <c r="E513">
        <v>20</v>
      </c>
      <c r="F513">
        <v>2</v>
      </c>
      <c r="G513">
        <v>4.7770000000000001</v>
      </c>
      <c r="H513">
        <v>6.4000000000000001E-2</v>
      </c>
      <c r="I513">
        <f t="shared" si="25"/>
        <v>316.33388888888885</v>
      </c>
      <c r="M513">
        <f t="shared" si="26"/>
        <v>1323.1210000000001</v>
      </c>
    </row>
    <row r="514" spans="2:13" x14ac:dyDescent="0.25">
      <c r="B514">
        <v>21</v>
      </c>
      <c r="C514">
        <v>1.5</v>
      </c>
      <c r="D514">
        <v>335</v>
      </c>
      <c r="E514">
        <v>42</v>
      </c>
      <c r="F514">
        <v>16</v>
      </c>
      <c r="G514">
        <v>4.5090000000000003</v>
      </c>
      <c r="H514">
        <v>0.255</v>
      </c>
      <c r="I514">
        <f t="shared" si="25"/>
        <v>335.70444444444445</v>
      </c>
      <c r="M514">
        <f t="shared" si="26"/>
        <v>1323.3120000000001</v>
      </c>
    </row>
    <row r="515" spans="2:13" x14ac:dyDescent="0.25">
      <c r="B515">
        <v>22</v>
      </c>
      <c r="C515">
        <v>1.5</v>
      </c>
      <c r="D515">
        <v>346</v>
      </c>
      <c r="E515">
        <v>49</v>
      </c>
      <c r="F515">
        <v>8</v>
      </c>
      <c r="G515">
        <v>5.1459999999999999</v>
      </c>
      <c r="H515">
        <v>0.36699999999999999</v>
      </c>
      <c r="I515">
        <f t="shared" si="25"/>
        <v>346.81888888888886</v>
      </c>
      <c r="M515">
        <f t="shared" si="26"/>
        <v>1323.424</v>
      </c>
    </row>
    <row r="516" spans="2:13" x14ac:dyDescent="0.25">
      <c r="B516">
        <v>23</v>
      </c>
      <c r="C516">
        <v>1.5</v>
      </c>
      <c r="D516">
        <v>331</v>
      </c>
      <c r="E516">
        <v>23</v>
      </c>
      <c r="F516">
        <v>16</v>
      </c>
      <c r="G516">
        <v>7.0439999999999996</v>
      </c>
      <c r="H516">
        <v>0.375</v>
      </c>
      <c r="I516">
        <f t="shared" si="25"/>
        <v>331.38777777777779</v>
      </c>
      <c r="M516">
        <f t="shared" si="26"/>
        <v>1323.432</v>
      </c>
    </row>
    <row r="517" spans="2:13" x14ac:dyDescent="0.25">
      <c r="B517">
        <v>24</v>
      </c>
      <c r="C517">
        <v>1.5</v>
      </c>
      <c r="D517">
        <v>329</v>
      </c>
      <c r="E517">
        <v>52</v>
      </c>
      <c r="F517">
        <v>56</v>
      </c>
      <c r="G517">
        <v>8.5190000000000001</v>
      </c>
      <c r="H517">
        <v>0.45600000000000002</v>
      </c>
      <c r="I517">
        <f t="shared" si="25"/>
        <v>329.88222222222225</v>
      </c>
      <c r="M517">
        <f t="shared" si="26"/>
        <v>1323.5129999999999</v>
      </c>
    </row>
    <row r="518" spans="2:13" x14ac:dyDescent="0.25">
      <c r="B518">
        <v>25</v>
      </c>
      <c r="C518">
        <v>1.5</v>
      </c>
      <c r="D518">
        <v>323</v>
      </c>
      <c r="E518">
        <v>34</v>
      </c>
      <c r="F518">
        <v>16</v>
      </c>
      <c r="G518">
        <v>10.153</v>
      </c>
      <c r="H518">
        <v>0.46200000000000002</v>
      </c>
      <c r="I518">
        <f t="shared" si="25"/>
        <v>323.57111111111112</v>
      </c>
      <c r="M518">
        <f t="shared" si="26"/>
        <v>1323.519</v>
      </c>
    </row>
    <row r="519" spans="2:13" x14ac:dyDescent="0.25">
      <c r="B519">
        <v>26</v>
      </c>
      <c r="C519">
        <v>1.5</v>
      </c>
      <c r="D519">
        <v>332</v>
      </c>
      <c r="E519">
        <v>18</v>
      </c>
      <c r="F519">
        <v>29</v>
      </c>
      <c r="G519">
        <v>10.454000000000001</v>
      </c>
      <c r="H519">
        <v>0.86799999999999999</v>
      </c>
      <c r="I519">
        <f t="shared" si="25"/>
        <v>332.30805555555554</v>
      </c>
      <c r="M519">
        <f t="shared" si="26"/>
        <v>1323.925</v>
      </c>
    </row>
    <row r="520" spans="2:13" x14ac:dyDescent="0.25">
      <c r="B520">
        <v>27</v>
      </c>
      <c r="C520">
        <v>1.5</v>
      </c>
      <c r="D520">
        <v>331</v>
      </c>
      <c r="E520">
        <v>34</v>
      </c>
      <c r="F520">
        <v>39</v>
      </c>
      <c r="G520">
        <v>11.824</v>
      </c>
      <c r="H520">
        <v>0.99</v>
      </c>
      <c r="I520">
        <f t="shared" si="25"/>
        <v>331.57749999999999</v>
      </c>
      <c r="M520">
        <f t="shared" si="26"/>
        <v>1324.047</v>
      </c>
    </row>
    <row r="521" spans="2:13" x14ac:dyDescent="0.25">
      <c r="B521">
        <v>28</v>
      </c>
      <c r="C521">
        <v>1.5</v>
      </c>
      <c r="D521">
        <v>312</v>
      </c>
      <c r="E521">
        <v>5</v>
      </c>
      <c r="F521">
        <v>29</v>
      </c>
      <c r="G521">
        <v>12.500999999999999</v>
      </c>
      <c r="H521">
        <v>0.53400000000000003</v>
      </c>
      <c r="I521">
        <f t="shared" si="25"/>
        <v>312.09138888888884</v>
      </c>
      <c r="M521">
        <f t="shared" si="26"/>
        <v>1323.5910000000001</v>
      </c>
    </row>
    <row r="522" spans="2:13" x14ac:dyDescent="0.25">
      <c r="B522">
        <v>29</v>
      </c>
      <c r="C522">
        <v>1.5</v>
      </c>
      <c r="D522">
        <v>260</v>
      </c>
      <c r="E522">
        <v>23</v>
      </c>
      <c r="F522">
        <v>4</v>
      </c>
      <c r="G522">
        <v>1.653</v>
      </c>
      <c r="H522">
        <v>-0.153</v>
      </c>
      <c r="I522">
        <f t="shared" si="25"/>
        <v>260.38444444444445</v>
      </c>
      <c r="M522">
        <f t="shared" si="26"/>
        <v>1322.904</v>
      </c>
    </row>
    <row r="523" spans="2:13" x14ac:dyDescent="0.25">
      <c r="B523">
        <v>30</v>
      </c>
      <c r="C523">
        <v>1.5</v>
      </c>
      <c r="D523">
        <v>199</v>
      </c>
      <c r="E523">
        <v>31</v>
      </c>
      <c r="F523">
        <v>20</v>
      </c>
      <c r="G523">
        <v>3.1949999999999998</v>
      </c>
      <c r="H523">
        <v>-0.59299999999999997</v>
      </c>
      <c r="I523">
        <f t="shared" si="25"/>
        <v>199.52222222222224</v>
      </c>
      <c r="M523">
        <f t="shared" si="26"/>
        <v>1322.4639999999999</v>
      </c>
    </row>
    <row r="524" spans="2:13" x14ac:dyDescent="0.25">
      <c r="B524">
        <v>31</v>
      </c>
      <c r="C524">
        <v>1.5</v>
      </c>
      <c r="D524">
        <v>205</v>
      </c>
      <c r="E524">
        <v>20</v>
      </c>
      <c r="F524">
        <v>23</v>
      </c>
      <c r="G524">
        <v>6.05</v>
      </c>
      <c r="H524">
        <v>-1.163</v>
      </c>
      <c r="I524">
        <f t="shared" si="25"/>
        <v>205.33972222222224</v>
      </c>
      <c r="M524">
        <f t="shared" si="26"/>
        <v>1321.894</v>
      </c>
    </row>
    <row r="525" spans="2:13" x14ac:dyDescent="0.25">
      <c r="B525">
        <v>32</v>
      </c>
      <c r="C525">
        <v>1.5</v>
      </c>
      <c r="D525">
        <v>213</v>
      </c>
      <c r="E525">
        <v>30</v>
      </c>
      <c r="F525">
        <v>21</v>
      </c>
      <c r="G525">
        <v>8.4909999999999997</v>
      </c>
      <c r="H525">
        <v>-1.6679999999999999</v>
      </c>
      <c r="I525">
        <f t="shared" si="25"/>
        <v>213.50583333333333</v>
      </c>
      <c r="M525">
        <f t="shared" si="26"/>
        <v>1321.3890000000001</v>
      </c>
    </row>
    <row r="526" spans="2:13" x14ac:dyDescent="0.25">
      <c r="B526">
        <v>33</v>
      </c>
      <c r="C526">
        <v>1.5</v>
      </c>
      <c r="D526">
        <v>219</v>
      </c>
      <c r="E526">
        <v>42</v>
      </c>
      <c r="F526">
        <v>0</v>
      </c>
      <c r="G526">
        <v>9.5440000000000005</v>
      </c>
      <c r="H526">
        <v>-2.194</v>
      </c>
      <c r="I526">
        <f t="shared" si="25"/>
        <v>219.7</v>
      </c>
      <c r="M526">
        <f t="shared" si="26"/>
        <v>1320.8630000000001</v>
      </c>
    </row>
    <row r="527" spans="2:13" x14ac:dyDescent="0.25">
      <c r="B527">
        <v>34</v>
      </c>
      <c r="C527">
        <v>1.5</v>
      </c>
      <c r="D527">
        <v>278</v>
      </c>
      <c r="E527">
        <v>29</v>
      </c>
      <c r="F527">
        <v>27</v>
      </c>
      <c r="G527">
        <v>10.369</v>
      </c>
      <c r="H527">
        <v>-2.6150000000000002</v>
      </c>
      <c r="I527">
        <f t="shared" si="25"/>
        <v>278.49083333333334</v>
      </c>
      <c r="M527">
        <f t="shared" si="26"/>
        <v>1320.442</v>
      </c>
    </row>
    <row r="528" spans="2:13" x14ac:dyDescent="0.25">
      <c r="B528">
        <v>35</v>
      </c>
      <c r="C528">
        <v>1.5</v>
      </c>
      <c r="D528">
        <v>155</v>
      </c>
      <c r="E528">
        <v>12</v>
      </c>
      <c r="F528">
        <v>36</v>
      </c>
      <c r="G528">
        <v>3.101</v>
      </c>
      <c r="H528">
        <v>0.29699999999999999</v>
      </c>
      <c r="I528">
        <f t="shared" si="25"/>
        <v>155.20999999999998</v>
      </c>
      <c r="M528">
        <f t="shared" si="26"/>
        <v>1323.354</v>
      </c>
    </row>
    <row r="529" spans="1:28" x14ac:dyDescent="0.25">
      <c r="B529">
        <v>36</v>
      </c>
      <c r="C529">
        <v>1.5</v>
      </c>
      <c r="D529">
        <v>103</v>
      </c>
      <c r="E529">
        <v>20</v>
      </c>
      <c r="F529">
        <v>40</v>
      </c>
      <c r="G529">
        <v>4.9550000000000001</v>
      </c>
      <c r="H529">
        <v>-6.3E-2</v>
      </c>
      <c r="I529">
        <f t="shared" si="25"/>
        <v>103.34444444444443</v>
      </c>
      <c r="M529">
        <f t="shared" si="26"/>
        <v>1322.9939999999999</v>
      </c>
    </row>
    <row r="530" spans="1:28" x14ac:dyDescent="0.25">
      <c r="B530">
        <v>37</v>
      </c>
      <c r="C530">
        <v>1.5</v>
      </c>
      <c r="D530">
        <v>188</v>
      </c>
      <c r="E530">
        <v>46</v>
      </c>
      <c r="F530">
        <v>35</v>
      </c>
      <c r="G530">
        <v>6.6109999999999998</v>
      </c>
      <c r="H530">
        <v>-0.60899999999999999</v>
      </c>
      <c r="I530">
        <f t="shared" si="25"/>
        <v>188.7763888888889</v>
      </c>
      <c r="M530">
        <f t="shared" si="26"/>
        <v>1322.4480000000001</v>
      </c>
    </row>
    <row r="531" spans="1:28" x14ac:dyDescent="0.25">
      <c r="B531">
        <v>38</v>
      </c>
      <c r="C531">
        <v>1.5</v>
      </c>
      <c r="D531">
        <v>190</v>
      </c>
      <c r="E531">
        <v>28</v>
      </c>
      <c r="F531">
        <v>55</v>
      </c>
      <c r="G531">
        <v>9.0649999999999995</v>
      </c>
      <c r="H531">
        <v>-1.196</v>
      </c>
      <c r="I531">
        <f t="shared" si="25"/>
        <v>190.48194444444445</v>
      </c>
      <c r="M531">
        <f t="shared" si="26"/>
        <v>1321.8610000000001</v>
      </c>
    </row>
    <row r="532" spans="1:28" x14ac:dyDescent="0.25">
      <c r="B532">
        <v>39</v>
      </c>
      <c r="C532">
        <v>1.5</v>
      </c>
      <c r="D532">
        <v>237</v>
      </c>
      <c r="E532">
        <v>4</v>
      </c>
      <c r="F532">
        <v>30</v>
      </c>
      <c r="G532">
        <v>3.677</v>
      </c>
      <c r="H532">
        <v>-0.90300000000000002</v>
      </c>
      <c r="I532">
        <f t="shared" si="25"/>
        <v>237.07499999999999</v>
      </c>
      <c r="M532">
        <f t="shared" si="26"/>
        <v>1322.154</v>
      </c>
    </row>
    <row r="533" spans="1:28" x14ac:dyDescent="0.25">
      <c r="B533">
        <v>40</v>
      </c>
      <c r="C533">
        <v>1.5</v>
      </c>
      <c r="D533">
        <v>34</v>
      </c>
      <c r="E533">
        <v>58</v>
      </c>
      <c r="F533">
        <v>24</v>
      </c>
      <c r="G533">
        <v>3.516</v>
      </c>
      <c r="H533">
        <v>1.1100000000000001</v>
      </c>
      <c r="I533">
        <f t="shared" si="25"/>
        <v>34.973333333333336</v>
      </c>
      <c r="M533">
        <f t="shared" si="26"/>
        <v>1324.1669999999999</v>
      </c>
    </row>
    <row r="534" spans="1:28" x14ac:dyDescent="0.25">
      <c r="B534">
        <v>41</v>
      </c>
      <c r="C534">
        <v>1.5</v>
      </c>
      <c r="D534">
        <v>29</v>
      </c>
      <c r="E534">
        <v>38</v>
      </c>
      <c r="F534">
        <v>53</v>
      </c>
      <c r="G534">
        <v>4.4740000000000002</v>
      </c>
      <c r="H534">
        <v>0.63600000000000001</v>
      </c>
      <c r="I534">
        <f t="shared" si="25"/>
        <v>29.648055555555555</v>
      </c>
      <c r="M534">
        <f t="shared" si="26"/>
        <v>1323.693</v>
      </c>
    </row>
    <row r="535" spans="1:28" x14ac:dyDescent="0.25">
      <c r="B535">
        <v>42</v>
      </c>
      <c r="C535">
        <v>1.5</v>
      </c>
      <c r="D535">
        <v>2</v>
      </c>
      <c r="E535">
        <v>26</v>
      </c>
      <c r="F535">
        <v>26</v>
      </c>
      <c r="G535">
        <v>8.0790000000000006</v>
      </c>
      <c r="H535">
        <v>0.26300000000000001</v>
      </c>
      <c r="I535">
        <f t="shared" si="25"/>
        <v>2.4405555555555556</v>
      </c>
      <c r="M535">
        <f t="shared" si="26"/>
        <v>1323.32</v>
      </c>
    </row>
    <row r="536" spans="1:28" x14ac:dyDescent="0.25">
      <c r="B536">
        <v>43</v>
      </c>
      <c r="C536">
        <v>2.15</v>
      </c>
      <c r="D536">
        <v>33</v>
      </c>
      <c r="E536">
        <v>33</v>
      </c>
      <c r="F536">
        <v>20</v>
      </c>
      <c r="G536">
        <v>7.1079999999999997</v>
      </c>
      <c r="H536">
        <v>-0.76300000000000001</v>
      </c>
      <c r="I536">
        <f t="shared" si="25"/>
        <v>33.55555555555555</v>
      </c>
      <c r="M536">
        <f>$M$493+$A$494+H536-C536</f>
        <v>1321.644</v>
      </c>
    </row>
    <row r="537" spans="1:28" x14ac:dyDescent="0.25">
      <c r="B537">
        <v>44</v>
      </c>
      <c r="C537">
        <v>2.15</v>
      </c>
      <c r="D537">
        <v>18</v>
      </c>
      <c r="E537">
        <v>51</v>
      </c>
      <c r="F537">
        <v>4</v>
      </c>
      <c r="G537">
        <v>12.191000000000001</v>
      </c>
      <c r="H537">
        <v>1.0999999999999999E-2</v>
      </c>
      <c r="I537">
        <f t="shared" si="25"/>
        <v>18.851111111111113</v>
      </c>
      <c r="M537">
        <f t="shared" ref="M537" si="27">$M$493+$A$494+H537-C537</f>
        <v>1322.4179999999999</v>
      </c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t="s">
        <v>29</v>
      </c>
      <c r="B541" t="s">
        <v>30</v>
      </c>
      <c r="C541">
        <v>1.5</v>
      </c>
      <c r="D541">
        <v>0</v>
      </c>
      <c r="E541">
        <v>0</v>
      </c>
      <c r="F541">
        <v>0</v>
      </c>
      <c r="G541">
        <v>34.567</v>
      </c>
      <c r="I541">
        <f>D541+E541/60+F541/3600</f>
        <v>0</v>
      </c>
      <c r="M541" s="6">
        <v>1318.1379999999999</v>
      </c>
    </row>
    <row r="542" spans="1:28" x14ac:dyDescent="0.25">
      <c r="A542">
        <v>1.58</v>
      </c>
      <c r="B542">
        <v>1</v>
      </c>
      <c r="C542">
        <v>1.5</v>
      </c>
      <c r="D542">
        <v>297</v>
      </c>
      <c r="E542">
        <v>55</v>
      </c>
      <c r="F542">
        <v>19</v>
      </c>
      <c r="G542">
        <v>16.454000000000001</v>
      </c>
      <c r="H542">
        <v>0.40899999999999997</v>
      </c>
      <c r="I542">
        <f t="shared" ref="I542:I585" si="28">D542+E542/60+F542/3600</f>
        <v>297.92194444444448</v>
      </c>
      <c r="M542">
        <f>$M$541+$A$542+H542-C542</f>
        <v>1318.627</v>
      </c>
    </row>
    <row r="543" spans="1:28" x14ac:dyDescent="0.25">
      <c r="B543">
        <v>2</v>
      </c>
      <c r="C543">
        <v>1.5</v>
      </c>
      <c r="D543">
        <v>329</v>
      </c>
      <c r="E543">
        <v>44</v>
      </c>
      <c r="F543">
        <v>50</v>
      </c>
      <c r="G543">
        <v>12.868</v>
      </c>
      <c r="H543">
        <v>0.51700000000000002</v>
      </c>
      <c r="I543">
        <f t="shared" si="28"/>
        <v>329.74722222222226</v>
      </c>
      <c r="M543">
        <f t="shared" ref="M543:M585" si="29">$M$541+$A$542+H543-C543</f>
        <v>1318.7349999999999</v>
      </c>
    </row>
    <row r="544" spans="1:28" x14ac:dyDescent="0.25">
      <c r="B544">
        <v>3</v>
      </c>
      <c r="C544">
        <v>1.5</v>
      </c>
      <c r="D544">
        <v>300</v>
      </c>
      <c r="E544">
        <v>44</v>
      </c>
      <c r="F544">
        <v>5</v>
      </c>
      <c r="G544">
        <v>12.34</v>
      </c>
      <c r="H544">
        <v>0.377</v>
      </c>
      <c r="I544">
        <f t="shared" si="28"/>
        <v>300.73472222222222</v>
      </c>
      <c r="M544">
        <f t="shared" si="29"/>
        <v>1318.5949999999998</v>
      </c>
    </row>
    <row r="545" spans="2:13" x14ac:dyDescent="0.25">
      <c r="B545">
        <v>4</v>
      </c>
      <c r="C545">
        <v>1.8</v>
      </c>
      <c r="D545">
        <v>283</v>
      </c>
      <c r="E545">
        <v>33</v>
      </c>
      <c r="F545">
        <v>38</v>
      </c>
      <c r="G545">
        <v>19.521999999999998</v>
      </c>
      <c r="H545">
        <v>0.70299999999999996</v>
      </c>
      <c r="I545">
        <f t="shared" si="28"/>
        <v>283.5605555555556</v>
      </c>
      <c r="M545">
        <f t="shared" si="29"/>
        <v>1318.6209999999999</v>
      </c>
    </row>
    <row r="546" spans="2:13" x14ac:dyDescent="0.25">
      <c r="B546">
        <v>5</v>
      </c>
      <c r="C546">
        <v>1.8</v>
      </c>
      <c r="D546">
        <v>278</v>
      </c>
      <c r="E546">
        <v>28</v>
      </c>
      <c r="F546">
        <v>52</v>
      </c>
      <c r="G546">
        <v>25.388999999999999</v>
      </c>
      <c r="H546">
        <v>0.78400000000000003</v>
      </c>
      <c r="I546">
        <f t="shared" si="28"/>
        <v>278.48111111111109</v>
      </c>
      <c r="M546">
        <f t="shared" si="29"/>
        <v>1318.702</v>
      </c>
    </row>
    <row r="547" spans="2:13" x14ac:dyDescent="0.25">
      <c r="B547">
        <v>6</v>
      </c>
      <c r="C547">
        <v>1.8</v>
      </c>
      <c r="D547">
        <v>274</v>
      </c>
      <c r="E547">
        <v>17</v>
      </c>
      <c r="F547">
        <v>20</v>
      </c>
      <c r="G547">
        <v>26.338999999999999</v>
      </c>
      <c r="H547">
        <v>0.25700000000000001</v>
      </c>
      <c r="I547">
        <f t="shared" si="28"/>
        <v>274.28888888888889</v>
      </c>
      <c r="M547">
        <f t="shared" si="29"/>
        <v>1318.175</v>
      </c>
    </row>
    <row r="548" spans="2:13" x14ac:dyDescent="0.25">
      <c r="B548">
        <v>7</v>
      </c>
      <c r="C548">
        <v>1.8</v>
      </c>
      <c r="D548">
        <v>276</v>
      </c>
      <c r="E548">
        <v>46</v>
      </c>
      <c r="F548">
        <v>31</v>
      </c>
      <c r="G548">
        <v>9.4589999999999996</v>
      </c>
      <c r="H548">
        <v>0.53500000000000003</v>
      </c>
      <c r="I548">
        <f t="shared" si="28"/>
        <v>276.77527777777777</v>
      </c>
      <c r="M548">
        <f t="shared" si="29"/>
        <v>1318.453</v>
      </c>
    </row>
    <row r="549" spans="2:13" x14ac:dyDescent="0.25">
      <c r="B549">
        <v>8</v>
      </c>
      <c r="C549">
        <v>1.8</v>
      </c>
      <c r="D549">
        <v>337</v>
      </c>
      <c r="E549">
        <v>44</v>
      </c>
      <c r="F549">
        <v>13</v>
      </c>
      <c r="G549">
        <v>4.2619999999999996</v>
      </c>
      <c r="H549">
        <v>0.36299999999999999</v>
      </c>
      <c r="I549">
        <f t="shared" si="28"/>
        <v>337.73694444444448</v>
      </c>
      <c r="M549">
        <f t="shared" si="29"/>
        <v>1318.2809999999999</v>
      </c>
    </row>
    <row r="550" spans="2:13" x14ac:dyDescent="0.25">
      <c r="B550">
        <v>9</v>
      </c>
      <c r="C550">
        <v>1.8</v>
      </c>
      <c r="D550">
        <v>17</v>
      </c>
      <c r="E550">
        <v>19</v>
      </c>
      <c r="F550">
        <v>45</v>
      </c>
      <c r="G550">
        <v>0.65500000000000003</v>
      </c>
      <c r="H550">
        <v>0.64100000000000001</v>
      </c>
      <c r="I550">
        <f t="shared" si="28"/>
        <v>17.329166666666666</v>
      </c>
      <c r="M550">
        <f t="shared" si="29"/>
        <v>1318.559</v>
      </c>
    </row>
    <row r="551" spans="2:13" x14ac:dyDescent="0.25">
      <c r="B551">
        <v>10</v>
      </c>
      <c r="C551">
        <v>1.8</v>
      </c>
      <c r="D551">
        <v>33</v>
      </c>
      <c r="E551">
        <v>6</v>
      </c>
      <c r="F551">
        <v>58</v>
      </c>
      <c r="G551">
        <v>9.8160000000000007</v>
      </c>
      <c r="H551">
        <v>0.83399999999999996</v>
      </c>
      <c r="I551">
        <f t="shared" si="28"/>
        <v>33.11611111111111</v>
      </c>
      <c r="M551">
        <f t="shared" si="29"/>
        <v>1318.752</v>
      </c>
    </row>
    <row r="552" spans="2:13" x14ac:dyDescent="0.25">
      <c r="B552">
        <v>11</v>
      </c>
      <c r="C552">
        <v>1.8</v>
      </c>
      <c r="D552">
        <v>51</v>
      </c>
      <c r="E552">
        <v>58</v>
      </c>
      <c r="F552">
        <v>29</v>
      </c>
      <c r="G552">
        <v>10.993</v>
      </c>
      <c r="H552">
        <v>0.63700000000000001</v>
      </c>
      <c r="I552">
        <f t="shared" si="28"/>
        <v>51.974722222222226</v>
      </c>
      <c r="M552">
        <f t="shared" si="29"/>
        <v>1318.5549999999998</v>
      </c>
    </row>
    <row r="553" spans="2:13" x14ac:dyDescent="0.25">
      <c r="B553">
        <v>12</v>
      </c>
      <c r="C553">
        <v>1.8</v>
      </c>
      <c r="D553">
        <v>62</v>
      </c>
      <c r="E553">
        <v>21</v>
      </c>
      <c r="F553">
        <v>39</v>
      </c>
      <c r="G553">
        <v>8.5630000000000006</v>
      </c>
      <c r="H553">
        <v>0.72299999999999998</v>
      </c>
      <c r="I553">
        <f t="shared" si="28"/>
        <v>62.360833333333332</v>
      </c>
      <c r="M553">
        <f t="shared" si="29"/>
        <v>1318.6409999999998</v>
      </c>
    </row>
    <row r="554" spans="2:13" x14ac:dyDescent="0.25">
      <c r="B554">
        <v>13</v>
      </c>
      <c r="C554">
        <v>1.8</v>
      </c>
      <c r="D554">
        <v>76</v>
      </c>
      <c r="E554">
        <v>25</v>
      </c>
      <c r="F554">
        <v>3</v>
      </c>
      <c r="G554">
        <v>3.8330000000000002</v>
      </c>
      <c r="H554">
        <v>0.29499999999999998</v>
      </c>
      <c r="I554">
        <f t="shared" si="28"/>
        <v>76.417500000000004</v>
      </c>
      <c r="M554">
        <f t="shared" si="29"/>
        <v>1318.213</v>
      </c>
    </row>
    <row r="555" spans="2:13" x14ac:dyDescent="0.25">
      <c r="B555">
        <v>14</v>
      </c>
      <c r="C555">
        <v>1.8</v>
      </c>
      <c r="D555">
        <v>344</v>
      </c>
      <c r="E555">
        <v>52</v>
      </c>
      <c r="F555">
        <v>45</v>
      </c>
      <c r="G555">
        <v>13.842000000000001</v>
      </c>
      <c r="H555">
        <v>1.0760000000000001</v>
      </c>
      <c r="I555">
        <f t="shared" si="28"/>
        <v>344.87916666666666</v>
      </c>
      <c r="M555">
        <f t="shared" si="29"/>
        <v>1318.9939999999999</v>
      </c>
    </row>
    <row r="556" spans="2:13" x14ac:dyDescent="0.25">
      <c r="B556">
        <v>15</v>
      </c>
      <c r="C556">
        <v>1.8</v>
      </c>
      <c r="D556">
        <v>348</v>
      </c>
      <c r="E556">
        <v>48</v>
      </c>
      <c r="F556">
        <v>45</v>
      </c>
      <c r="G556">
        <v>14.000999999999999</v>
      </c>
      <c r="H556">
        <v>1.071</v>
      </c>
      <c r="I556">
        <f t="shared" si="28"/>
        <v>348.8125</v>
      </c>
      <c r="M556">
        <f t="shared" si="29"/>
        <v>1318.9889999999998</v>
      </c>
    </row>
    <row r="557" spans="2:13" x14ac:dyDescent="0.25">
      <c r="B557">
        <v>16</v>
      </c>
      <c r="C557">
        <v>1.8</v>
      </c>
      <c r="D557">
        <v>346</v>
      </c>
      <c r="E557">
        <v>29</v>
      </c>
      <c r="F557">
        <v>50</v>
      </c>
      <c r="G557">
        <v>14.821</v>
      </c>
      <c r="H557">
        <v>1.1299999999999999</v>
      </c>
      <c r="I557">
        <f t="shared" si="28"/>
        <v>346.49722222222226</v>
      </c>
      <c r="M557">
        <f t="shared" si="29"/>
        <v>1319.048</v>
      </c>
    </row>
    <row r="558" spans="2:13" x14ac:dyDescent="0.25">
      <c r="B558">
        <v>17</v>
      </c>
      <c r="C558">
        <v>1.8</v>
      </c>
      <c r="D558">
        <v>344</v>
      </c>
      <c r="E558">
        <v>2</v>
      </c>
      <c r="F558">
        <v>15</v>
      </c>
      <c r="G558">
        <v>14.413</v>
      </c>
      <c r="H558">
        <v>1.0960000000000001</v>
      </c>
      <c r="I558">
        <f t="shared" si="28"/>
        <v>344.03750000000002</v>
      </c>
      <c r="M558">
        <f t="shared" si="29"/>
        <v>1319.0139999999999</v>
      </c>
    </row>
    <row r="559" spans="2:13" x14ac:dyDescent="0.25">
      <c r="B559">
        <v>18</v>
      </c>
      <c r="C559">
        <v>1.8</v>
      </c>
      <c r="D559">
        <v>357</v>
      </c>
      <c r="E559">
        <v>34</v>
      </c>
      <c r="F559">
        <v>0</v>
      </c>
      <c r="G559">
        <v>21.952000000000002</v>
      </c>
      <c r="H559">
        <v>1.851</v>
      </c>
      <c r="I559">
        <f t="shared" si="28"/>
        <v>357.56666666666666</v>
      </c>
      <c r="M559">
        <f t="shared" si="29"/>
        <v>1319.769</v>
      </c>
    </row>
    <row r="560" spans="2:13" x14ac:dyDescent="0.25">
      <c r="B560">
        <v>19</v>
      </c>
      <c r="C560">
        <v>1.8</v>
      </c>
      <c r="D560">
        <v>354</v>
      </c>
      <c r="E560">
        <v>30</v>
      </c>
      <c r="F560">
        <v>46</v>
      </c>
      <c r="G560">
        <v>1.925</v>
      </c>
      <c r="H560">
        <v>1.69</v>
      </c>
      <c r="I560">
        <f t="shared" si="28"/>
        <v>354.51277777777779</v>
      </c>
      <c r="M560">
        <f t="shared" si="29"/>
        <v>1319.6079999999999</v>
      </c>
    </row>
    <row r="561" spans="2:13" x14ac:dyDescent="0.25">
      <c r="B561">
        <v>20</v>
      </c>
      <c r="C561">
        <v>1.8</v>
      </c>
      <c r="D561">
        <v>357</v>
      </c>
      <c r="E561">
        <v>3</v>
      </c>
      <c r="F561">
        <v>46</v>
      </c>
      <c r="G561">
        <v>19.832000000000001</v>
      </c>
      <c r="H561">
        <v>1.8080000000000001</v>
      </c>
      <c r="I561">
        <f t="shared" si="28"/>
        <v>357.0627777777778</v>
      </c>
      <c r="M561">
        <f t="shared" si="29"/>
        <v>1319.7259999999999</v>
      </c>
    </row>
    <row r="562" spans="2:13" x14ac:dyDescent="0.25">
      <c r="B562">
        <v>21</v>
      </c>
      <c r="C562">
        <v>1.8</v>
      </c>
      <c r="D562">
        <v>348</v>
      </c>
      <c r="E562">
        <v>13</v>
      </c>
      <c r="F562">
        <v>47</v>
      </c>
      <c r="G562">
        <v>17.297000000000001</v>
      </c>
      <c r="H562">
        <v>0.91400000000000003</v>
      </c>
      <c r="I562">
        <f t="shared" si="28"/>
        <v>348.22972222222222</v>
      </c>
      <c r="M562">
        <f t="shared" si="29"/>
        <v>1318.8319999999999</v>
      </c>
    </row>
    <row r="563" spans="2:13" x14ac:dyDescent="0.25">
      <c r="B563">
        <v>22</v>
      </c>
      <c r="C563">
        <v>1.8</v>
      </c>
      <c r="D563">
        <v>72</v>
      </c>
      <c r="E563">
        <v>37</v>
      </c>
      <c r="F563">
        <v>16</v>
      </c>
      <c r="G563">
        <v>1.9810000000000001</v>
      </c>
      <c r="H563">
        <v>0.252</v>
      </c>
      <c r="I563">
        <f t="shared" si="28"/>
        <v>72.621111111111105</v>
      </c>
      <c r="M563">
        <f t="shared" si="29"/>
        <v>1318.1699999999998</v>
      </c>
    </row>
    <row r="564" spans="2:13" x14ac:dyDescent="0.25">
      <c r="B564">
        <v>23</v>
      </c>
      <c r="C564">
        <v>1.8</v>
      </c>
      <c r="D564">
        <v>87</v>
      </c>
      <c r="E564">
        <v>47</v>
      </c>
      <c r="F564">
        <v>15</v>
      </c>
      <c r="G564">
        <v>1.8779999999999999</v>
      </c>
      <c r="H564">
        <v>5.7000000000000002E-2</v>
      </c>
      <c r="I564">
        <f t="shared" si="28"/>
        <v>87.787499999999994</v>
      </c>
      <c r="M564">
        <f t="shared" si="29"/>
        <v>1317.9749999999999</v>
      </c>
    </row>
    <row r="565" spans="2:13" x14ac:dyDescent="0.25">
      <c r="B565">
        <v>24</v>
      </c>
      <c r="C565">
        <v>1.8</v>
      </c>
      <c r="D565">
        <v>108</v>
      </c>
      <c r="E565">
        <v>59</v>
      </c>
      <c r="F565">
        <v>23</v>
      </c>
      <c r="G565">
        <v>1.77</v>
      </c>
      <c r="H565">
        <v>-0.10199999999999999</v>
      </c>
      <c r="I565">
        <f t="shared" si="28"/>
        <v>108.98972222222223</v>
      </c>
      <c r="M565">
        <f t="shared" si="29"/>
        <v>1317.8159999999998</v>
      </c>
    </row>
    <row r="566" spans="2:13" x14ac:dyDescent="0.25">
      <c r="B566">
        <v>25</v>
      </c>
      <c r="C566">
        <v>1.8</v>
      </c>
      <c r="D566">
        <v>97</v>
      </c>
      <c r="E566">
        <v>21</v>
      </c>
      <c r="F566">
        <v>48</v>
      </c>
      <c r="G566">
        <v>2.3380000000000001</v>
      </c>
      <c r="H566">
        <v>-0.30099999999999999</v>
      </c>
      <c r="I566">
        <f t="shared" si="28"/>
        <v>97.36333333333333</v>
      </c>
      <c r="M566">
        <f t="shared" si="29"/>
        <v>1317.617</v>
      </c>
    </row>
    <row r="567" spans="2:13" x14ac:dyDescent="0.25">
      <c r="B567">
        <v>26</v>
      </c>
      <c r="C567">
        <v>1.8</v>
      </c>
      <c r="D567">
        <v>49</v>
      </c>
      <c r="E567">
        <v>47</v>
      </c>
      <c r="F567">
        <v>59</v>
      </c>
      <c r="G567">
        <v>2.98</v>
      </c>
      <c r="H567">
        <v>0.39</v>
      </c>
      <c r="I567">
        <f t="shared" si="28"/>
        <v>49.799722222222222</v>
      </c>
      <c r="M567">
        <f t="shared" si="29"/>
        <v>1318.308</v>
      </c>
    </row>
    <row r="568" spans="2:13" x14ac:dyDescent="0.25">
      <c r="B568">
        <v>27</v>
      </c>
      <c r="C568">
        <v>1.8</v>
      </c>
      <c r="D568">
        <v>61</v>
      </c>
      <c r="E568">
        <v>15</v>
      </c>
      <c r="F568">
        <v>12</v>
      </c>
      <c r="G568">
        <v>4.2409999999999997</v>
      </c>
      <c r="H568">
        <v>0.317</v>
      </c>
      <c r="I568">
        <f t="shared" si="28"/>
        <v>61.25333333333333</v>
      </c>
      <c r="M568">
        <f t="shared" si="29"/>
        <v>1318.2349999999999</v>
      </c>
    </row>
    <row r="569" spans="2:13" x14ac:dyDescent="0.25">
      <c r="B569">
        <v>28</v>
      </c>
      <c r="C569">
        <v>1.8</v>
      </c>
      <c r="D569">
        <v>75</v>
      </c>
      <c r="E569">
        <v>33</v>
      </c>
      <c r="F569">
        <v>38</v>
      </c>
      <c r="G569">
        <v>3.9</v>
      </c>
      <c r="H569">
        <v>0.32</v>
      </c>
      <c r="I569">
        <f t="shared" si="28"/>
        <v>75.560555555555553</v>
      </c>
      <c r="M569">
        <f t="shared" si="29"/>
        <v>1318.2379999999998</v>
      </c>
    </row>
    <row r="570" spans="2:13" x14ac:dyDescent="0.25">
      <c r="B570">
        <v>29</v>
      </c>
      <c r="C570">
        <v>1.8</v>
      </c>
      <c r="D570">
        <v>85</v>
      </c>
      <c r="E570">
        <v>38</v>
      </c>
      <c r="F570">
        <v>37</v>
      </c>
      <c r="G570">
        <v>4.0519999999999996</v>
      </c>
      <c r="H570">
        <v>0.13200000000000001</v>
      </c>
      <c r="I570">
        <f t="shared" si="28"/>
        <v>85.643611111111113</v>
      </c>
      <c r="M570">
        <f t="shared" si="29"/>
        <v>1318.05</v>
      </c>
    </row>
    <row r="571" spans="2:13" x14ac:dyDescent="0.25">
      <c r="B571">
        <v>30</v>
      </c>
      <c r="C571">
        <v>1.8</v>
      </c>
      <c r="D571">
        <v>90</v>
      </c>
      <c r="E571">
        <v>1</v>
      </c>
      <c r="F571">
        <v>39</v>
      </c>
      <c r="G571">
        <v>3.6760000000000002</v>
      </c>
      <c r="H571">
        <v>-5.0999999999999997E-2</v>
      </c>
      <c r="I571">
        <f t="shared" si="28"/>
        <v>90.027500000000003</v>
      </c>
      <c r="M571">
        <f t="shared" si="29"/>
        <v>1317.867</v>
      </c>
    </row>
    <row r="572" spans="2:13" x14ac:dyDescent="0.25">
      <c r="B572">
        <v>31</v>
      </c>
      <c r="C572">
        <v>1.8</v>
      </c>
      <c r="D572">
        <v>95</v>
      </c>
      <c r="E572">
        <v>35</v>
      </c>
      <c r="F572">
        <v>54</v>
      </c>
      <c r="G572">
        <v>3.6819999999999999</v>
      </c>
      <c r="H572">
        <v>-0.28599999999999998</v>
      </c>
      <c r="I572">
        <f t="shared" si="28"/>
        <v>95.598333333333329</v>
      </c>
      <c r="M572">
        <f t="shared" si="29"/>
        <v>1317.6319999999998</v>
      </c>
    </row>
    <row r="573" spans="2:13" x14ac:dyDescent="0.25">
      <c r="B573">
        <v>32</v>
      </c>
      <c r="C573">
        <v>1.8</v>
      </c>
      <c r="D573">
        <v>95</v>
      </c>
      <c r="E573">
        <v>45</v>
      </c>
      <c r="F573">
        <v>14</v>
      </c>
      <c r="G573">
        <v>4.7930000000000001</v>
      </c>
      <c r="H573">
        <v>-0.30399999999999999</v>
      </c>
      <c r="I573">
        <f t="shared" si="28"/>
        <v>95.753888888888895</v>
      </c>
      <c r="M573">
        <f t="shared" si="29"/>
        <v>1317.6139999999998</v>
      </c>
    </row>
    <row r="574" spans="2:13" x14ac:dyDescent="0.25">
      <c r="B574">
        <v>33</v>
      </c>
      <c r="C574">
        <v>1.8</v>
      </c>
      <c r="D574">
        <v>147</v>
      </c>
      <c r="E574">
        <v>17</v>
      </c>
      <c r="F574">
        <v>4</v>
      </c>
      <c r="G574">
        <v>1.7130000000000001</v>
      </c>
      <c r="H574">
        <v>-0.13100000000000001</v>
      </c>
      <c r="I574">
        <f t="shared" si="28"/>
        <v>147.28444444444443</v>
      </c>
      <c r="M574">
        <f t="shared" si="29"/>
        <v>1317.7869999999998</v>
      </c>
    </row>
    <row r="575" spans="2:13" x14ac:dyDescent="0.25">
      <c r="B575">
        <v>34</v>
      </c>
      <c r="C575">
        <v>1.8</v>
      </c>
      <c r="D575">
        <v>157</v>
      </c>
      <c r="E575">
        <v>11</v>
      </c>
      <c r="F575">
        <v>38</v>
      </c>
      <c r="G575">
        <v>2.847</v>
      </c>
      <c r="H575">
        <v>-0.36899999999999999</v>
      </c>
      <c r="I575">
        <f t="shared" si="28"/>
        <v>157.19388888888889</v>
      </c>
      <c r="M575">
        <f t="shared" si="29"/>
        <v>1317.549</v>
      </c>
    </row>
    <row r="576" spans="2:13" x14ac:dyDescent="0.25">
      <c r="B576">
        <v>35</v>
      </c>
      <c r="C576">
        <v>1.8</v>
      </c>
      <c r="D576">
        <v>150</v>
      </c>
      <c r="E576">
        <v>34</v>
      </c>
      <c r="F576">
        <v>36</v>
      </c>
      <c r="G576">
        <v>4.5229999999999997</v>
      </c>
      <c r="H576">
        <v>-0.998</v>
      </c>
      <c r="I576">
        <f t="shared" si="28"/>
        <v>150.57666666666665</v>
      </c>
      <c r="M576">
        <f t="shared" si="29"/>
        <v>1316.9199999999998</v>
      </c>
    </row>
    <row r="577" spans="1:30" x14ac:dyDescent="0.25">
      <c r="B577">
        <v>36</v>
      </c>
      <c r="C577">
        <v>1.8</v>
      </c>
      <c r="D577">
        <v>146</v>
      </c>
      <c r="E577">
        <v>16</v>
      </c>
      <c r="F577">
        <v>50</v>
      </c>
      <c r="G577">
        <v>5.5339999999999998</v>
      </c>
      <c r="H577">
        <v>-1.1319999999999999</v>
      </c>
      <c r="I577">
        <f t="shared" si="28"/>
        <v>146.28055555555557</v>
      </c>
      <c r="M577">
        <f t="shared" si="29"/>
        <v>1316.7859999999998</v>
      </c>
    </row>
    <row r="578" spans="1:30" x14ac:dyDescent="0.25">
      <c r="B578">
        <v>37</v>
      </c>
      <c r="C578">
        <v>1.8</v>
      </c>
      <c r="D578">
        <v>151</v>
      </c>
      <c r="E578">
        <v>10</v>
      </c>
      <c r="F578">
        <v>35</v>
      </c>
      <c r="G578">
        <v>9.6850000000000005</v>
      </c>
      <c r="H578">
        <v>-1.1739999999999999</v>
      </c>
      <c r="I578">
        <f t="shared" si="28"/>
        <v>151.17638888888888</v>
      </c>
      <c r="M578">
        <f t="shared" si="29"/>
        <v>1316.7439999999999</v>
      </c>
    </row>
    <row r="579" spans="1:30" x14ac:dyDescent="0.25">
      <c r="B579">
        <v>38</v>
      </c>
      <c r="C579">
        <v>1.8</v>
      </c>
      <c r="D579">
        <v>146</v>
      </c>
      <c r="E579">
        <v>35</v>
      </c>
      <c r="F579">
        <v>24</v>
      </c>
      <c r="G579">
        <v>7.6520000000000001</v>
      </c>
      <c r="H579">
        <v>-1.671</v>
      </c>
      <c r="I579">
        <f t="shared" si="28"/>
        <v>146.59</v>
      </c>
      <c r="M579">
        <f t="shared" si="29"/>
        <v>1316.2469999999998</v>
      </c>
    </row>
    <row r="580" spans="1:30" x14ac:dyDescent="0.25">
      <c r="B580">
        <v>39</v>
      </c>
      <c r="C580">
        <v>1.8</v>
      </c>
      <c r="D580">
        <v>156</v>
      </c>
      <c r="E580">
        <v>25</v>
      </c>
      <c r="F580">
        <v>52</v>
      </c>
      <c r="G580">
        <v>6.8220000000000001</v>
      </c>
      <c r="H580">
        <v>-1.4590000000000001</v>
      </c>
      <c r="I580">
        <f t="shared" si="28"/>
        <v>156.43111111111111</v>
      </c>
      <c r="M580">
        <f t="shared" si="29"/>
        <v>1316.4589999999998</v>
      </c>
    </row>
    <row r="581" spans="1:30" x14ac:dyDescent="0.25">
      <c r="B581">
        <v>40</v>
      </c>
      <c r="C581">
        <v>1.8</v>
      </c>
      <c r="D581">
        <v>142</v>
      </c>
      <c r="E581">
        <v>44</v>
      </c>
      <c r="F581">
        <v>27</v>
      </c>
      <c r="G581">
        <v>8.5239999999999991</v>
      </c>
      <c r="H581">
        <v>-1.7849999999999999</v>
      </c>
      <c r="I581">
        <f t="shared" si="28"/>
        <v>142.74083333333331</v>
      </c>
      <c r="M581">
        <f t="shared" si="29"/>
        <v>1316.1329999999998</v>
      </c>
    </row>
    <row r="582" spans="1:30" x14ac:dyDescent="0.25">
      <c r="B582">
        <v>41</v>
      </c>
      <c r="C582">
        <v>1.8</v>
      </c>
      <c r="D582">
        <v>143</v>
      </c>
      <c r="E582">
        <v>49</v>
      </c>
      <c r="F582">
        <v>51</v>
      </c>
      <c r="G582">
        <v>10.087999999999999</v>
      </c>
      <c r="H582">
        <v>-2.27</v>
      </c>
      <c r="I582">
        <f t="shared" si="28"/>
        <v>143.83083333333332</v>
      </c>
      <c r="M582">
        <f t="shared" si="29"/>
        <v>1315.6479999999999</v>
      </c>
    </row>
    <row r="583" spans="1:30" x14ac:dyDescent="0.25">
      <c r="B583">
        <v>42</v>
      </c>
      <c r="C583">
        <v>1.8</v>
      </c>
      <c r="D583">
        <v>140</v>
      </c>
      <c r="E583">
        <v>6</v>
      </c>
      <c r="F583">
        <v>6</v>
      </c>
      <c r="G583">
        <v>12.459</v>
      </c>
      <c r="H583">
        <v>-2.3660000000000001</v>
      </c>
      <c r="I583">
        <f t="shared" si="28"/>
        <v>140.10166666666666</v>
      </c>
      <c r="M583">
        <f t="shared" si="29"/>
        <v>1315.5519999999999</v>
      </c>
    </row>
    <row r="584" spans="1:30" x14ac:dyDescent="0.25">
      <c r="B584">
        <v>43</v>
      </c>
      <c r="C584">
        <v>1.8</v>
      </c>
      <c r="D584">
        <v>139</v>
      </c>
      <c r="E584">
        <v>16</v>
      </c>
      <c r="F584">
        <v>4</v>
      </c>
      <c r="G584">
        <v>14.153</v>
      </c>
      <c r="H584">
        <v>-2.4609999999999999</v>
      </c>
      <c r="I584">
        <f t="shared" si="28"/>
        <v>139.26777777777778</v>
      </c>
      <c r="M584">
        <f t="shared" si="29"/>
        <v>1315.4569999999999</v>
      </c>
    </row>
    <row r="585" spans="1:30" x14ac:dyDescent="0.25">
      <c r="B585">
        <v>44</v>
      </c>
      <c r="C585">
        <v>1.8</v>
      </c>
      <c r="D585">
        <v>154</v>
      </c>
      <c r="E585">
        <v>26</v>
      </c>
      <c r="F585">
        <v>40</v>
      </c>
      <c r="G585">
        <v>12.04</v>
      </c>
      <c r="H585">
        <v>-2.379</v>
      </c>
      <c r="I585">
        <f t="shared" si="28"/>
        <v>154.44444444444446</v>
      </c>
      <c r="M585">
        <f t="shared" si="29"/>
        <v>1315.539</v>
      </c>
    </row>
    <row r="587" spans="1:30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90" spans="1:30" x14ac:dyDescent="0.25">
      <c r="A590" t="s">
        <v>30</v>
      </c>
      <c r="B590" t="s">
        <v>29</v>
      </c>
      <c r="D590">
        <v>0</v>
      </c>
      <c r="E590">
        <v>0</v>
      </c>
      <c r="F590">
        <v>0</v>
      </c>
      <c r="G590">
        <v>69.048000000000002</v>
      </c>
      <c r="I590">
        <f>D590+E590/60+F590/3600</f>
        <v>0</v>
      </c>
      <c r="M590" s="6">
        <v>1316.1479999999999</v>
      </c>
    </row>
    <row r="591" spans="1:30" x14ac:dyDescent="0.25">
      <c r="A591">
        <v>1.4259999999999999</v>
      </c>
      <c r="B591">
        <v>1</v>
      </c>
      <c r="C591">
        <v>1.5</v>
      </c>
      <c r="D591">
        <v>24</v>
      </c>
      <c r="E591">
        <v>20</v>
      </c>
      <c r="F591">
        <v>10</v>
      </c>
      <c r="G591">
        <v>6.1340000000000003</v>
      </c>
      <c r="H591">
        <v>-0.86</v>
      </c>
      <c r="I591">
        <f t="shared" ref="I591:I633" si="30">D591+E591/60+F591/3600</f>
        <v>24.336111111111109</v>
      </c>
      <c r="M591">
        <f>$M$590+$A$591+H591-C591</f>
        <v>1315.2139999999999</v>
      </c>
    </row>
    <row r="592" spans="1:30" x14ac:dyDescent="0.25">
      <c r="B592">
        <v>2</v>
      </c>
      <c r="C592">
        <v>1.5</v>
      </c>
      <c r="D592">
        <v>11</v>
      </c>
      <c r="E592">
        <v>57</v>
      </c>
      <c r="F592">
        <v>53</v>
      </c>
      <c r="G592">
        <v>3.2080000000000002</v>
      </c>
      <c r="H592">
        <v>-0.151</v>
      </c>
      <c r="I592">
        <f t="shared" si="30"/>
        <v>11.964722222222221</v>
      </c>
      <c r="M592">
        <f t="shared" ref="M592:M633" si="31">$M$590+$A$591+H592-C592</f>
        <v>1315.9229999999998</v>
      </c>
    </row>
    <row r="593" spans="2:13" x14ac:dyDescent="0.25">
      <c r="B593">
        <v>3</v>
      </c>
      <c r="C593">
        <v>1.5</v>
      </c>
      <c r="D593">
        <v>294</v>
      </c>
      <c r="E593">
        <v>5</v>
      </c>
      <c r="F593">
        <v>41</v>
      </c>
      <c r="G593">
        <v>1.6930000000000001</v>
      </c>
      <c r="H593">
        <v>-0.112</v>
      </c>
      <c r="I593">
        <f t="shared" si="30"/>
        <v>294.09472222222223</v>
      </c>
      <c r="M593">
        <f t="shared" si="31"/>
        <v>1315.9619999999998</v>
      </c>
    </row>
    <row r="594" spans="2:13" x14ac:dyDescent="0.25">
      <c r="B594">
        <f>B593+1</f>
        <v>4</v>
      </c>
      <c r="C594">
        <v>1.5</v>
      </c>
      <c r="D594">
        <v>232</v>
      </c>
      <c r="E594">
        <v>56</v>
      </c>
      <c r="F594">
        <v>25</v>
      </c>
      <c r="G594">
        <v>4.1180000000000003</v>
      </c>
      <c r="H594">
        <v>-0.23</v>
      </c>
      <c r="I594">
        <f t="shared" si="30"/>
        <v>232.94027777777779</v>
      </c>
      <c r="M594">
        <f t="shared" si="31"/>
        <v>1315.8439999999998</v>
      </c>
    </row>
    <row r="595" spans="2:13" x14ac:dyDescent="0.25">
      <c r="B595">
        <f t="shared" ref="B595:B608" si="32">B594+1</f>
        <v>5</v>
      </c>
      <c r="C595">
        <v>1.5</v>
      </c>
      <c r="D595">
        <v>253</v>
      </c>
      <c r="E595">
        <v>16</v>
      </c>
      <c r="F595">
        <v>25</v>
      </c>
      <c r="G595">
        <v>5.5179999999999998</v>
      </c>
      <c r="H595">
        <v>-1.097</v>
      </c>
      <c r="I595">
        <f t="shared" si="30"/>
        <v>253.27361111111114</v>
      </c>
      <c r="M595">
        <f t="shared" si="31"/>
        <v>1314.9769999999999</v>
      </c>
    </row>
    <row r="596" spans="2:13" x14ac:dyDescent="0.25">
      <c r="B596">
        <f t="shared" si="32"/>
        <v>6</v>
      </c>
      <c r="C596">
        <v>1.5</v>
      </c>
      <c r="D596">
        <v>304</v>
      </c>
      <c r="E596">
        <v>7</v>
      </c>
      <c r="F596">
        <v>0</v>
      </c>
      <c r="G596">
        <v>4.2619999999999996</v>
      </c>
      <c r="H596">
        <v>-1.0549999999999999</v>
      </c>
      <c r="I596">
        <f t="shared" si="30"/>
        <v>304.11666666666667</v>
      </c>
      <c r="M596">
        <f t="shared" si="31"/>
        <v>1315.0189999999998</v>
      </c>
    </row>
    <row r="597" spans="2:13" x14ac:dyDescent="0.25">
      <c r="B597">
        <f t="shared" si="32"/>
        <v>7</v>
      </c>
      <c r="C597">
        <v>1.5</v>
      </c>
      <c r="D597">
        <v>346</v>
      </c>
      <c r="E597">
        <v>8</v>
      </c>
      <c r="F597">
        <v>52</v>
      </c>
      <c r="G597">
        <v>9.5389999999999997</v>
      </c>
      <c r="H597">
        <v>-1.228</v>
      </c>
      <c r="I597">
        <f t="shared" si="30"/>
        <v>346.14777777777778</v>
      </c>
      <c r="M597">
        <f t="shared" si="31"/>
        <v>1314.8459999999998</v>
      </c>
    </row>
    <row r="598" spans="2:13" x14ac:dyDescent="0.25">
      <c r="B598">
        <f t="shared" si="32"/>
        <v>8</v>
      </c>
      <c r="C598">
        <v>1.5</v>
      </c>
      <c r="D598">
        <v>324</v>
      </c>
      <c r="E598">
        <v>22</v>
      </c>
      <c r="F598">
        <v>43</v>
      </c>
      <c r="G598">
        <v>9.516</v>
      </c>
      <c r="H598">
        <v>-1.3089999999999999</v>
      </c>
      <c r="I598">
        <f t="shared" si="30"/>
        <v>324.37861111111113</v>
      </c>
      <c r="M598">
        <f t="shared" si="31"/>
        <v>1314.7649999999999</v>
      </c>
    </row>
    <row r="599" spans="2:13" x14ac:dyDescent="0.25">
      <c r="B599">
        <f t="shared" si="32"/>
        <v>9</v>
      </c>
      <c r="C599">
        <v>1.5</v>
      </c>
      <c r="D599">
        <v>296</v>
      </c>
      <c r="E599">
        <v>20</v>
      </c>
      <c r="F599">
        <v>42</v>
      </c>
      <c r="G599">
        <v>7.2220000000000004</v>
      </c>
      <c r="H599">
        <v>-1.3879999999999999</v>
      </c>
      <c r="I599">
        <f t="shared" si="30"/>
        <v>296.34499999999997</v>
      </c>
      <c r="M599">
        <f t="shared" si="31"/>
        <v>1314.6859999999999</v>
      </c>
    </row>
    <row r="600" spans="2:13" x14ac:dyDescent="0.25">
      <c r="B600">
        <f t="shared" si="32"/>
        <v>10</v>
      </c>
      <c r="C600">
        <v>1.5</v>
      </c>
      <c r="D600">
        <v>263</v>
      </c>
      <c r="E600">
        <v>41</v>
      </c>
      <c r="F600">
        <v>55</v>
      </c>
      <c r="G600">
        <v>7.5739999999999998</v>
      </c>
      <c r="H600">
        <v>-1.2290000000000001</v>
      </c>
      <c r="I600">
        <f t="shared" si="30"/>
        <v>263.69861111111112</v>
      </c>
      <c r="M600">
        <f t="shared" si="31"/>
        <v>1314.8449999999998</v>
      </c>
    </row>
    <row r="601" spans="2:13" x14ac:dyDescent="0.25">
      <c r="B601">
        <f t="shared" si="32"/>
        <v>11</v>
      </c>
      <c r="C601">
        <v>1.5</v>
      </c>
      <c r="D601">
        <v>326</v>
      </c>
      <c r="E601">
        <v>20</v>
      </c>
      <c r="F601">
        <v>4</v>
      </c>
      <c r="G601">
        <v>11.55</v>
      </c>
      <c r="H601">
        <v>-2.2040000000000002</v>
      </c>
      <c r="I601">
        <f t="shared" si="30"/>
        <v>326.33444444444444</v>
      </c>
      <c r="M601">
        <f t="shared" si="31"/>
        <v>1313.87</v>
      </c>
    </row>
    <row r="602" spans="2:13" x14ac:dyDescent="0.25">
      <c r="B602">
        <f t="shared" si="32"/>
        <v>12</v>
      </c>
      <c r="C602">
        <v>1.5</v>
      </c>
      <c r="D602">
        <v>295</v>
      </c>
      <c r="E602">
        <v>9</v>
      </c>
      <c r="F602">
        <v>58</v>
      </c>
      <c r="G602">
        <v>9.0679999999999996</v>
      </c>
      <c r="H602">
        <v>-2.375</v>
      </c>
      <c r="I602">
        <f t="shared" si="30"/>
        <v>295.16611111111109</v>
      </c>
      <c r="M602">
        <f t="shared" si="31"/>
        <v>1313.6989999999998</v>
      </c>
    </row>
    <row r="603" spans="2:13" x14ac:dyDescent="0.25">
      <c r="B603">
        <f t="shared" si="32"/>
        <v>13</v>
      </c>
      <c r="C603">
        <v>1.5</v>
      </c>
      <c r="D603">
        <v>296</v>
      </c>
      <c r="E603">
        <v>51</v>
      </c>
      <c r="F603">
        <v>29</v>
      </c>
      <c r="G603">
        <v>13.132</v>
      </c>
      <c r="H603">
        <v>-2.5579999999999998</v>
      </c>
      <c r="I603">
        <f t="shared" si="30"/>
        <v>296.85805555555555</v>
      </c>
      <c r="M603">
        <f t="shared" si="31"/>
        <v>1313.5159999999998</v>
      </c>
    </row>
    <row r="604" spans="2:13" x14ac:dyDescent="0.25">
      <c r="B604">
        <f t="shared" si="32"/>
        <v>14</v>
      </c>
      <c r="C604">
        <v>1.5</v>
      </c>
      <c r="D604">
        <v>96</v>
      </c>
      <c r="E604">
        <v>44</v>
      </c>
      <c r="F604">
        <v>28</v>
      </c>
      <c r="G604">
        <v>6.6509999999999998</v>
      </c>
      <c r="H604">
        <v>0.157</v>
      </c>
      <c r="I604">
        <f t="shared" si="30"/>
        <v>96.74111111111111</v>
      </c>
      <c r="M604">
        <f t="shared" si="31"/>
        <v>1316.2309999999998</v>
      </c>
    </row>
    <row r="605" spans="2:13" x14ac:dyDescent="0.25">
      <c r="B605">
        <f t="shared" si="32"/>
        <v>15</v>
      </c>
      <c r="C605">
        <v>1.5</v>
      </c>
      <c r="D605">
        <v>96</v>
      </c>
      <c r="E605">
        <v>1</v>
      </c>
      <c r="F605">
        <v>3</v>
      </c>
      <c r="G605">
        <v>7.7510000000000003</v>
      </c>
      <c r="H605">
        <v>0.41399999999999998</v>
      </c>
      <c r="I605">
        <f t="shared" si="30"/>
        <v>96.017499999999998</v>
      </c>
      <c r="M605">
        <f t="shared" si="31"/>
        <v>1316.4879999999998</v>
      </c>
    </row>
    <row r="606" spans="2:13" x14ac:dyDescent="0.25">
      <c r="B606">
        <f t="shared" si="32"/>
        <v>16</v>
      </c>
      <c r="C606">
        <v>1.5</v>
      </c>
      <c r="D606">
        <v>95</v>
      </c>
      <c r="E606">
        <v>7</v>
      </c>
      <c r="F606">
        <v>51</v>
      </c>
      <c r="G606">
        <v>10.792</v>
      </c>
      <c r="H606">
        <v>0.60799999999999998</v>
      </c>
      <c r="I606">
        <f t="shared" si="30"/>
        <v>95.130833333333328</v>
      </c>
      <c r="M606">
        <f t="shared" si="31"/>
        <v>1316.6819999999998</v>
      </c>
    </row>
    <row r="607" spans="2:13" x14ac:dyDescent="0.25">
      <c r="B607">
        <f t="shared" si="32"/>
        <v>17</v>
      </c>
      <c r="C607">
        <v>1.5</v>
      </c>
      <c r="D607">
        <v>94</v>
      </c>
      <c r="E607">
        <v>15</v>
      </c>
      <c r="F607">
        <v>26</v>
      </c>
      <c r="G607">
        <v>13.047000000000001</v>
      </c>
      <c r="H607">
        <v>1.3859999999999999</v>
      </c>
      <c r="I607">
        <f t="shared" si="30"/>
        <v>94.257222222222225</v>
      </c>
      <c r="M607">
        <f t="shared" si="31"/>
        <v>1317.4599999999998</v>
      </c>
    </row>
    <row r="608" spans="2:13" x14ac:dyDescent="0.25">
      <c r="B608">
        <f t="shared" si="32"/>
        <v>18</v>
      </c>
      <c r="C608">
        <v>2.15</v>
      </c>
      <c r="D608">
        <v>78</v>
      </c>
      <c r="E608">
        <v>32</v>
      </c>
      <c r="F608">
        <v>28</v>
      </c>
      <c r="G608">
        <v>13.151999999999999</v>
      </c>
      <c r="H608">
        <v>2.097</v>
      </c>
      <c r="I608">
        <f t="shared" si="30"/>
        <v>78.541111111111107</v>
      </c>
      <c r="M608">
        <f t="shared" si="31"/>
        <v>1317.5209999999997</v>
      </c>
    </row>
    <row r="609" spans="2:13" x14ac:dyDescent="0.25">
      <c r="B609">
        <f>B608+1</f>
        <v>19</v>
      </c>
      <c r="C609">
        <v>2.15</v>
      </c>
      <c r="D609">
        <v>62</v>
      </c>
      <c r="E609">
        <v>1</v>
      </c>
      <c r="F609">
        <v>27</v>
      </c>
      <c r="G609">
        <v>14.137</v>
      </c>
      <c r="H609">
        <v>2.1379999999999999</v>
      </c>
      <c r="I609">
        <f t="shared" si="30"/>
        <v>62.024166666666666</v>
      </c>
      <c r="M609">
        <f t="shared" si="31"/>
        <v>1317.5619999999997</v>
      </c>
    </row>
    <row r="610" spans="2:13" x14ac:dyDescent="0.25">
      <c r="B610">
        <f t="shared" ref="B610:B632" si="33">B609+1</f>
        <v>20</v>
      </c>
      <c r="C610">
        <v>2.15</v>
      </c>
      <c r="D610">
        <v>56</v>
      </c>
      <c r="E610">
        <v>40</v>
      </c>
      <c r="F610">
        <v>28</v>
      </c>
      <c r="G610">
        <v>11.423999999999999</v>
      </c>
      <c r="H610">
        <v>1.1739999999999999</v>
      </c>
      <c r="I610">
        <f t="shared" si="30"/>
        <v>56.67444444444444</v>
      </c>
      <c r="M610">
        <f t="shared" si="31"/>
        <v>1316.5979999999997</v>
      </c>
    </row>
    <row r="611" spans="2:13" x14ac:dyDescent="0.25">
      <c r="B611">
        <f t="shared" si="33"/>
        <v>21</v>
      </c>
      <c r="C611">
        <v>2.15</v>
      </c>
      <c r="D611">
        <v>41</v>
      </c>
      <c r="E611">
        <v>14</v>
      </c>
      <c r="F611">
        <v>16</v>
      </c>
      <c r="G611">
        <v>7.8940000000000001</v>
      </c>
      <c r="H611">
        <v>0.65500000000000003</v>
      </c>
      <c r="I611">
        <f t="shared" si="30"/>
        <v>41.237777777777779</v>
      </c>
      <c r="M611">
        <f t="shared" si="31"/>
        <v>1316.0789999999997</v>
      </c>
    </row>
    <row r="612" spans="2:13" x14ac:dyDescent="0.25">
      <c r="B612">
        <f t="shared" si="33"/>
        <v>22</v>
      </c>
      <c r="C612">
        <v>1.5</v>
      </c>
      <c r="D612">
        <v>317</v>
      </c>
      <c r="E612">
        <v>39</v>
      </c>
      <c r="F612">
        <v>12</v>
      </c>
      <c r="G612">
        <v>15.946</v>
      </c>
      <c r="H612">
        <v>-2.6709999999999998</v>
      </c>
      <c r="I612">
        <f t="shared" si="30"/>
        <v>317.65333333333331</v>
      </c>
      <c r="M612">
        <f t="shared" si="31"/>
        <v>1313.4029999999998</v>
      </c>
    </row>
    <row r="613" spans="2:13" x14ac:dyDescent="0.25">
      <c r="B613">
        <f t="shared" si="33"/>
        <v>23</v>
      </c>
      <c r="C613">
        <v>1.5</v>
      </c>
      <c r="D613">
        <v>157</v>
      </c>
      <c r="E613">
        <v>27</v>
      </c>
      <c r="F613">
        <v>14</v>
      </c>
      <c r="G613">
        <v>10.127000000000001</v>
      </c>
      <c r="H613">
        <v>7.3999999999999996E-2</v>
      </c>
      <c r="I613">
        <f t="shared" si="30"/>
        <v>157.45388888888888</v>
      </c>
      <c r="M613">
        <f t="shared" si="31"/>
        <v>1316.1479999999999</v>
      </c>
    </row>
    <row r="614" spans="2:13" x14ac:dyDescent="0.25">
      <c r="B614">
        <f t="shared" si="33"/>
        <v>24</v>
      </c>
      <c r="C614">
        <v>1.5</v>
      </c>
      <c r="D614">
        <v>141</v>
      </c>
      <c r="E614">
        <v>26</v>
      </c>
      <c r="F614">
        <v>21</v>
      </c>
      <c r="G614">
        <v>13.39</v>
      </c>
      <c r="H614">
        <v>0.51300000000000001</v>
      </c>
      <c r="I614">
        <f t="shared" si="30"/>
        <v>141.43916666666667</v>
      </c>
      <c r="M614">
        <f t="shared" si="31"/>
        <v>1316.5869999999998</v>
      </c>
    </row>
    <row r="615" spans="2:13" x14ac:dyDescent="0.25">
      <c r="B615">
        <f t="shared" si="33"/>
        <v>25</v>
      </c>
      <c r="C615">
        <v>1.5</v>
      </c>
      <c r="D615">
        <v>158</v>
      </c>
      <c r="E615">
        <v>57</v>
      </c>
      <c r="F615">
        <v>22</v>
      </c>
      <c r="G615">
        <v>19.253</v>
      </c>
      <c r="H615">
        <v>0.113</v>
      </c>
      <c r="I615">
        <f t="shared" si="30"/>
        <v>158.95611111111111</v>
      </c>
      <c r="M615">
        <f t="shared" si="31"/>
        <v>1316.1869999999999</v>
      </c>
    </row>
    <row r="616" spans="2:13" x14ac:dyDescent="0.25">
      <c r="B616">
        <f t="shared" si="33"/>
        <v>26</v>
      </c>
      <c r="C616">
        <v>1.5</v>
      </c>
      <c r="D616">
        <v>164</v>
      </c>
      <c r="E616">
        <v>9</v>
      </c>
      <c r="F616">
        <v>12</v>
      </c>
      <c r="G616">
        <v>25.914000000000001</v>
      </c>
      <c r="H616">
        <v>0.308</v>
      </c>
      <c r="I616">
        <f t="shared" si="30"/>
        <v>164.15333333333334</v>
      </c>
      <c r="M616">
        <f t="shared" si="31"/>
        <v>1316.3819999999998</v>
      </c>
    </row>
    <row r="617" spans="2:13" x14ac:dyDescent="0.25">
      <c r="B617">
        <f t="shared" si="33"/>
        <v>27</v>
      </c>
      <c r="C617">
        <v>1.5</v>
      </c>
      <c r="D617">
        <v>200</v>
      </c>
      <c r="E617">
        <v>43</v>
      </c>
      <c r="F617">
        <v>0</v>
      </c>
      <c r="G617">
        <v>17.181000000000001</v>
      </c>
      <c r="H617">
        <v>-0.32600000000000001</v>
      </c>
      <c r="I617">
        <f t="shared" si="30"/>
        <v>200.71666666666667</v>
      </c>
      <c r="M617">
        <f t="shared" si="31"/>
        <v>1315.7479999999998</v>
      </c>
    </row>
    <row r="618" spans="2:13" x14ac:dyDescent="0.25">
      <c r="B618">
        <f>B617+1</f>
        <v>28</v>
      </c>
      <c r="C618">
        <v>1.5</v>
      </c>
      <c r="D618">
        <v>330</v>
      </c>
      <c r="E618">
        <v>2</v>
      </c>
      <c r="F618">
        <v>19</v>
      </c>
      <c r="G618">
        <v>14.268000000000001</v>
      </c>
      <c r="H618">
        <v>-2.633</v>
      </c>
      <c r="I618">
        <f t="shared" si="30"/>
        <v>330.03861111111115</v>
      </c>
      <c r="M618">
        <f t="shared" si="31"/>
        <v>1313.4409999999998</v>
      </c>
    </row>
    <row r="619" spans="2:13" x14ac:dyDescent="0.25">
      <c r="B619">
        <f t="shared" si="33"/>
        <v>29</v>
      </c>
      <c r="C619">
        <v>1.5</v>
      </c>
      <c r="D619">
        <v>328</v>
      </c>
      <c r="E619">
        <v>8</v>
      </c>
      <c r="F619">
        <v>10</v>
      </c>
      <c r="G619">
        <v>16.231999999999999</v>
      </c>
      <c r="H619">
        <v>-3.246</v>
      </c>
      <c r="I619">
        <f t="shared" si="30"/>
        <v>328.13611111111112</v>
      </c>
      <c r="M619">
        <f t="shared" si="31"/>
        <v>1312.8279999999997</v>
      </c>
    </row>
    <row r="620" spans="2:13" x14ac:dyDescent="0.25">
      <c r="B620">
        <f t="shared" si="33"/>
        <v>30</v>
      </c>
      <c r="C620">
        <v>1.5</v>
      </c>
      <c r="D620">
        <v>340</v>
      </c>
      <c r="E620">
        <v>35</v>
      </c>
      <c r="F620">
        <v>46</v>
      </c>
      <c r="G620">
        <v>11.755000000000001</v>
      </c>
      <c r="H620">
        <v>-2.2170000000000001</v>
      </c>
      <c r="I620">
        <f t="shared" si="30"/>
        <v>340.5961111111111</v>
      </c>
      <c r="M620">
        <f t="shared" si="31"/>
        <v>1313.8569999999997</v>
      </c>
    </row>
    <row r="621" spans="2:13" x14ac:dyDescent="0.25">
      <c r="B621">
        <f>B620+1</f>
        <v>31</v>
      </c>
      <c r="C621">
        <v>2.15</v>
      </c>
      <c r="D621">
        <v>3</v>
      </c>
      <c r="E621">
        <v>45</v>
      </c>
      <c r="F621">
        <v>27</v>
      </c>
      <c r="G621">
        <v>13.167999999999999</v>
      </c>
      <c r="H621">
        <v>-1.169</v>
      </c>
      <c r="I621">
        <f t="shared" si="30"/>
        <v>3.7574999999999998</v>
      </c>
      <c r="M621">
        <f t="shared" si="31"/>
        <v>1314.2549999999997</v>
      </c>
    </row>
    <row r="622" spans="2:13" x14ac:dyDescent="0.25">
      <c r="B622">
        <f t="shared" si="33"/>
        <v>32</v>
      </c>
      <c r="C622">
        <v>2.15</v>
      </c>
      <c r="D622">
        <v>355</v>
      </c>
      <c r="E622">
        <v>23</v>
      </c>
      <c r="F622">
        <v>51</v>
      </c>
      <c r="G622">
        <v>10.112</v>
      </c>
      <c r="H622">
        <v>-0.47899999999999998</v>
      </c>
      <c r="I622">
        <f t="shared" si="30"/>
        <v>355.39749999999998</v>
      </c>
      <c r="M622">
        <f t="shared" si="31"/>
        <v>1314.9449999999997</v>
      </c>
    </row>
    <row r="623" spans="2:13" x14ac:dyDescent="0.25">
      <c r="B623">
        <f t="shared" si="33"/>
        <v>33</v>
      </c>
      <c r="C623">
        <v>2.15</v>
      </c>
      <c r="D623">
        <v>5</v>
      </c>
      <c r="E623">
        <v>48</v>
      </c>
      <c r="F623">
        <v>57</v>
      </c>
      <c r="G623">
        <v>21.247</v>
      </c>
      <c r="H623">
        <v>-1.1100000000000001</v>
      </c>
      <c r="I623">
        <f t="shared" si="30"/>
        <v>5.815833333333333</v>
      </c>
      <c r="M623">
        <f t="shared" si="31"/>
        <v>1314.3139999999999</v>
      </c>
    </row>
    <row r="624" spans="2:13" x14ac:dyDescent="0.25">
      <c r="B624">
        <f t="shared" si="33"/>
        <v>34</v>
      </c>
      <c r="C624">
        <v>2.15</v>
      </c>
      <c r="D624">
        <v>6</v>
      </c>
      <c r="E624">
        <v>9</v>
      </c>
      <c r="F624">
        <v>54</v>
      </c>
      <c r="G624">
        <v>29.312000000000001</v>
      </c>
      <c r="H624">
        <v>-1.111</v>
      </c>
      <c r="I624">
        <f t="shared" si="30"/>
        <v>6.165</v>
      </c>
      <c r="M624">
        <f t="shared" si="31"/>
        <v>1314.3129999999996</v>
      </c>
    </row>
    <row r="625" spans="1:28" x14ac:dyDescent="0.25">
      <c r="B625">
        <f t="shared" si="33"/>
        <v>35</v>
      </c>
      <c r="C625">
        <v>2.15</v>
      </c>
      <c r="D625">
        <v>5</v>
      </c>
      <c r="E625">
        <v>44</v>
      </c>
      <c r="F625">
        <v>41</v>
      </c>
      <c r="G625">
        <v>34.942999999999998</v>
      </c>
      <c r="H625">
        <v>-0.58699999999999997</v>
      </c>
      <c r="I625">
        <f t="shared" si="30"/>
        <v>5.7447222222222223</v>
      </c>
      <c r="M625">
        <f t="shared" si="31"/>
        <v>1314.8369999999998</v>
      </c>
    </row>
    <row r="626" spans="1:28" x14ac:dyDescent="0.25">
      <c r="B626">
        <f t="shared" si="33"/>
        <v>36</v>
      </c>
      <c r="C626">
        <v>2.15</v>
      </c>
      <c r="D626">
        <v>334</v>
      </c>
      <c r="E626">
        <v>3</v>
      </c>
      <c r="F626">
        <v>58</v>
      </c>
      <c r="G626">
        <v>21.026</v>
      </c>
      <c r="H626">
        <v>-2.2280000000000002</v>
      </c>
      <c r="I626">
        <f t="shared" si="30"/>
        <v>334.06611111111113</v>
      </c>
      <c r="M626">
        <f t="shared" si="31"/>
        <v>1313.1959999999997</v>
      </c>
    </row>
    <row r="627" spans="1:28" x14ac:dyDescent="0.25">
      <c r="B627">
        <f t="shared" si="33"/>
        <v>37</v>
      </c>
      <c r="C627">
        <v>2.15</v>
      </c>
      <c r="D627">
        <v>5</v>
      </c>
      <c r="E627">
        <v>44</v>
      </c>
      <c r="F627">
        <v>21</v>
      </c>
      <c r="G627">
        <v>37.887</v>
      </c>
      <c r="H627">
        <v>8.8999999999999996E-2</v>
      </c>
      <c r="I627">
        <f t="shared" si="30"/>
        <v>5.7391666666666667</v>
      </c>
      <c r="M627">
        <f t="shared" si="31"/>
        <v>1315.5129999999997</v>
      </c>
    </row>
    <row r="628" spans="1:28" x14ac:dyDescent="0.25">
      <c r="B628">
        <f t="shared" si="33"/>
        <v>38</v>
      </c>
      <c r="C628">
        <v>2.15</v>
      </c>
      <c r="D628">
        <v>335</v>
      </c>
      <c r="E628">
        <v>48</v>
      </c>
      <c r="F628">
        <v>17</v>
      </c>
      <c r="G628">
        <v>31.878</v>
      </c>
      <c r="H628">
        <v>-2.2109999999999999</v>
      </c>
      <c r="I628">
        <f t="shared" si="30"/>
        <v>335.80472222222221</v>
      </c>
      <c r="M628">
        <f t="shared" si="31"/>
        <v>1313.2129999999997</v>
      </c>
    </row>
    <row r="629" spans="1:28" x14ac:dyDescent="0.25">
      <c r="B629">
        <f t="shared" si="33"/>
        <v>39</v>
      </c>
      <c r="C629">
        <v>2.15</v>
      </c>
      <c r="D629">
        <v>7</v>
      </c>
      <c r="E629">
        <v>52</v>
      </c>
      <c r="F629">
        <v>6</v>
      </c>
      <c r="G629">
        <v>42.381</v>
      </c>
      <c r="H629">
        <v>1.1779999999999999</v>
      </c>
      <c r="I629">
        <f t="shared" si="30"/>
        <v>7.8683333333333341</v>
      </c>
      <c r="M629">
        <f t="shared" si="31"/>
        <v>1316.6019999999999</v>
      </c>
    </row>
    <row r="630" spans="1:28" x14ac:dyDescent="0.25">
      <c r="B630">
        <f>B629+1</f>
        <v>40</v>
      </c>
      <c r="C630">
        <v>2.15</v>
      </c>
      <c r="D630">
        <v>5</v>
      </c>
      <c r="E630">
        <v>22</v>
      </c>
      <c r="F630">
        <v>13</v>
      </c>
      <c r="G630">
        <v>46.6</v>
      </c>
      <c r="H630">
        <v>1.3420000000000001</v>
      </c>
      <c r="I630">
        <f t="shared" si="30"/>
        <v>5.370277777777777</v>
      </c>
      <c r="M630">
        <f t="shared" si="31"/>
        <v>1316.7659999999998</v>
      </c>
    </row>
    <row r="631" spans="1:28" x14ac:dyDescent="0.25">
      <c r="B631">
        <f t="shared" si="33"/>
        <v>41</v>
      </c>
      <c r="C631">
        <v>2.15</v>
      </c>
      <c r="D631">
        <v>342</v>
      </c>
      <c r="E631">
        <v>31</v>
      </c>
      <c r="F631">
        <v>27</v>
      </c>
      <c r="G631">
        <v>32.976999999999997</v>
      </c>
      <c r="H631">
        <v>-2.1749999999999998</v>
      </c>
      <c r="I631">
        <f t="shared" si="30"/>
        <v>342.52416666666664</v>
      </c>
      <c r="M631">
        <f t="shared" si="31"/>
        <v>1313.2489999999998</v>
      </c>
    </row>
    <row r="632" spans="1:28" x14ac:dyDescent="0.25">
      <c r="B632">
        <f t="shared" si="33"/>
        <v>42</v>
      </c>
      <c r="C632">
        <v>2.15</v>
      </c>
      <c r="D632">
        <v>2</v>
      </c>
      <c r="E632">
        <v>26</v>
      </c>
      <c r="F632">
        <v>53</v>
      </c>
      <c r="G632">
        <v>41.036000000000001</v>
      </c>
      <c r="H632">
        <v>-0.499</v>
      </c>
      <c r="I632">
        <f t="shared" si="30"/>
        <v>2.4480555555555559</v>
      </c>
      <c r="M632">
        <f t="shared" si="31"/>
        <v>1314.9249999999997</v>
      </c>
    </row>
    <row r="633" spans="1:28" x14ac:dyDescent="0.25">
      <c r="B633">
        <v>43</v>
      </c>
      <c r="C633">
        <v>1.7</v>
      </c>
      <c r="D633">
        <v>354</v>
      </c>
      <c r="E633">
        <v>58</v>
      </c>
      <c r="F633">
        <v>7</v>
      </c>
      <c r="G633">
        <v>56.936</v>
      </c>
      <c r="H633">
        <v>-0.59899999999999998</v>
      </c>
      <c r="I633">
        <f t="shared" si="30"/>
        <v>354.9686111111111</v>
      </c>
      <c r="M633">
        <f t="shared" si="31"/>
        <v>1315.2749999999999</v>
      </c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8" spans="1:28" x14ac:dyDescent="0.25">
      <c r="A638" t="s">
        <v>31</v>
      </c>
      <c r="B638" t="s">
        <v>30</v>
      </c>
      <c r="D638">
        <v>0</v>
      </c>
      <c r="E638">
        <v>0</v>
      </c>
      <c r="F638">
        <v>0</v>
      </c>
      <c r="G638">
        <v>61.161999999999999</v>
      </c>
      <c r="I638">
        <f>D638+E638/60+F638/3600</f>
        <v>0</v>
      </c>
      <c r="M638" s="6">
        <v>1317.4690000000001</v>
      </c>
    </row>
    <row r="639" spans="1:28" x14ac:dyDescent="0.25">
      <c r="A639">
        <v>1.321</v>
      </c>
      <c r="B639">
        <v>1</v>
      </c>
      <c r="C639">
        <v>1.5</v>
      </c>
      <c r="D639">
        <v>9</v>
      </c>
      <c r="E639">
        <v>5</v>
      </c>
      <c r="F639">
        <v>26</v>
      </c>
      <c r="G639">
        <v>3.7309999999999999</v>
      </c>
      <c r="H639">
        <v>0.14099999999999999</v>
      </c>
      <c r="I639">
        <f t="shared" ref="I639:I676" si="34">D639+E639/60+F639/3600</f>
        <v>9.0905555555555555</v>
      </c>
      <c r="M639">
        <f>$M$638+$A$639+H639-C639</f>
        <v>1317.431</v>
      </c>
    </row>
    <row r="640" spans="1:28" x14ac:dyDescent="0.25">
      <c r="B640">
        <v>2</v>
      </c>
      <c r="C640">
        <v>1.5</v>
      </c>
      <c r="D640">
        <v>311</v>
      </c>
      <c r="E640">
        <v>6</v>
      </c>
      <c r="F640">
        <v>31</v>
      </c>
      <c r="G640">
        <v>2.972</v>
      </c>
      <c r="H640">
        <v>8.3000000000000004E-2</v>
      </c>
      <c r="I640">
        <f t="shared" si="34"/>
        <v>311.10861111111114</v>
      </c>
      <c r="M640">
        <f t="shared" ref="M640:M676" si="35">$M$638+$A$639+H640-C640</f>
        <v>1317.373</v>
      </c>
    </row>
    <row r="641" spans="2:13" x14ac:dyDescent="0.25">
      <c r="B641">
        <v>3</v>
      </c>
      <c r="C641">
        <v>1.5</v>
      </c>
      <c r="D641">
        <v>40</v>
      </c>
      <c r="E641">
        <v>5</v>
      </c>
      <c r="F641">
        <v>0</v>
      </c>
      <c r="G641">
        <v>8.57</v>
      </c>
      <c r="H641">
        <v>0.63900000000000001</v>
      </c>
      <c r="I641">
        <f t="shared" si="34"/>
        <v>40.083333333333336</v>
      </c>
      <c r="M641">
        <f t="shared" si="35"/>
        <v>1317.9289999999999</v>
      </c>
    </row>
    <row r="642" spans="2:13" x14ac:dyDescent="0.25">
      <c r="B642">
        <v>4</v>
      </c>
      <c r="C642">
        <v>1.5</v>
      </c>
      <c r="D642">
        <v>260</v>
      </c>
      <c r="E642">
        <v>25</v>
      </c>
      <c r="F642">
        <v>7</v>
      </c>
      <c r="G642">
        <v>4.8499999999999996</v>
      </c>
      <c r="H642">
        <v>-8.5000000000000006E-2</v>
      </c>
      <c r="I642">
        <f t="shared" si="34"/>
        <v>260.41861111111115</v>
      </c>
      <c r="M642">
        <f t="shared" si="35"/>
        <v>1317.2049999999999</v>
      </c>
    </row>
    <row r="643" spans="2:13" x14ac:dyDescent="0.25">
      <c r="B643">
        <v>5</v>
      </c>
      <c r="C643">
        <v>1.5</v>
      </c>
      <c r="D643">
        <v>62</v>
      </c>
      <c r="E643">
        <v>27</v>
      </c>
      <c r="F643">
        <v>52</v>
      </c>
      <c r="G643">
        <v>8.0660000000000007</v>
      </c>
      <c r="H643">
        <v>0.72399999999999998</v>
      </c>
      <c r="I643">
        <f t="shared" si="34"/>
        <v>62.464444444444446</v>
      </c>
      <c r="M643">
        <f t="shared" si="35"/>
        <v>1318.0139999999999</v>
      </c>
    </row>
    <row r="644" spans="2:13" x14ac:dyDescent="0.25">
      <c r="B644">
        <v>6</v>
      </c>
      <c r="C644">
        <v>1.5</v>
      </c>
      <c r="D644">
        <v>58</v>
      </c>
      <c r="E644">
        <v>27</v>
      </c>
      <c r="F644">
        <v>23</v>
      </c>
      <c r="G644">
        <v>12.321</v>
      </c>
      <c r="H644">
        <v>1.448</v>
      </c>
      <c r="I644">
        <f t="shared" si="34"/>
        <v>58.456388888888888</v>
      </c>
      <c r="M644">
        <f t="shared" si="35"/>
        <v>1318.7380000000001</v>
      </c>
    </row>
    <row r="645" spans="2:13" x14ac:dyDescent="0.25">
      <c r="B645">
        <v>7</v>
      </c>
      <c r="C645">
        <v>1.5</v>
      </c>
      <c r="D645">
        <v>241</v>
      </c>
      <c r="E645">
        <v>54</v>
      </c>
      <c r="F645">
        <v>15</v>
      </c>
      <c r="G645">
        <v>7.4569999999999999</v>
      </c>
      <c r="H645">
        <v>-0.27</v>
      </c>
      <c r="I645">
        <f t="shared" si="34"/>
        <v>241.90416666666667</v>
      </c>
      <c r="M645">
        <f t="shared" si="35"/>
        <v>1317.02</v>
      </c>
    </row>
    <row r="646" spans="2:13" x14ac:dyDescent="0.25">
      <c r="B646">
        <f>B645+1</f>
        <v>8</v>
      </c>
      <c r="C646">
        <v>2.15</v>
      </c>
      <c r="D646">
        <v>69</v>
      </c>
      <c r="E646">
        <v>47</v>
      </c>
      <c r="F646">
        <v>45</v>
      </c>
      <c r="G646">
        <v>17.382000000000001</v>
      </c>
      <c r="H646">
        <v>3.0680000000000001</v>
      </c>
      <c r="I646">
        <f t="shared" si="34"/>
        <v>69.795833333333334</v>
      </c>
      <c r="M646">
        <f t="shared" si="35"/>
        <v>1319.7079999999999</v>
      </c>
    </row>
    <row r="647" spans="2:13" x14ac:dyDescent="0.25">
      <c r="B647">
        <f t="shared" ref="B647:B674" si="36">B646+1</f>
        <v>9</v>
      </c>
      <c r="C647">
        <v>1.5</v>
      </c>
      <c r="D647">
        <v>62</v>
      </c>
      <c r="E647">
        <v>20</v>
      </c>
      <c r="F647">
        <v>2</v>
      </c>
      <c r="G647">
        <v>17.428999999999998</v>
      </c>
      <c r="H647">
        <v>2.419</v>
      </c>
      <c r="I647">
        <f t="shared" si="34"/>
        <v>62.333888888888893</v>
      </c>
      <c r="M647">
        <f t="shared" si="35"/>
        <v>1319.7090000000001</v>
      </c>
    </row>
    <row r="648" spans="2:13" x14ac:dyDescent="0.25">
      <c r="B648">
        <f t="shared" si="36"/>
        <v>10</v>
      </c>
      <c r="C648">
        <v>1.5</v>
      </c>
      <c r="D648">
        <v>241</v>
      </c>
      <c r="E648">
        <v>50</v>
      </c>
      <c r="F648">
        <v>14</v>
      </c>
      <c r="G648">
        <v>7.5430000000000001</v>
      </c>
      <c r="H648">
        <v>-0.28699999999999998</v>
      </c>
      <c r="I648">
        <f t="shared" si="34"/>
        <v>241.83722222222224</v>
      </c>
      <c r="M648">
        <f t="shared" si="35"/>
        <v>1317.0029999999999</v>
      </c>
    </row>
    <row r="649" spans="2:13" x14ac:dyDescent="0.25">
      <c r="B649">
        <f t="shared" si="36"/>
        <v>11</v>
      </c>
      <c r="C649">
        <v>1.5</v>
      </c>
      <c r="D649">
        <v>294</v>
      </c>
      <c r="E649">
        <v>37</v>
      </c>
      <c r="F649">
        <v>27</v>
      </c>
      <c r="G649">
        <v>25.85</v>
      </c>
      <c r="H649">
        <v>-1.879</v>
      </c>
      <c r="I649">
        <f t="shared" si="34"/>
        <v>294.62416666666667</v>
      </c>
      <c r="M649">
        <f t="shared" si="35"/>
        <v>1315.4110000000001</v>
      </c>
    </row>
    <row r="650" spans="2:13" x14ac:dyDescent="0.25">
      <c r="B650">
        <f t="shared" si="36"/>
        <v>12</v>
      </c>
      <c r="C650">
        <v>2.15</v>
      </c>
      <c r="D650">
        <v>276</v>
      </c>
      <c r="E650">
        <v>4</v>
      </c>
      <c r="F650">
        <v>27</v>
      </c>
      <c r="G650">
        <v>24.114000000000001</v>
      </c>
      <c r="H650">
        <v>-1.7729999999999999</v>
      </c>
      <c r="I650">
        <f t="shared" si="34"/>
        <v>276.07416666666666</v>
      </c>
      <c r="M650">
        <f t="shared" si="35"/>
        <v>1314.867</v>
      </c>
    </row>
    <row r="651" spans="2:13" x14ac:dyDescent="0.25">
      <c r="B651">
        <f t="shared" si="36"/>
        <v>13</v>
      </c>
      <c r="C651">
        <v>2.15</v>
      </c>
      <c r="D651">
        <v>283</v>
      </c>
      <c r="E651">
        <v>48</v>
      </c>
      <c r="F651">
        <v>50</v>
      </c>
      <c r="G651">
        <v>21.234999999999999</v>
      </c>
      <c r="H651">
        <v>-1.4370000000000001</v>
      </c>
      <c r="I651">
        <f t="shared" si="34"/>
        <v>283.81388888888893</v>
      </c>
      <c r="M651">
        <f t="shared" si="35"/>
        <v>1315.203</v>
      </c>
    </row>
    <row r="652" spans="2:13" x14ac:dyDescent="0.25">
      <c r="B652">
        <f t="shared" si="36"/>
        <v>14</v>
      </c>
      <c r="C652">
        <v>2.15</v>
      </c>
      <c r="D652">
        <v>59</v>
      </c>
      <c r="E652">
        <v>7</v>
      </c>
      <c r="F652">
        <v>44</v>
      </c>
      <c r="G652">
        <v>17.974</v>
      </c>
      <c r="H652">
        <v>2.5649999999999999</v>
      </c>
      <c r="I652">
        <f t="shared" si="34"/>
        <v>59.128888888888888</v>
      </c>
      <c r="M652">
        <f t="shared" si="35"/>
        <v>1319.2049999999999</v>
      </c>
    </row>
    <row r="653" spans="2:13" x14ac:dyDescent="0.25">
      <c r="B653">
        <f t="shared" si="36"/>
        <v>15</v>
      </c>
      <c r="C653">
        <v>2.15</v>
      </c>
      <c r="D653">
        <v>278</v>
      </c>
      <c r="E653">
        <v>3</v>
      </c>
      <c r="F653">
        <v>57</v>
      </c>
      <c r="G653">
        <v>21.7</v>
      </c>
      <c r="H653">
        <v>-1.5229999999999999</v>
      </c>
      <c r="I653">
        <f t="shared" si="34"/>
        <v>278.06583333333333</v>
      </c>
      <c r="M653">
        <f t="shared" si="35"/>
        <v>1315.117</v>
      </c>
    </row>
    <row r="654" spans="2:13" x14ac:dyDescent="0.25">
      <c r="B654">
        <f t="shared" si="36"/>
        <v>16</v>
      </c>
      <c r="C654">
        <v>2.15</v>
      </c>
      <c r="D654">
        <v>275</v>
      </c>
      <c r="E654">
        <v>49</v>
      </c>
      <c r="F654">
        <v>47</v>
      </c>
      <c r="G654">
        <v>20.251999999999999</v>
      </c>
      <c r="H654">
        <v>-1.5840000000000001</v>
      </c>
      <c r="I654">
        <f t="shared" si="34"/>
        <v>275.82972222222224</v>
      </c>
      <c r="M654">
        <f t="shared" si="35"/>
        <v>1315.0559999999998</v>
      </c>
    </row>
    <row r="655" spans="2:13" x14ac:dyDescent="0.25">
      <c r="B655">
        <f t="shared" si="36"/>
        <v>17</v>
      </c>
      <c r="C655">
        <v>2.15</v>
      </c>
      <c r="D655">
        <v>277</v>
      </c>
      <c r="E655">
        <v>4</v>
      </c>
      <c r="F655">
        <v>75</v>
      </c>
      <c r="G655">
        <v>12.651</v>
      </c>
      <c r="H655">
        <v>-0.78200000000000003</v>
      </c>
      <c r="I655">
        <f t="shared" si="34"/>
        <v>277.08749999999998</v>
      </c>
      <c r="M655">
        <f t="shared" si="35"/>
        <v>1315.8579999999999</v>
      </c>
    </row>
    <row r="656" spans="2:13" x14ac:dyDescent="0.25">
      <c r="B656">
        <f t="shared" si="36"/>
        <v>18</v>
      </c>
      <c r="C656">
        <v>2.15</v>
      </c>
      <c r="D656">
        <v>286</v>
      </c>
      <c r="E656">
        <v>16</v>
      </c>
      <c r="F656">
        <v>25</v>
      </c>
      <c r="G656">
        <v>18.472000000000001</v>
      </c>
      <c r="H656">
        <v>-1.33</v>
      </c>
      <c r="I656">
        <f t="shared" si="34"/>
        <v>286.27361111111111</v>
      </c>
      <c r="M656">
        <f t="shared" si="35"/>
        <v>1315.31</v>
      </c>
    </row>
    <row r="657" spans="2:13" x14ac:dyDescent="0.25">
      <c r="B657">
        <f t="shared" si="36"/>
        <v>19</v>
      </c>
      <c r="C657">
        <v>2.15</v>
      </c>
      <c r="D657">
        <v>278</v>
      </c>
      <c r="E657">
        <v>23</v>
      </c>
      <c r="F657">
        <v>55</v>
      </c>
      <c r="G657">
        <v>8.4789999999999992</v>
      </c>
      <c r="H657">
        <v>-0.77300000000000002</v>
      </c>
      <c r="I657">
        <f t="shared" si="34"/>
        <v>278.39861111111111</v>
      </c>
      <c r="M657">
        <f t="shared" si="35"/>
        <v>1315.867</v>
      </c>
    </row>
    <row r="658" spans="2:13" x14ac:dyDescent="0.25">
      <c r="B658">
        <f t="shared" si="36"/>
        <v>20</v>
      </c>
      <c r="C658">
        <v>2.15</v>
      </c>
      <c r="D658">
        <v>299</v>
      </c>
      <c r="E658">
        <v>54</v>
      </c>
      <c r="F658">
        <v>38</v>
      </c>
      <c r="G658">
        <v>9.6769999999999996</v>
      </c>
      <c r="H658">
        <v>-0.25900000000000001</v>
      </c>
      <c r="I658">
        <f t="shared" si="34"/>
        <v>299.91055555555556</v>
      </c>
      <c r="M658">
        <f t="shared" si="35"/>
        <v>1316.3809999999999</v>
      </c>
    </row>
    <row r="659" spans="2:13" x14ac:dyDescent="0.25">
      <c r="B659">
        <f t="shared" si="36"/>
        <v>21</v>
      </c>
      <c r="C659">
        <v>2.15</v>
      </c>
      <c r="D659">
        <v>286</v>
      </c>
      <c r="E659">
        <v>29</v>
      </c>
      <c r="F659">
        <v>24</v>
      </c>
      <c r="G659">
        <v>15.965999999999999</v>
      </c>
      <c r="H659">
        <v>-0.92300000000000004</v>
      </c>
      <c r="I659">
        <f t="shared" si="34"/>
        <v>286.49</v>
      </c>
      <c r="M659">
        <f t="shared" si="35"/>
        <v>1315.7169999999999</v>
      </c>
    </row>
    <row r="660" spans="2:13" x14ac:dyDescent="0.25">
      <c r="B660">
        <f t="shared" si="36"/>
        <v>22</v>
      </c>
      <c r="C660">
        <v>2.15</v>
      </c>
      <c r="D660">
        <v>260</v>
      </c>
      <c r="E660">
        <v>0</v>
      </c>
      <c r="F660">
        <v>53</v>
      </c>
      <c r="G660">
        <v>10.343</v>
      </c>
      <c r="H660">
        <v>-0.94699999999999995</v>
      </c>
      <c r="I660">
        <f t="shared" si="34"/>
        <v>260.01472222222225</v>
      </c>
      <c r="M660">
        <f t="shared" si="35"/>
        <v>1315.693</v>
      </c>
    </row>
    <row r="661" spans="2:13" x14ac:dyDescent="0.25">
      <c r="B661">
        <f t="shared" si="36"/>
        <v>23</v>
      </c>
      <c r="C661">
        <v>2.15</v>
      </c>
      <c r="D661">
        <v>258</v>
      </c>
      <c r="E661">
        <v>5</v>
      </c>
      <c r="F661">
        <v>38</v>
      </c>
      <c r="G661">
        <v>12.09</v>
      </c>
      <c r="H661">
        <v>-1.58</v>
      </c>
      <c r="I661">
        <f t="shared" si="34"/>
        <v>258.0938888888889</v>
      </c>
      <c r="M661">
        <f t="shared" si="35"/>
        <v>1315.06</v>
      </c>
    </row>
    <row r="662" spans="2:13" x14ac:dyDescent="0.25">
      <c r="B662">
        <f t="shared" si="36"/>
        <v>24</v>
      </c>
      <c r="C662">
        <v>2.15</v>
      </c>
      <c r="D662">
        <v>260</v>
      </c>
      <c r="E662">
        <v>6</v>
      </c>
      <c r="F662">
        <v>58</v>
      </c>
      <c r="G662">
        <v>13.25</v>
      </c>
      <c r="H662">
        <v>-0.92900000000000005</v>
      </c>
      <c r="I662">
        <f t="shared" si="34"/>
        <v>260.11611111111114</v>
      </c>
      <c r="M662">
        <f t="shared" si="35"/>
        <v>1315.7109999999998</v>
      </c>
    </row>
    <row r="663" spans="2:13" x14ac:dyDescent="0.25">
      <c r="B663">
        <f t="shared" si="36"/>
        <v>25</v>
      </c>
      <c r="C663">
        <v>2.15</v>
      </c>
      <c r="D663">
        <v>287</v>
      </c>
      <c r="E663">
        <v>31</v>
      </c>
      <c r="F663">
        <v>4</v>
      </c>
      <c r="G663">
        <v>13.894</v>
      </c>
      <c r="H663">
        <v>-0.71199999999999997</v>
      </c>
      <c r="I663">
        <f t="shared" si="34"/>
        <v>287.51777777777778</v>
      </c>
      <c r="M663">
        <f t="shared" si="35"/>
        <v>1315.9279999999999</v>
      </c>
    </row>
    <row r="664" spans="2:13" x14ac:dyDescent="0.25">
      <c r="B664">
        <f t="shared" si="36"/>
        <v>26</v>
      </c>
      <c r="C664">
        <v>2.15</v>
      </c>
      <c r="D664">
        <v>254</v>
      </c>
      <c r="E664">
        <v>17</v>
      </c>
      <c r="F664">
        <v>4</v>
      </c>
      <c r="G664">
        <v>14.31</v>
      </c>
      <c r="H664">
        <v>-1.4490000000000001</v>
      </c>
      <c r="I664">
        <f t="shared" si="34"/>
        <v>254.28444444444443</v>
      </c>
      <c r="M664">
        <f t="shared" si="35"/>
        <v>1315.1909999999998</v>
      </c>
    </row>
    <row r="665" spans="2:13" x14ac:dyDescent="0.25">
      <c r="B665">
        <f t="shared" si="36"/>
        <v>27</v>
      </c>
      <c r="C665">
        <v>2.15</v>
      </c>
      <c r="D665">
        <v>301</v>
      </c>
      <c r="E665">
        <v>43</v>
      </c>
      <c r="F665">
        <v>11</v>
      </c>
      <c r="G665">
        <v>25</v>
      </c>
      <c r="H665">
        <v>-1.373</v>
      </c>
      <c r="I665">
        <f t="shared" si="34"/>
        <v>301.71972222222217</v>
      </c>
      <c r="M665">
        <f t="shared" si="35"/>
        <v>1315.2669999999998</v>
      </c>
    </row>
    <row r="666" spans="2:13" x14ac:dyDescent="0.25">
      <c r="B666">
        <f t="shared" si="36"/>
        <v>28</v>
      </c>
      <c r="C666">
        <v>2.15</v>
      </c>
      <c r="D666">
        <v>301</v>
      </c>
      <c r="E666">
        <v>6</v>
      </c>
      <c r="F666">
        <v>55</v>
      </c>
      <c r="G666">
        <v>21.978000000000002</v>
      </c>
      <c r="H666">
        <v>-1.3740000000000001</v>
      </c>
      <c r="I666">
        <f t="shared" si="34"/>
        <v>301.11527777777781</v>
      </c>
      <c r="M666">
        <f t="shared" si="35"/>
        <v>1315.2659999999998</v>
      </c>
    </row>
    <row r="667" spans="2:13" x14ac:dyDescent="0.25">
      <c r="B667">
        <f t="shared" si="36"/>
        <v>29</v>
      </c>
      <c r="C667">
        <v>2.15</v>
      </c>
      <c r="D667">
        <v>307</v>
      </c>
      <c r="E667">
        <v>53</v>
      </c>
      <c r="F667">
        <v>28</v>
      </c>
      <c r="G667">
        <v>22.527999999999999</v>
      </c>
      <c r="H667">
        <v>-1.2250000000000001</v>
      </c>
      <c r="I667">
        <f t="shared" si="34"/>
        <v>307.89111111111112</v>
      </c>
      <c r="M667">
        <f t="shared" si="35"/>
        <v>1315.415</v>
      </c>
    </row>
    <row r="668" spans="2:13" x14ac:dyDescent="0.25">
      <c r="B668">
        <f t="shared" si="36"/>
        <v>30</v>
      </c>
      <c r="C668">
        <v>2.15</v>
      </c>
      <c r="D668">
        <v>305</v>
      </c>
      <c r="E668">
        <v>25</v>
      </c>
      <c r="F668">
        <v>19</v>
      </c>
      <c r="G668">
        <v>25.736000000000001</v>
      </c>
      <c r="H668">
        <v>-1.5660000000000001</v>
      </c>
      <c r="I668">
        <f t="shared" si="34"/>
        <v>305.42194444444448</v>
      </c>
      <c r="M668">
        <f t="shared" si="35"/>
        <v>1315.0739999999998</v>
      </c>
    </row>
    <row r="669" spans="2:13" x14ac:dyDescent="0.25">
      <c r="B669">
        <f t="shared" si="36"/>
        <v>31</v>
      </c>
      <c r="C669">
        <v>2.15</v>
      </c>
      <c r="D669">
        <v>23</v>
      </c>
      <c r="E669">
        <v>17</v>
      </c>
      <c r="F669">
        <v>25</v>
      </c>
      <c r="G669">
        <v>9.9600000000000009</v>
      </c>
      <c r="H669">
        <v>0.90600000000000003</v>
      </c>
      <c r="I669">
        <f t="shared" si="34"/>
        <v>23.290277777777778</v>
      </c>
      <c r="M669">
        <f t="shared" si="35"/>
        <v>1317.5459999999998</v>
      </c>
    </row>
    <row r="670" spans="2:13" x14ac:dyDescent="0.25">
      <c r="B670">
        <f t="shared" si="36"/>
        <v>32</v>
      </c>
      <c r="C670">
        <v>2.15</v>
      </c>
      <c r="D670">
        <v>27</v>
      </c>
      <c r="E670">
        <v>37</v>
      </c>
      <c r="F670">
        <v>7</v>
      </c>
      <c r="G670">
        <v>11.885999999999999</v>
      </c>
      <c r="H670">
        <v>0.755</v>
      </c>
      <c r="I670">
        <f t="shared" si="34"/>
        <v>27.618611111111111</v>
      </c>
      <c r="M670">
        <f t="shared" si="35"/>
        <v>1317.395</v>
      </c>
    </row>
    <row r="671" spans="2:13" x14ac:dyDescent="0.25">
      <c r="B671">
        <f t="shared" si="36"/>
        <v>33</v>
      </c>
      <c r="C671">
        <v>2.15</v>
      </c>
      <c r="D671">
        <v>347</v>
      </c>
      <c r="E671">
        <v>9</v>
      </c>
      <c r="F671">
        <v>42</v>
      </c>
      <c r="G671">
        <v>10.807</v>
      </c>
      <c r="H671">
        <v>0.68300000000000005</v>
      </c>
      <c r="I671">
        <f t="shared" si="34"/>
        <v>347.16166666666663</v>
      </c>
      <c r="M671">
        <f t="shared" si="35"/>
        <v>1317.3229999999999</v>
      </c>
    </row>
    <row r="672" spans="2:13" x14ac:dyDescent="0.25">
      <c r="B672">
        <f t="shared" si="36"/>
        <v>34</v>
      </c>
      <c r="C672">
        <v>2.15</v>
      </c>
      <c r="D672">
        <v>359</v>
      </c>
      <c r="E672">
        <v>37</v>
      </c>
      <c r="F672">
        <v>28</v>
      </c>
      <c r="G672">
        <v>16.032</v>
      </c>
      <c r="H672">
        <v>0.46500000000000002</v>
      </c>
      <c r="I672">
        <f t="shared" si="34"/>
        <v>359.62444444444446</v>
      </c>
      <c r="M672">
        <f t="shared" si="35"/>
        <v>1317.1049999999998</v>
      </c>
    </row>
    <row r="673" spans="1:27" x14ac:dyDescent="0.25">
      <c r="B673">
        <f t="shared" si="36"/>
        <v>35</v>
      </c>
      <c r="C673">
        <v>2.15</v>
      </c>
      <c r="D673">
        <v>19</v>
      </c>
      <c r="E673">
        <v>20</v>
      </c>
      <c r="F673">
        <v>35</v>
      </c>
      <c r="G673">
        <v>14.023</v>
      </c>
      <c r="H673">
        <v>0.55800000000000005</v>
      </c>
      <c r="I673">
        <f t="shared" si="34"/>
        <v>19.343055555555555</v>
      </c>
      <c r="M673">
        <f t="shared" si="35"/>
        <v>1317.1979999999999</v>
      </c>
    </row>
    <row r="674" spans="1:27" x14ac:dyDescent="0.25">
      <c r="B674">
        <f t="shared" si="36"/>
        <v>36</v>
      </c>
      <c r="C674">
        <v>2.15</v>
      </c>
      <c r="D674">
        <v>346</v>
      </c>
      <c r="E674">
        <v>4</v>
      </c>
      <c r="F674">
        <v>11</v>
      </c>
      <c r="G674">
        <v>13.423999999999999</v>
      </c>
      <c r="H674">
        <v>0.374</v>
      </c>
      <c r="I674">
        <f t="shared" si="34"/>
        <v>346.0697222222222</v>
      </c>
      <c r="M674">
        <f t="shared" si="35"/>
        <v>1317.0139999999999</v>
      </c>
    </row>
    <row r="675" spans="1:27" x14ac:dyDescent="0.25">
      <c r="B675">
        <v>37</v>
      </c>
      <c r="C675">
        <v>2.15</v>
      </c>
      <c r="D675">
        <v>14</v>
      </c>
      <c r="E675">
        <v>54</v>
      </c>
      <c r="F675">
        <v>20</v>
      </c>
      <c r="G675">
        <v>20.968</v>
      </c>
      <c r="H675">
        <v>0.51600000000000001</v>
      </c>
      <c r="I675">
        <f t="shared" si="34"/>
        <v>14.905555555555557</v>
      </c>
      <c r="M675">
        <f t="shared" si="35"/>
        <v>1317.1559999999999</v>
      </c>
    </row>
    <row r="676" spans="1:27" x14ac:dyDescent="0.25">
      <c r="B676">
        <v>38</v>
      </c>
      <c r="C676">
        <v>2.15</v>
      </c>
      <c r="D676">
        <v>350</v>
      </c>
      <c r="E676">
        <v>31</v>
      </c>
      <c r="F676">
        <v>31</v>
      </c>
      <c r="G676">
        <v>19.47</v>
      </c>
      <c r="H676">
        <v>0.375</v>
      </c>
      <c r="I676">
        <f t="shared" si="34"/>
        <v>350.52527777777777</v>
      </c>
      <c r="M676">
        <f t="shared" si="35"/>
        <v>1317.0149999999999</v>
      </c>
    </row>
    <row r="678" spans="1:27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x14ac:dyDescent="0.25">
      <c r="M681" s="6">
        <v>1321.6569999999999</v>
      </c>
    </row>
    <row r="682" spans="1:27" x14ac:dyDescent="0.25">
      <c r="A682" t="s">
        <v>32</v>
      </c>
      <c r="B682" t="s">
        <v>31</v>
      </c>
      <c r="D682">
        <v>0</v>
      </c>
      <c r="E682">
        <v>0</v>
      </c>
      <c r="F682">
        <v>0</v>
      </c>
      <c r="G682">
        <v>39.634</v>
      </c>
      <c r="I682">
        <f>D682+E682/60+F682/3600</f>
        <v>0</v>
      </c>
      <c r="M682">
        <f>$M$681+$A$683+H683-C683</f>
        <v>1321.0159999999998</v>
      </c>
    </row>
    <row r="683" spans="1:27" x14ac:dyDescent="0.25">
      <c r="A683">
        <v>1.4039999999999999</v>
      </c>
      <c r="B683">
        <v>1</v>
      </c>
      <c r="C683">
        <v>1.5</v>
      </c>
      <c r="D683">
        <v>7</v>
      </c>
      <c r="E683">
        <v>9</v>
      </c>
      <c r="F683">
        <v>16</v>
      </c>
      <c r="G683">
        <v>11.313000000000001</v>
      </c>
      <c r="H683">
        <v>-0.54500000000000004</v>
      </c>
      <c r="I683">
        <f t="shared" ref="I683:I727" si="37">D683+E683/60+F683/3600</f>
        <v>7.1544444444444446</v>
      </c>
      <c r="M683">
        <f t="shared" ref="M683:M727" si="38">$M$681+$A$683+H684-C684</f>
        <v>1321.4379999999999</v>
      </c>
    </row>
    <row r="684" spans="1:27" x14ac:dyDescent="0.25">
      <c r="B684">
        <v>2</v>
      </c>
      <c r="C684">
        <v>1.5</v>
      </c>
      <c r="D684">
        <v>181</v>
      </c>
      <c r="E684">
        <v>40</v>
      </c>
      <c r="F684">
        <v>24</v>
      </c>
      <c r="G684">
        <v>11.1</v>
      </c>
      <c r="H684">
        <v>-0.123</v>
      </c>
      <c r="I684">
        <f t="shared" si="37"/>
        <v>181.67333333333332</v>
      </c>
      <c r="M684">
        <f t="shared" si="38"/>
        <v>1320.287</v>
      </c>
    </row>
    <row r="685" spans="1:27" x14ac:dyDescent="0.25">
      <c r="B685">
        <v>3</v>
      </c>
      <c r="C685">
        <v>1.5</v>
      </c>
      <c r="D685">
        <v>1</v>
      </c>
      <c r="E685">
        <v>42</v>
      </c>
      <c r="F685">
        <v>5</v>
      </c>
      <c r="G685">
        <v>19.103000000000002</v>
      </c>
      <c r="H685">
        <v>-1.274</v>
      </c>
      <c r="I685">
        <f t="shared" si="37"/>
        <v>1.7013888888888888</v>
      </c>
      <c r="M685">
        <f t="shared" si="38"/>
        <v>1320.183</v>
      </c>
    </row>
    <row r="686" spans="1:27" x14ac:dyDescent="0.25">
      <c r="B686">
        <v>4</v>
      </c>
      <c r="C686">
        <v>1.5</v>
      </c>
      <c r="D686">
        <v>354</v>
      </c>
      <c r="E686">
        <v>2</v>
      </c>
      <c r="F686">
        <v>0</v>
      </c>
      <c r="G686">
        <v>19.79</v>
      </c>
      <c r="H686">
        <v>-1.3779999999999999</v>
      </c>
      <c r="I686">
        <f t="shared" si="37"/>
        <v>354.03333333333336</v>
      </c>
      <c r="M686">
        <f t="shared" si="38"/>
        <v>1321.462</v>
      </c>
    </row>
    <row r="687" spans="1:27" x14ac:dyDescent="0.25">
      <c r="B687">
        <v>5</v>
      </c>
      <c r="C687">
        <v>0.12</v>
      </c>
      <c r="D687">
        <v>337</v>
      </c>
      <c r="E687">
        <v>39</v>
      </c>
      <c r="F687">
        <v>8</v>
      </c>
      <c r="G687">
        <v>8.0470000000000006</v>
      </c>
      <c r="H687">
        <v>-1.4790000000000001</v>
      </c>
      <c r="I687">
        <f t="shared" si="37"/>
        <v>337.65222222222218</v>
      </c>
      <c r="M687">
        <f t="shared" si="38"/>
        <v>1321.106</v>
      </c>
    </row>
    <row r="688" spans="1:27" x14ac:dyDescent="0.25">
      <c r="B688">
        <v>6</v>
      </c>
      <c r="C688">
        <v>1.5</v>
      </c>
      <c r="D688">
        <v>353</v>
      </c>
      <c r="E688">
        <v>44</v>
      </c>
      <c r="F688">
        <v>2</v>
      </c>
      <c r="G688">
        <v>9.3369999999999997</v>
      </c>
      <c r="H688">
        <v>-0.45500000000000002</v>
      </c>
      <c r="I688">
        <f t="shared" si="37"/>
        <v>353.73388888888888</v>
      </c>
      <c r="M688">
        <f t="shared" si="38"/>
        <v>1321.454</v>
      </c>
    </row>
    <row r="689" spans="2:13" x14ac:dyDescent="0.25">
      <c r="B689">
        <f>B688+1</f>
        <v>7</v>
      </c>
      <c r="C689">
        <v>1.5</v>
      </c>
      <c r="D689">
        <v>312</v>
      </c>
      <c r="E689">
        <v>22</v>
      </c>
      <c r="F689">
        <v>21</v>
      </c>
      <c r="G689">
        <v>5.2759999999999998</v>
      </c>
      <c r="H689">
        <v>-0.107</v>
      </c>
      <c r="I689">
        <f t="shared" si="37"/>
        <v>312.3725</v>
      </c>
      <c r="M689">
        <f t="shared" si="38"/>
        <v>1321.5529999999999</v>
      </c>
    </row>
    <row r="690" spans="2:13" x14ac:dyDescent="0.25">
      <c r="B690">
        <f t="shared" ref="B690:B727" si="39">B689+1</f>
        <v>8</v>
      </c>
      <c r="C690">
        <v>1.5</v>
      </c>
      <c r="D690">
        <v>27</v>
      </c>
      <c r="E690">
        <v>52</v>
      </c>
      <c r="F690">
        <v>52</v>
      </c>
      <c r="G690">
        <v>3.33</v>
      </c>
      <c r="H690">
        <v>-8.0000000000000002E-3</v>
      </c>
      <c r="I690">
        <f t="shared" si="37"/>
        <v>27.88111111111111</v>
      </c>
      <c r="M690">
        <f t="shared" si="38"/>
        <v>1321.3139999999999</v>
      </c>
    </row>
    <row r="691" spans="2:13" x14ac:dyDescent="0.25">
      <c r="B691">
        <f t="shared" si="39"/>
        <v>9</v>
      </c>
      <c r="C691">
        <v>1.5</v>
      </c>
      <c r="D691">
        <v>156</v>
      </c>
      <c r="E691">
        <v>0</v>
      </c>
      <c r="F691">
        <v>14</v>
      </c>
      <c r="G691">
        <v>4.8550000000000004</v>
      </c>
      <c r="H691">
        <v>-0.247</v>
      </c>
      <c r="I691">
        <f t="shared" si="37"/>
        <v>156.00388888888889</v>
      </c>
      <c r="M691">
        <f t="shared" si="38"/>
        <v>1321.6279999999999</v>
      </c>
    </row>
    <row r="692" spans="2:13" x14ac:dyDescent="0.25">
      <c r="B692">
        <f t="shared" si="39"/>
        <v>10</v>
      </c>
      <c r="C692">
        <v>1.5</v>
      </c>
      <c r="D692">
        <v>252</v>
      </c>
      <c r="E692">
        <v>40</v>
      </c>
      <c r="F692">
        <v>38</v>
      </c>
      <c r="G692">
        <v>7.0439999999999996</v>
      </c>
      <c r="H692">
        <v>6.7000000000000004E-2</v>
      </c>
      <c r="I692">
        <f t="shared" si="37"/>
        <v>252.67722222222221</v>
      </c>
      <c r="M692">
        <f t="shared" si="38"/>
        <v>1321.3809999999999</v>
      </c>
    </row>
    <row r="693" spans="2:13" x14ac:dyDescent="0.25">
      <c r="B693">
        <f t="shared" si="39"/>
        <v>11</v>
      </c>
      <c r="C693">
        <v>1.5</v>
      </c>
      <c r="D693">
        <v>221</v>
      </c>
      <c r="E693">
        <v>23</v>
      </c>
      <c r="F693">
        <v>58</v>
      </c>
      <c r="G693">
        <v>10.411</v>
      </c>
      <c r="H693">
        <v>-0.18</v>
      </c>
      <c r="I693">
        <f t="shared" si="37"/>
        <v>221.39944444444444</v>
      </c>
      <c r="M693">
        <f t="shared" si="38"/>
        <v>1321.5419999999999</v>
      </c>
    </row>
    <row r="694" spans="2:13" x14ac:dyDescent="0.25">
      <c r="B694">
        <f t="shared" si="39"/>
        <v>12</v>
      </c>
      <c r="C694">
        <v>1.5</v>
      </c>
      <c r="D694">
        <v>255</v>
      </c>
      <c r="E694">
        <v>59</v>
      </c>
      <c r="F694">
        <v>1</v>
      </c>
      <c r="G694">
        <v>16.440999999999999</v>
      </c>
      <c r="H694">
        <v>-1.9E-2</v>
      </c>
      <c r="I694">
        <f t="shared" si="37"/>
        <v>255.98361111111109</v>
      </c>
      <c r="M694">
        <f t="shared" si="38"/>
        <v>1321.3829999999998</v>
      </c>
    </row>
    <row r="695" spans="2:13" x14ac:dyDescent="0.25">
      <c r="B695">
        <f t="shared" si="39"/>
        <v>13</v>
      </c>
      <c r="C695">
        <v>1.5</v>
      </c>
      <c r="D695">
        <v>233</v>
      </c>
      <c r="E695">
        <v>18</v>
      </c>
      <c r="F695">
        <v>8</v>
      </c>
      <c r="G695">
        <v>18.3</v>
      </c>
      <c r="H695">
        <v>-0.17799999999999999</v>
      </c>
      <c r="I695">
        <f t="shared" si="37"/>
        <v>233.30222222222224</v>
      </c>
      <c r="M695">
        <f t="shared" si="38"/>
        <v>1321.576</v>
      </c>
    </row>
    <row r="696" spans="2:13" x14ac:dyDescent="0.25">
      <c r="B696">
        <f t="shared" si="39"/>
        <v>14</v>
      </c>
      <c r="C696">
        <v>1.5</v>
      </c>
      <c r="D696">
        <v>253</v>
      </c>
      <c r="E696">
        <v>8</v>
      </c>
      <c r="F696">
        <v>44</v>
      </c>
      <c r="G696">
        <v>27.562999999999999</v>
      </c>
      <c r="H696">
        <v>1.4999999999999999E-2</v>
      </c>
      <c r="I696">
        <f t="shared" si="37"/>
        <v>253.14555555555555</v>
      </c>
      <c r="M696">
        <f t="shared" si="38"/>
        <v>1321.643</v>
      </c>
    </row>
    <row r="697" spans="2:13" x14ac:dyDescent="0.25">
      <c r="B697">
        <f t="shared" si="39"/>
        <v>15</v>
      </c>
      <c r="C697">
        <v>1.5</v>
      </c>
      <c r="D697">
        <v>137</v>
      </c>
      <c r="E697">
        <v>35</v>
      </c>
      <c r="F697">
        <v>2</v>
      </c>
      <c r="G697">
        <v>22.059000000000001</v>
      </c>
      <c r="H697">
        <v>8.2000000000000003E-2</v>
      </c>
      <c r="I697">
        <f t="shared" si="37"/>
        <v>137.58388888888891</v>
      </c>
      <c r="M697">
        <f t="shared" si="38"/>
        <v>1321.414</v>
      </c>
    </row>
    <row r="698" spans="2:13" x14ac:dyDescent="0.25">
      <c r="B698">
        <f t="shared" si="39"/>
        <v>16</v>
      </c>
      <c r="C698">
        <v>1.5</v>
      </c>
      <c r="D698">
        <v>144</v>
      </c>
      <c r="E698">
        <v>28</v>
      </c>
      <c r="F698">
        <v>46</v>
      </c>
      <c r="G698">
        <v>22.672000000000001</v>
      </c>
      <c r="H698">
        <v>-0.14699999999999999</v>
      </c>
      <c r="I698">
        <f t="shared" si="37"/>
        <v>144.47944444444445</v>
      </c>
      <c r="M698">
        <f t="shared" si="38"/>
        <v>1321.6019999999999</v>
      </c>
    </row>
    <row r="699" spans="2:13" x14ac:dyDescent="0.25">
      <c r="B699">
        <f t="shared" si="39"/>
        <v>17</v>
      </c>
      <c r="C699">
        <v>1.5</v>
      </c>
      <c r="D699">
        <v>247</v>
      </c>
      <c r="E699">
        <v>26</v>
      </c>
      <c r="F699">
        <v>37</v>
      </c>
      <c r="G699">
        <v>33.488999999999997</v>
      </c>
      <c r="H699">
        <v>4.1000000000000002E-2</v>
      </c>
      <c r="I699">
        <f t="shared" si="37"/>
        <v>247.44361111111112</v>
      </c>
      <c r="M699">
        <f t="shared" si="38"/>
        <v>1321.377</v>
      </c>
    </row>
    <row r="700" spans="2:13" x14ac:dyDescent="0.25">
      <c r="B700">
        <f t="shared" si="39"/>
        <v>18</v>
      </c>
      <c r="C700">
        <v>1.5</v>
      </c>
      <c r="D700">
        <v>147</v>
      </c>
      <c r="E700">
        <v>51</v>
      </c>
      <c r="F700">
        <v>3</v>
      </c>
      <c r="G700">
        <v>29.608000000000001</v>
      </c>
      <c r="H700">
        <v>-0.184</v>
      </c>
      <c r="I700">
        <f t="shared" si="37"/>
        <v>147.85083333333333</v>
      </c>
      <c r="M700">
        <f t="shared" si="38"/>
        <v>1321.663</v>
      </c>
    </row>
    <row r="701" spans="2:13" x14ac:dyDescent="0.25">
      <c r="B701">
        <f t="shared" si="39"/>
        <v>19</v>
      </c>
      <c r="C701">
        <v>1.5</v>
      </c>
      <c r="D701">
        <v>251</v>
      </c>
      <c r="E701">
        <v>8</v>
      </c>
      <c r="F701">
        <v>35</v>
      </c>
      <c r="G701">
        <v>34.445999999999998</v>
      </c>
      <c r="H701">
        <v>0.10199999999999999</v>
      </c>
      <c r="I701">
        <f t="shared" si="37"/>
        <v>251.14305555555555</v>
      </c>
      <c r="M701">
        <f t="shared" si="38"/>
        <v>1321.595</v>
      </c>
    </row>
    <row r="702" spans="2:13" x14ac:dyDescent="0.25">
      <c r="B702">
        <f t="shared" si="39"/>
        <v>20</v>
      </c>
      <c r="C702">
        <v>1.5</v>
      </c>
      <c r="D702">
        <v>256</v>
      </c>
      <c r="E702">
        <v>32</v>
      </c>
      <c r="F702">
        <v>19</v>
      </c>
      <c r="G702">
        <v>29.378</v>
      </c>
      <c r="H702">
        <v>3.4000000000000002E-2</v>
      </c>
      <c r="I702">
        <f t="shared" si="37"/>
        <v>256.53861111111115</v>
      </c>
      <c r="M702">
        <f t="shared" si="38"/>
        <v>1321.5239999999999</v>
      </c>
    </row>
    <row r="703" spans="2:13" x14ac:dyDescent="0.25">
      <c r="B703">
        <f t="shared" si="39"/>
        <v>21</v>
      </c>
      <c r="C703">
        <v>1.5</v>
      </c>
      <c r="D703">
        <v>261</v>
      </c>
      <c r="E703">
        <v>53</v>
      </c>
      <c r="F703">
        <v>9</v>
      </c>
      <c r="G703">
        <v>22.280999999999999</v>
      </c>
      <c r="H703">
        <v>-3.6999999999999998E-2</v>
      </c>
      <c r="I703">
        <f t="shared" si="37"/>
        <v>261.88583333333332</v>
      </c>
      <c r="M703">
        <f t="shared" si="38"/>
        <v>1321.5559999999998</v>
      </c>
    </row>
    <row r="704" spans="2:13" x14ac:dyDescent="0.25">
      <c r="B704">
        <f t="shared" si="39"/>
        <v>22</v>
      </c>
      <c r="C704">
        <v>1.5</v>
      </c>
      <c r="D704">
        <v>266</v>
      </c>
      <c r="E704">
        <v>57</v>
      </c>
      <c r="F704">
        <v>19</v>
      </c>
      <c r="G704">
        <v>12.62</v>
      </c>
      <c r="H704">
        <v>-5.0000000000000001E-3</v>
      </c>
      <c r="I704">
        <f t="shared" si="37"/>
        <v>266.95527777777778</v>
      </c>
      <c r="M704">
        <f t="shared" si="38"/>
        <v>1321.877</v>
      </c>
    </row>
    <row r="705" spans="2:13" x14ac:dyDescent="0.25">
      <c r="B705">
        <f t="shared" si="39"/>
        <v>23</v>
      </c>
      <c r="C705">
        <v>1.5</v>
      </c>
      <c r="D705">
        <v>108</v>
      </c>
      <c r="E705">
        <v>51</v>
      </c>
      <c r="F705">
        <v>44</v>
      </c>
      <c r="G705">
        <v>2.21</v>
      </c>
      <c r="H705">
        <v>0.316</v>
      </c>
      <c r="I705">
        <f t="shared" si="37"/>
        <v>108.86222222222221</v>
      </c>
      <c r="M705">
        <f t="shared" si="38"/>
        <v>1321.452</v>
      </c>
    </row>
    <row r="706" spans="2:13" x14ac:dyDescent="0.25">
      <c r="B706">
        <f t="shared" si="39"/>
        <v>24</v>
      </c>
      <c r="C706">
        <v>1.5</v>
      </c>
      <c r="D706">
        <v>313</v>
      </c>
      <c r="E706">
        <v>17</v>
      </c>
      <c r="F706">
        <v>1</v>
      </c>
      <c r="G706">
        <v>5.3129999999999997</v>
      </c>
      <c r="H706">
        <v>-0.109</v>
      </c>
      <c r="I706">
        <f t="shared" si="37"/>
        <v>313.28361111111116</v>
      </c>
      <c r="M706">
        <f t="shared" si="38"/>
        <v>1321.989</v>
      </c>
    </row>
    <row r="707" spans="2:13" x14ac:dyDescent="0.25">
      <c r="B707">
        <f t="shared" si="39"/>
        <v>25</v>
      </c>
      <c r="C707">
        <v>1.5</v>
      </c>
      <c r="D707">
        <v>125</v>
      </c>
      <c r="E707">
        <v>59</v>
      </c>
      <c r="F707">
        <v>39</v>
      </c>
      <c r="G707">
        <v>2.6030000000000002</v>
      </c>
      <c r="H707">
        <v>0.42799999999999999</v>
      </c>
      <c r="I707">
        <f t="shared" si="37"/>
        <v>125.99416666666667</v>
      </c>
      <c r="M707">
        <f t="shared" si="38"/>
        <v>1322.355</v>
      </c>
    </row>
    <row r="708" spans="2:13" x14ac:dyDescent="0.25">
      <c r="B708">
        <f t="shared" si="39"/>
        <v>26</v>
      </c>
      <c r="C708">
        <v>1.5</v>
      </c>
      <c r="D708">
        <v>108</v>
      </c>
      <c r="E708">
        <v>27</v>
      </c>
      <c r="F708">
        <v>12</v>
      </c>
      <c r="G708">
        <v>3.032</v>
      </c>
      <c r="H708">
        <v>0.79400000000000004</v>
      </c>
      <c r="I708">
        <f t="shared" si="37"/>
        <v>108.45333333333333</v>
      </c>
      <c r="M708">
        <f t="shared" si="38"/>
        <v>1321.925</v>
      </c>
    </row>
    <row r="709" spans="2:13" x14ac:dyDescent="0.25">
      <c r="B709">
        <f t="shared" si="39"/>
        <v>27</v>
      </c>
      <c r="C709">
        <v>1.5</v>
      </c>
      <c r="D709">
        <v>119</v>
      </c>
      <c r="E709">
        <v>26</v>
      </c>
      <c r="F709">
        <v>40</v>
      </c>
      <c r="G709">
        <v>5.4420000000000002</v>
      </c>
      <c r="H709">
        <v>0.36399999999999999</v>
      </c>
      <c r="I709">
        <f t="shared" si="37"/>
        <v>119.44444444444444</v>
      </c>
      <c r="M709">
        <f t="shared" si="38"/>
        <v>1321.3579999999999</v>
      </c>
    </row>
    <row r="710" spans="2:13" x14ac:dyDescent="0.25">
      <c r="B710">
        <f t="shared" si="39"/>
        <v>28</v>
      </c>
      <c r="C710">
        <v>1.5</v>
      </c>
      <c r="D710">
        <v>139</v>
      </c>
      <c r="E710">
        <v>35</v>
      </c>
      <c r="F710">
        <v>17</v>
      </c>
      <c r="G710">
        <v>5.633</v>
      </c>
      <c r="H710">
        <v>-0.20300000000000001</v>
      </c>
      <c r="I710">
        <f t="shared" si="37"/>
        <v>139.58805555555557</v>
      </c>
      <c r="M710">
        <f t="shared" si="38"/>
        <v>1320.934</v>
      </c>
    </row>
    <row r="711" spans="2:13" x14ac:dyDescent="0.25">
      <c r="B711">
        <f t="shared" si="39"/>
        <v>29</v>
      </c>
      <c r="C711">
        <v>1.5</v>
      </c>
      <c r="D711">
        <v>311</v>
      </c>
      <c r="E711">
        <v>47</v>
      </c>
      <c r="F711">
        <v>15</v>
      </c>
      <c r="G711">
        <v>7.1829999999999998</v>
      </c>
      <c r="H711">
        <v>-0.627</v>
      </c>
      <c r="I711">
        <f t="shared" si="37"/>
        <v>311.78750000000002</v>
      </c>
      <c r="M711">
        <f t="shared" si="38"/>
        <v>1321.347</v>
      </c>
    </row>
    <row r="712" spans="2:13" x14ac:dyDescent="0.25">
      <c r="B712">
        <f t="shared" si="39"/>
        <v>30</v>
      </c>
      <c r="C712">
        <v>1.5</v>
      </c>
      <c r="D712">
        <v>190</v>
      </c>
      <c r="E712">
        <v>44</v>
      </c>
      <c r="F712">
        <v>13</v>
      </c>
      <c r="G712">
        <v>3.6179999999999999</v>
      </c>
      <c r="H712">
        <v>-0.214</v>
      </c>
      <c r="I712">
        <f t="shared" si="37"/>
        <v>190.73694444444442</v>
      </c>
      <c r="M712">
        <f t="shared" si="38"/>
        <v>1321.31</v>
      </c>
    </row>
    <row r="713" spans="2:13" x14ac:dyDescent="0.25">
      <c r="B713">
        <f t="shared" si="39"/>
        <v>31</v>
      </c>
      <c r="C713">
        <v>1.5</v>
      </c>
      <c r="D713">
        <v>231</v>
      </c>
      <c r="E713">
        <v>37</v>
      </c>
      <c r="F713">
        <v>58</v>
      </c>
      <c r="G713">
        <v>9.6150000000000002</v>
      </c>
      <c r="H713">
        <v>-0.251</v>
      </c>
      <c r="I713">
        <f t="shared" si="37"/>
        <v>231.63277777777779</v>
      </c>
      <c r="M713">
        <f t="shared" si="38"/>
        <v>1321.1299999999999</v>
      </c>
    </row>
    <row r="714" spans="2:13" x14ac:dyDescent="0.25">
      <c r="B714">
        <f t="shared" si="39"/>
        <v>32</v>
      </c>
      <c r="C714">
        <v>1.5</v>
      </c>
      <c r="D714">
        <v>345</v>
      </c>
      <c r="E714">
        <v>30</v>
      </c>
      <c r="F714">
        <v>44</v>
      </c>
      <c r="G714">
        <v>7.8449999999999998</v>
      </c>
      <c r="H714">
        <v>-0.43099999999999999</v>
      </c>
      <c r="I714">
        <f t="shared" si="37"/>
        <v>345.51222222222225</v>
      </c>
      <c r="M714">
        <f t="shared" si="38"/>
        <v>1320.9069999999999</v>
      </c>
    </row>
    <row r="715" spans="2:13" x14ac:dyDescent="0.25">
      <c r="B715">
        <f t="shared" si="39"/>
        <v>33</v>
      </c>
      <c r="C715">
        <v>1.5</v>
      </c>
      <c r="D715">
        <v>350</v>
      </c>
      <c r="E715">
        <v>48</v>
      </c>
      <c r="F715">
        <v>10</v>
      </c>
      <c r="G715">
        <v>12.048999999999999</v>
      </c>
      <c r="H715">
        <v>-0.65400000000000003</v>
      </c>
      <c r="I715">
        <f t="shared" si="37"/>
        <v>350.80277777777781</v>
      </c>
      <c r="M715">
        <f t="shared" si="38"/>
        <v>1321.4109999999998</v>
      </c>
    </row>
    <row r="716" spans="2:13" x14ac:dyDescent="0.25">
      <c r="B716">
        <f t="shared" si="39"/>
        <v>34</v>
      </c>
      <c r="C716">
        <v>1.5</v>
      </c>
      <c r="D716">
        <v>158</v>
      </c>
      <c r="E716">
        <v>6</v>
      </c>
      <c r="F716">
        <v>53</v>
      </c>
      <c r="G716">
        <v>25.556999999999999</v>
      </c>
      <c r="H716">
        <v>-0.15</v>
      </c>
      <c r="I716">
        <f t="shared" si="37"/>
        <v>158.11472222222221</v>
      </c>
      <c r="M716">
        <f t="shared" si="38"/>
        <v>1320.3869999999999</v>
      </c>
    </row>
    <row r="717" spans="2:13" x14ac:dyDescent="0.25">
      <c r="B717">
        <f t="shared" si="39"/>
        <v>35</v>
      </c>
      <c r="C717">
        <v>1.5</v>
      </c>
      <c r="D717">
        <v>353</v>
      </c>
      <c r="E717">
        <v>51</v>
      </c>
      <c r="F717">
        <v>25</v>
      </c>
      <c r="G717">
        <v>18.338999999999999</v>
      </c>
      <c r="H717">
        <v>-1.1739999999999999</v>
      </c>
      <c r="I717">
        <f t="shared" si="37"/>
        <v>353.85694444444448</v>
      </c>
      <c r="M717">
        <f t="shared" si="38"/>
        <v>1321.9479999999999</v>
      </c>
    </row>
    <row r="718" spans="2:13" x14ac:dyDescent="0.25">
      <c r="B718">
        <f t="shared" si="39"/>
        <v>36</v>
      </c>
      <c r="C718">
        <v>1.5</v>
      </c>
      <c r="D718">
        <v>31</v>
      </c>
      <c r="E718">
        <v>7</v>
      </c>
      <c r="F718">
        <v>51</v>
      </c>
      <c r="G718">
        <v>4.8940000000000001</v>
      </c>
      <c r="H718">
        <v>0.38700000000000001</v>
      </c>
      <c r="I718">
        <f t="shared" si="37"/>
        <v>31.130833333333335</v>
      </c>
      <c r="M718">
        <f t="shared" si="38"/>
        <v>1320.451</v>
      </c>
    </row>
    <row r="719" spans="2:13" x14ac:dyDescent="0.25">
      <c r="B719">
        <f t="shared" si="39"/>
        <v>37</v>
      </c>
      <c r="C719">
        <v>1.5</v>
      </c>
      <c r="D719">
        <v>3</v>
      </c>
      <c r="E719">
        <v>46</v>
      </c>
      <c r="F719">
        <v>38</v>
      </c>
      <c r="G719">
        <v>17.806999999999999</v>
      </c>
      <c r="H719">
        <v>-1.1100000000000001</v>
      </c>
      <c r="I719">
        <f t="shared" si="37"/>
        <v>3.777222222222222</v>
      </c>
      <c r="M719">
        <f t="shared" si="38"/>
        <v>1322.2649999999999</v>
      </c>
    </row>
    <row r="720" spans="2:13" x14ac:dyDescent="0.25">
      <c r="B720">
        <f t="shared" si="39"/>
        <v>38</v>
      </c>
      <c r="C720">
        <v>1.5</v>
      </c>
      <c r="D720">
        <v>52</v>
      </c>
      <c r="E720">
        <v>44</v>
      </c>
      <c r="F720">
        <v>58</v>
      </c>
      <c r="G720">
        <v>8.9779999999999998</v>
      </c>
      <c r="H720">
        <v>0.70399999999999996</v>
      </c>
      <c r="I720">
        <f t="shared" si="37"/>
        <v>52.749444444444443</v>
      </c>
      <c r="M720">
        <f t="shared" si="38"/>
        <v>1321.452</v>
      </c>
    </row>
    <row r="721" spans="1:29" x14ac:dyDescent="0.25">
      <c r="B721">
        <f t="shared" si="39"/>
        <v>39</v>
      </c>
      <c r="C721">
        <v>1.5</v>
      </c>
      <c r="D721">
        <v>16</v>
      </c>
      <c r="E721">
        <v>6</v>
      </c>
      <c r="F721">
        <v>52</v>
      </c>
      <c r="G721">
        <v>14.741</v>
      </c>
      <c r="H721">
        <v>-0.109</v>
      </c>
      <c r="I721">
        <f t="shared" si="37"/>
        <v>16.114444444444445</v>
      </c>
      <c r="M721">
        <f t="shared" si="38"/>
        <v>1321.713</v>
      </c>
    </row>
    <row r="722" spans="1:29" x14ac:dyDescent="0.25">
      <c r="B722">
        <f t="shared" si="39"/>
        <v>40</v>
      </c>
      <c r="C722">
        <v>1.5</v>
      </c>
      <c r="D722">
        <v>33</v>
      </c>
      <c r="E722">
        <v>44</v>
      </c>
      <c r="F722">
        <v>8</v>
      </c>
      <c r="G722">
        <v>7.6630000000000003</v>
      </c>
      <c r="H722">
        <v>0.152</v>
      </c>
      <c r="I722">
        <f t="shared" si="37"/>
        <v>33.735555555555557</v>
      </c>
      <c r="M722">
        <f t="shared" si="38"/>
        <v>1320.7569999999998</v>
      </c>
    </row>
    <row r="723" spans="1:29" x14ac:dyDescent="0.25">
      <c r="B723">
        <f t="shared" si="39"/>
        <v>41</v>
      </c>
      <c r="C723">
        <v>1.5</v>
      </c>
      <c r="D723">
        <v>6</v>
      </c>
      <c r="E723">
        <v>44</v>
      </c>
      <c r="F723">
        <v>44</v>
      </c>
      <c r="G723">
        <v>14.382999999999999</v>
      </c>
      <c r="H723">
        <v>-0.80400000000000005</v>
      </c>
      <c r="I723">
        <f t="shared" si="37"/>
        <v>6.7455555555555557</v>
      </c>
      <c r="M723">
        <f t="shared" si="38"/>
        <v>1321.7569999999998</v>
      </c>
    </row>
    <row r="724" spans="1:29" x14ac:dyDescent="0.25">
      <c r="B724">
        <f t="shared" si="39"/>
        <v>42</v>
      </c>
      <c r="C724">
        <v>1.5</v>
      </c>
      <c r="D724">
        <v>20</v>
      </c>
      <c r="E724">
        <v>56</v>
      </c>
      <c r="F724">
        <v>31</v>
      </c>
      <c r="G724">
        <v>9.4190000000000005</v>
      </c>
      <c r="H724">
        <v>0.19600000000000001</v>
      </c>
      <c r="I724">
        <f t="shared" si="37"/>
        <v>20.941944444444445</v>
      </c>
      <c r="M724">
        <f t="shared" si="38"/>
        <v>1321.0729999999999</v>
      </c>
    </row>
    <row r="725" spans="1:29" x14ac:dyDescent="0.25">
      <c r="B725">
        <f t="shared" si="39"/>
        <v>43</v>
      </c>
      <c r="C725">
        <v>1.5</v>
      </c>
      <c r="D725">
        <v>12</v>
      </c>
      <c r="E725">
        <v>47</v>
      </c>
      <c r="F725">
        <v>58</v>
      </c>
      <c r="G725">
        <v>11.433</v>
      </c>
      <c r="H725">
        <v>-0.48799999999999999</v>
      </c>
      <c r="I725">
        <f t="shared" si="37"/>
        <v>12.799444444444445</v>
      </c>
      <c r="M725">
        <f t="shared" si="38"/>
        <v>1321.1479999999999</v>
      </c>
    </row>
    <row r="726" spans="1:29" x14ac:dyDescent="0.25">
      <c r="B726">
        <f t="shared" si="39"/>
        <v>44</v>
      </c>
      <c r="C726">
        <v>1.5</v>
      </c>
      <c r="D726">
        <v>9</v>
      </c>
      <c r="E726">
        <v>25</v>
      </c>
      <c r="F726">
        <v>49</v>
      </c>
      <c r="G726">
        <v>9.5470000000000006</v>
      </c>
      <c r="H726">
        <v>-0.41299999999999998</v>
      </c>
      <c r="I726">
        <f t="shared" si="37"/>
        <v>9.4302777777777766</v>
      </c>
      <c r="M726">
        <f t="shared" si="38"/>
        <v>1321.3999999999999</v>
      </c>
    </row>
    <row r="727" spans="1:29" x14ac:dyDescent="0.25">
      <c r="B727">
        <f t="shared" si="39"/>
        <v>45</v>
      </c>
      <c r="C727">
        <v>1.5</v>
      </c>
      <c r="D727">
        <v>15</v>
      </c>
      <c r="E727">
        <v>40</v>
      </c>
      <c r="F727">
        <v>4</v>
      </c>
      <c r="G727">
        <v>5.1859999999999999</v>
      </c>
      <c r="H727">
        <v>-0.161</v>
      </c>
      <c r="I727">
        <f t="shared" si="37"/>
        <v>15.667777777777777</v>
      </c>
      <c r="M727">
        <f t="shared" si="38"/>
        <v>1323.0609999999999</v>
      </c>
    </row>
    <row r="730" spans="1:29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5" spans="1:29" x14ac:dyDescent="0.25">
      <c r="A735" s="4" t="s">
        <v>17</v>
      </c>
      <c r="B735" s="4" t="s">
        <v>19</v>
      </c>
      <c r="C735" s="4">
        <v>1.28</v>
      </c>
      <c r="D735" s="4">
        <v>0</v>
      </c>
      <c r="E735" s="4">
        <v>0</v>
      </c>
      <c r="F735" s="4">
        <v>0</v>
      </c>
      <c r="G735" s="4">
        <v>73.335999999999999</v>
      </c>
      <c r="H735" s="4"/>
      <c r="I735" s="4">
        <f t="shared" ref="I735:I770" si="40">D735+E735/60+F735/3600</f>
        <v>0</v>
      </c>
      <c r="J735" s="4">
        <v>199.29249999999999</v>
      </c>
      <c r="K735">
        <f t="shared" ref="K735:K736" si="41">$K$3+G735*COS(RADIANS(J735))</f>
        <v>-69.217758818091269</v>
      </c>
      <c r="L735">
        <f ca="1">$K$4+G669+L671:L1441*SIN(RADIANS(J735))</f>
        <v>0</v>
      </c>
      <c r="M735" s="8">
        <v>1321.279</v>
      </c>
    </row>
    <row r="736" spans="1:29" x14ac:dyDescent="0.25">
      <c r="A736">
        <v>1.22</v>
      </c>
      <c r="B736" t="s">
        <v>16</v>
      </c>
      <c r="C736">
        <v>2.15</v>
      </c>
      <c r="D736">
        <v>88</v>
      </c>
      <c r="E736">
        <v>44</v>
      </c>
      <c r="F736">
        <v>48</v>
      </c>
      <c r="G736">
        <v>76.585999999999999</v>
      </c>
      <c r="H736">
        <v>1.677</v>
      </c>
      <c r="I736">
        <f t="shared" si="40"/>
        <v>88.74666666666667</v>
      </c>
      <c r="J736" s="4">
        <v>288.03917000000001</v>
      </c>
      <c r="K736">
        <f t="shared" si="41"/>
        <v>23.716165101786398</v>
      </c>
      <c r="L736">
        <f t="shared" ref="L736" si="42">$K$4+G736*SIN(RADIANS(J736))</f>
        <v>-72.821417926766628</v>
      </c>
      <c r="M736">
        <f>$M$735+$A$736+H736-C736</f>
        <v>1322.0259999999998</v>
      </c>
    </row>
    <row r="737" spans="2:13" x14ac:dyDescent="0.25">
      <c r="B737">
        <v>1</v>
      </c>
      <c r="C737">
        <v>1.28</v>
      </c>
      <c r="D737">
        <v>162</v>
      </c>
      <c r="E737">
        <v>32</v>
      </c>
      <c r="F737">
        <v>19</v>
      </c>
      <c r="G737">
        <v>3.27</v>
      </c>
      <c r="H737">
        <v>0.105</v>
      </c>
      <c r="I737">
        <f t="shared" si="40"/>
        <v>162.53861111111112</v>
      </c>
      <c r="J737">
        <f t="shared" ref="J737:J780" si="43">IF($J$73+I737&lt;360,$J$73+I737,IF($J$73+I737&lt;540,$J$73+I737-360,$J$73+I737-540))</f>
        <v>162.53861111111112</v>
      </c>
      <c r="K737">
        <f t="shared" ref="K737:K739" si="44">$K$73+G737*COS(RADIANS(J737))</f>
        <v>-3.1193163631645926</v>
      </c>
      <c r="L737">
        <f t="shared" ref="L737:L739" si="45">$L$73+G737*SIN(RADIANS(J737))</f>
        <v>0.9812061080596779</v>
      </c>
      <c r="M737">
        <f t="shared" ref="M737:M780" si="46">$M$735+$A$736+H737-C737</f>
        <v>1321.3240000000001</v>
      </c>
    </row>
    <row r="738" spans="2:13" x14ac:dyDescent="0.25">
      <c r="B738">
        <f>B737+1</f>
        <v>2</v>
      </c>
      <c r="C738">
        <v>1.28</v>
      </c>
      <c r="D738">
        <v>86</v>
      </c>
      <c r="E738">
        <v>42</v>
      </c>
      <c r="F738">
        <v>48</v>
      </c>
      <c r="G738">
        <v>8.4239999999999995</v>
      </c>
      <c r="H738">
        <v>0.17299999999999999</v>
      </c>
      <c r="I738">
        <f t="shared" si="40"/>
        <v>86.713333333333338</v>
      </c>
      <c r="J738">
        <f t="shared" si="43"/>
        <v>86.713333333333338</v>
      </c>
      <c r="K738">
        <f t="shared" si="44"/>
        <v>0.48296224680513483</v>
      </c>
      <c r="L738">
        <f t="shared" si="45"/>
        <v>8.4101440812961652</v>
      </c>
      <c r="M738">
        <f t="shared" si="46"/>
        <v>1321.3920000000001</v>
      </c>
    </row>
    <row r="739" spans="2:13" x14ac:dyDescent="0.25">
      <c r="B739">
        <f t="shared" ref="B739:B780" si="47">B738+1</f>
        <v>3</v>
      </c>
      <c r="C739">
        <v>1.28</v>
      </c>
      <c r="D739">
        <v>141</v>
      </c>
      <c r="E739">
        <v>34</v>
      </c>
      <c r="F739">
        <v>53</v>
      </c>
      <c r="G739">
        <v>10.15</v>
      </c>
      <c r="H739">
        <v>0.21099999999999999</v>
      </c>
      <c r="I739">
        <f t="shared" si="40"/>
        <v>141.58138888888888</v>
      </c>
      <c r="J739">
        <f t="shared" si="43"/>
        <v>141.58138888888888</v>
      </c>
      <c r="K739">
        <f t="shared" si="44"/>
        <v>-7.9524402632735365</v>
      </c>
      <c r="L739">
        <f t="shared" si="45"/>
        <v>6.3072334552532556</v>
      </c>
      <c r="M739">
        <f t="shared" si="46"/>
        <v>1321.43</v>
      </c>
    </row>
    <row r="740" spans="2:13" x14ac:dyDescent="0.25">
      <c r="B740">
        <f t="shared" si="47"/>
        <v>4</v>
      </c>
      <c r="C740">
        <v>1.28</v>
      </c>
      <c r="D740">
        <v>41</v>
      </c>
      <c r="E740">
        <v>34</v>
      </c>
      <c r="F740">
        <v>16</v>
      </c>
      <c r="G740">
        <v>9.4039999999999999</v>
      </c>
      <c r="H740">
        <v>0.35199999999999998</v>
      </c>
      <c r="I740">
        <f t="shared" si="40"/>
        <v>41.571111111111115</v>
      </c>
      <c r="J740">
        <f t="shared" si="43"/>
        <v>41.571111111111115</v>
      </c>
      <c r="M740">
        <f t="shared" si="46"/>
        <v>1321.5710000000001</v>
      </c>
    </row>
    <row r="741" spans="2:13" x14ac:dyDescent="0.25">
      <c r="B741">
        <f t="shared" si="47"/>
        <v>5</v>
      </c>
      <c r="C741">
        <v>1.28</v>
      </c>
      <c r="D741">
        <v>31</v>
      </c>
      <c r="E741">
        <v>4</v>
      </c>
      <c r="F741">
        <v>34</v>
      </c>
      <c r="G741">
        <v>14.555999999999999</v>
      </c>
      <c r="H741">
        <v>0.183</v>
      </c>
      <c r="I741">
        <f t="shared" si="40"/>
        <v>31.076111111111111</v>
      </c>
      <c r="J741">
        <f t="shared" si="43"/>
        <v>31.076111111111111</v>
      </c>
      <c r="M741">
        <f t="shared" si="46"/>
        <v>1321.402</v>
      </c>
    </row>
    <row r="742" spans="2:13" x14ac:dyDescent="0.25">
      <c r="B742">
        <f t="shared" si="47"/>
        <v>6</v>
      </c>
      <c r="C742">
        <v>1.28</v>
      </c>
      <c r="D742">
        <v>23</v>
      </c>
      <c r="E742">
        <v>12</v>
      </c>
      <c r="F742">
        <v>16</v>
      </c>
      <c r="G742">
        <v>19.765999999999998</v>
      </c>
      <c r="H742">
        <v>0.40899999999999997</v>
      </c>
      <c r="I742">
        <f t="shared" si="40"/>
        <v>23.204444444444444</v>
      </c>
      <c r="J742">
        <f t="shared" si="43"/>
        <v>23.204444444444444</v>
      </c>
      <c r="M742">
        <f t="shared" si="46"/>
        <v>1321.6280000000002</v>
      </c>
    </row>
    <row r="743" spans="2:13" x14ac:dyDescent="0.25">
      <c r="B743">
        <f t="shared" si="47"/>
        <v>7</v>
      </c>
      <c r="C743">
        <v>1.28</v>
      </c>
      <c r="D743">
        <v>148</v>
      </c>
      <c r="E743">
        <v>23</v>
      </c>
      <c r="F743">
        <v>7</v>
      </c>
      <c r="G743">
        <v>6.085</v>
      </c>
      <c r="H743">
        <v>0.13400000000000001</v>
      </c>
      <c r="I743">
        <f t="shared" si="40"/>
        <v>148.38527777777776</v>
      </c>
      <c r="J743">
        <f t="shared" si="43"/>
        <v>148.38527777777776</v>
      </c>
      <c r="M743">
        <f t="shared" si="46"/>
        <v>1321.3530000000001</v>
      </c>
    </row>
    <row r="744" spans="2:13" x14ac:dyDescent="0.25">
      <c r="B744">
        <f t="shared" si="47"/>
        <v>8</v>
      </c>
      <c r="C744">
        <v>1.28</v>
      </c>
      <c r="D744">
        <v>145</v>
      </c>
      <c r="E744">
        <v>5</v>
      </c>
      <c r="F744">
        <v>26</v>
      </c>
      <c r="G744">
        <v>7.2359999999999998</v>
      </c>
      <c r="H744">
        <v>0.114</v>
      </c>
      <c r="I744">
        <f t="shared" si="40"/>
        <v>145.09055555555557</v>
      </c>
      <c r="J744">
        <f t="shared" si="43"/>
        <v>145.09055555555557</v>
      </c>
      <c r="M744">
        <f t="shared" si="46"/>
        <v>1321.3330000000001</v>
      </c>
    </row>
    <row r="745" spans="2:13" x14ac:dyDescent="0.25">
      <c r="B745">
        <f t="shared" si="47"/>
        <v>9</v>
      </c>
      <c r="C745">
        <v>1.28</v>
      </c>
      <c r="D745">
        <v>9</v>
      </c>
      <c r="E745">
        <v>26</v>
      </c>
      <c r="F745">
        <v>26</v>
      </c>
      <c r="G745">
        <v>24.045999999999999</v>
      </c>
      <c r="H745">
        <v>0.28299999999999997</v>
      </c>
      <c r="I745">
        <f t="shared" si="40"/>
        <v>9.4405555555555551</v>
      </c>
      <c r="J745">
        <f t="shared" si="43"/>
        <v>9.4405555555555551</v>
      </c>
      <c r="M745">
        <f t="shared" si="46"/>
        <v>1321.502</v>
      </c>
    </row>
    <row r="746" spans="2:13" x14ac:dyDescent="0.25">
      <c r="B746">
        <f t="shared" si="47"/>
        <v>10</v>
      </c>
      <c r="C746">
        <v>1.28</v>
      </c>
      <c r="D746">
        <v>98</v>
      </c>
      <c r="E746">
        <v>15</v>
      </c>
      <c r="F746">
        <v>51</v>
      </c>
      <c r="G746">
        <v>7.008</v>
      </c>
      <c r="H746">
        <v>5.6000000000000001E-2</v>
      </c>
      <c r="I746">
        <f t="shared" si="40"/>
        <v>98.264166666666668</v>
      </c>
      <c r="J746">
        <f t="shared" si="43"/>
        <v>98.264166666666668</v>
      </c>
      <c r="M746">
        <f t="shared" si="46"/>
        <v>1321.2750000000001</v>
      </c>
    </row>
    <row r="747" spans="2:13" x14ac:dyDescent="0.25">
      <c r="B747">
        <f t="shared" si="47"/>
        <v>11</v>
      </c>
      <c r="C747">
        <v>1.28</v>
      </c>
      <c r="D747">
        <v>2</v>
      </c>
      <c r="E747">
        <v>14</v>
      </c>
      <c r="F747">
        <v>32</v>
      </c>
      <c r="G747">
        <v>30.510999999999999</v>
      </c>
      <c r="H747">
        <v>0.51200000000000001</v>
      </c>
      <c r="I747">
        <f t="shared" si="40"/>
        <v>2.2422222222222223</v>
      </c>
      <c r="J747">
        <f t="shared" si="43"/>
        <v>2.2422222222222223</v>
      </c>
      <c r="M747">
        <f t="shared" si="46"/>
        <v>1321.731</v>
      </c>
    </row>
    <row r="748" spans="2:13" x14ac:dyDescent="0.25">
      <c r="B748">
        <f t="shared" si="47"/>
        <v>12</v>
      </c>
      <c r="C748">
        <v>1.28</v>
      </c>
      <c r="D748">
        <v>77</v>
      </c>
      <c r="E748">
        <v>30</v>
      </c>
      <c r="F748">
        <v>4</v>
      </c>
      <c r="G748">
        <v>29.478999999999999</v>
      </c>
      <c r="H748">
        <v>1.272</v>
      </c>
      <c r="I748">
        <f t="shared" si="40"/>
        <v>77.501111111111115</v>
      </c>
      <c r="J748">
        <f t="shared" si="43"/>
        <v>77.501111111111115</v>
      </c>
      <c r="M748">
        <f t="shared" si="46"/>
        <v>1322.491</v>
      </c>
    </row>
    <row r="749" spans="2:13" x14ac:dyDescent="0.25">
      <c r="B749">
        <f t="shared" si="47"/>
        <v>13</v>
      </c>
      <c r="C749">
        <v>1.28</v>
      </c>
      <c r="D749">
        <v>11</v>
      </c>
      <c r="E749">
        <v>29</v>
      </c>
      <c r="F749">
        <v>22</v>
      </c>
      <c r="G749">
        <v>30.847999999999999</v>
      </c>
      <c r="H749">
        <v>0.58799999999999997</v>
      </c>
      <c r="I749">
        <f t="shared" si="40"/>
        <v>11.489444444444443</v>
      </c>
      <c r="J749">
        <f t="shared" si="43"/>
        <v>11.489444444444443</v>
      </c>
      <c r="M749">
        <f t="shared" si="46"/>
        <v>1321.807</v>
      </c>
    </row>
    <row r="750" spans="2:13" x14ac:dyDescent="0.25">
      <c r="B750">
        <f t="shared" si="47"/>
        <v>14</v>
      </c>
      <c r="C750">
        <v>1.28</v>
      </c>
      <c r="D750">
        <v>76</v>
      </c>
      <c r="E750">
        <v>56</v>
      </c>
      <c r="F750">
        <v>20</v>
      </c>
      <c r="G750">
        <v>28.143000000000001</v>
      </c>
      <c r="H750">
        <v>0.61599999999999999</v>
      </c>
      <c r="I750">
        <f t="shared" si="40"/>
        <v>76.938888888888897</v>
      </c>
      <c r="J750">
        <f t="shared" si="43"/>
        <v>76.938888888888897</v>
      </c>
      <c r="M750">
        <f t="shared" si="46"/>
        <v>1321.835</v>
      </c>
    </row>
    <row r="751" spans="2:13" x14ac:dyDescent="0.25">
      <c r="B751">
        <f t="shared" si="47"/>
        <v>15</v>
      </c>
      <c r="C751">
        <v>1.28</v>
      </c>
      <c r="D751">
        <v>347</v>
      </c>
      <c r="E751">
        <v>42</v>
      </c>
      <c r="F751">
        <v>31</v>
      </c>
      <c r="G751">
        <v>20.541</v>
      </c>
      <c r="H751">
        <v>6.4000000000000001E-2</v>
      </c>
      <c r="I751">
        <f t="shared" si="40"/>
        <v>347.70861111111111</v>
      </c>
      <c r="J751">
        <f t="shared" si="43"/>
        <v>347.70861111111111</v>
      </c>
      <c r="M751">
        <f t="shared" si="46"/>
        <v>1321.2830000000001</v>
      </c>
    </row>
    <row r="752" spans="2:13" x14ac:dyDescent="0.25">
      <c r="B752">
        <f t="shared" si="47"/>
        <v>16</v>
      </c>
      <c r="C752">
        <v>1.28</v>
      </c>
      <c r="D752">
        <v>71</v>
      </c>
      <c r="E752">
        <v>29</v>
      </c>
      <c r="F752">
        <v>29</v>
      </c>
      <c r="G752">
        <v>17.417999999999999</v>
      </c>
      <c r="H752">
        <v>0.34499999999999997</v>
      </c>
      <c r="I752">
        <f t="shared" si="40"/>
        <v>71.491388888888892</v>
      </c>
      <c r="J752">
        <f t="shared" si="43"/>
        <v>71.491388888888892</v>
      </c>
      <c r="M752">
        <f t="shared" si="46"/>
        <v>1321.5640000000001</v>
      </c>
    </row>
    <row r="753" spans="2:13" x14ac:dyDescent="0.25">
      <c r="B753">
        <f t="shared" si="47"/>
        <v>17</v>
      </c>
      <c r="C753">
        <v>1.28</v>
      </c>
      <c r="D753">
        <v>340</v>
      </c>
      <c r="E753">
        <v>33</v>
      </c>
      <c r="F753">
        <v>34</v>
      </c>
      <c r="G753">
        <v>15.411</v>
      </c>
      <c r="H753">
        <v>-4.8000000000000001E-2</v>
      </c>
      <c r="I753">
        <f t="shared" si="40"/>
        <v>340.55944444444447</v>
      </c>
      <c r="J753">
        <f t="shared" si="43"/>
        <v>340.55944444444447</v>
      </c>
      <c r="M753">
        <f t="shared" si="46"/>
        <v>1321.171</v>
      </c>
    </row>
    <row r="754" spans="2:13" x14ac:dyDescent="0.25">
      <c r="B754">
        <f t="shared" si="47"/>
        <v>18</v>
      </c>
      <c r="C754">
        <v>1.28</v>
      </c>
      <c r="D754">
        <v>49</v>
      </c>
      <c r="E754">
        <v>32</v>
      </c>
      <c r="F754">
        <v>27</v>
      </c>
      <c r="G754">
        <v>19.774999999999999</v>
      </c>
      <c r="H754">
        <v>0.34599999999999997</v>
      </c>
      <c r="I754">
        <f t="shared" si="40"/>
        <v>49.540833333333332</v>
      </c>
      <c r="J754">
        <f t="shared" si="43"/>
        <v>49.540833333333332</v>
      </c>
      <c r="M754">
        <f t="shared" si="46"/>
        <v>1321.5650000000001</v>
      </c>
    </row>
    <row r="755" spans="2:13" x14ac:dyDescent="0.25">
      <c r="B755">
        <f t="shared" si="47"/>
        <v>19</v>
      </c>
      <c r="C755">
        <v>1.28</v>
      </c>
      <c r="D755">
        <v>311</v>
      </c>
      <c r="E755">
        <v>31</v>
      </c>
      <c r="F755">
        <v>26</v>
      </c>
      <c r="G755">
        <v>8.3970000000000002</v>
      </c>
      <c r="H755">
        <v>-0.112</v>
      </c>
      <c r="I755">
        <f t="shared" si="40"/>
        <v>311.52388888888885</v>
      </c>
      <c r="J755">
        <f t="shared" si="43"/>
        <v>311.52388888888885</v>
      </c>
      <c r="M755">
        <f t="shared" si="46"/>
        <v>1321.107</v>
      </c>
    </row>
    <row r="756" spans="2:13" x14ac:dyDescent="0.25">
      <c r="B756">
        <f t="shared" si="47"/>
        <v>20</v>
      </c>
      <c r="C756">
        <v>1.28</v>
      </c>
      <c r="D756">
        <v>315</v>
      </c>
      <c r="E756">
        <v>24</v>
      </c>
      <c r="F756">
        <v>4</v>
      </c>
      <c r="G756">
        <v>15.323</v>
      </c>
      <c r="H756">
        <v>-0.249</v>
      </c>
      <c r="I756">
        <f t="shared" si="40"/>
        <v>315.40111111111111</v>
      </c>
      <c r="J756">
        <f t="shared" si="43"/>
        <v>315.40111111111111</v>
      </c>
      <c r="M756">
        <f t="shared" si="46"/>
        <v>1320.97</v>
      </c>
    </row>
    <row r="757" spans="2:13" x14ac:dyDescent="0.25">
      <c r="B757">
        <f t="shared" si="47"/>
        <v>21</v>
      </c>
      <c r="C757">
        <v>1.28</v>
      </c>
      <c r="D757">
        <v>48</v>
      </c>
      <c r="E757">
        <v>47</v>
      </c>
      <c r="F757">
        <v>42</v>
      </c>
      <c r="G757">
        <v>39.512</v>
      </c>
      <c r="H757">
        <v>0.89100000000000001</v>
      </c>
      <c r="I757">
        <f t="shared" si="40"/>
        <v>48.794999999999995</v>
      </c>
      <c r="J757">
        <f t="shared" si="43"/>
        <v>48.794999999999995</v>
      </c>
      <c r="M757">
        <f t="shared" si="46"/>
        <v>1322.1100000000001</v>
      </c>
    </row>
    <row r="758" spans="2:13" x14ac:dyDescent="0.25">
      <c r="B758">
        <f t="shared" si="47"/>
        <v>22</v>
      </c>
      <c r="C758">
        <v>1.28</v>
      </c>
      <c r="D758">
        <v>296</v>
      </c>
      <c r="E758">
        <v>6</v>
      </c>
      <c r="F758">
        <v>12</v>
      </c>
      <c r="G758">
        <v>13.978999999999999</v>
      </c>
      <c r="H758">
        <v>-0.182</v>
      </c>
      <c r="I758">
        <f t="shared" si="40"/>
        <v>296.10333333333335</v>
      </c>
      <c r="J758">
        <f t="shared" si="43"/>
        <v>296.10333333333335</v>
      </c>
      <c r="M758">
        <f t="shared" si="46"/>
        <v>1321.037</v>
      </c>
    </row>
    <row r="759" spans="2:13" x14ac:dyDescent="0.25">
      <c r="B759">
        <f t="shared" si="47"/>
        <v>23</v>
      </c>
      <c r="C759">
        <v>1.8</v>
      </c>
      <c r="D759">
        <v>53</v>
      </c>
      <c r="E759">
        <v>5</v>
      </c>
      <c r="F759">
        <v>56</v>
      </c>
      <c r="G759">
        <v>41.930999999999997</v>
      </c>
      <c r="H759">
        <v>1.379</v>
      </c>
      <c r="I759">
        <f t="shared" si="40"/>
        <v>53.098888888888894</v>
      </c>
      <c r="J759">
        <f t="shared" si="43"/>
        <v>53.098888888888894</v>
      </c>
      <c r="M759">
        <f t="shared" si="46"/>
        <v>1322.078</v>
      </c>
    </row>
    <row r="760" spans="2:13" x14ac:dyDescent="0.25">
      <c r="B760">
        <f t="shared" si="47"/>
        <v>24</v>
      </c>
      <c r="C760">
        <v>1.28</v>
      </c>
      <c r="D760">
        <v>322</v>
      </c>
      <c r="E760">
        <v>22</v>
      </c>
      <c r="F760">
        <v>19</v>
      </c>
      <c r="G760">
        <v>22.658000000000001</v>
      </c>
      <c r="H760">
        <v>-0.317</v>
      </c>
      <c r="I760">
        <f t="shared" si="40"/>
        <v>322.37194444444447</v>
      </c>
      <c r="J760">
        <f t="shared" si="43"/>
        <v>322.37194444444447</v>
      </c>
      <c r="M760">
        <f t="shared" si="46"/>
        <v>1320.902</v>
      </c>
    </row>
    <row r="761" spans="2:13" x14ac:dyDescent="0.25">
      <c r="B761">
        <f t="shared" si="47"/>
        <v>25</v>
      </c>
      <c r="C761">
        <v>1.28</v>
      </c>
      <c r="D761">
        <v>58</v>
      </c>
      <c r="E761">
        <v>37</v>
      </c>
      <c r="F761">
        <v>38</v>
      </c>
      <c r="G761">
        <v>38.979999999999997</v>
      </c>
      <c r="H761">
        <v>0.84799999999999998</v>
      </c>
      <c r="I761">
        <f t="shared" si="40"/>
        <v>58.627222222222223</v>
      </c>
      <c r="J761">
        <f t="shared" si="43"/>
        <v>58.627222222222223</v>
      </c>
      <c r="M761">
        <f t="shared" si="46"/>
        <v>1322.067</v>
      </c>
    </row>
    <row r="762" spans="2:13" x14ac:dyDescent="0.25">
      <c r="B762">
        <f t="shared" si="47"/>
        <v>26</v>
      </c>
      <c r="C762">
        <v>1.28</v>
      </c>
      <c r="D762">
        <v>330</v>
      </c>
      <c r="E762">
        <v>56</v>
      </c>
      <c r="F762">
        <v>6</v>
      </c>
      <c r="G762">
        <v>24.103999999999999</v>
      </c>
      <c r="H762">
        <v>-0.31</v>
      </c>
      <c r="I762">
        <f t="shared" si="40"/>
        <v>330.935</v>
      </c>
      <c r="J762">
        <f t="shared" si="43"/>
        <v>330.935</v>
      </c>
      <c r="M762">
        <f t="shared" si="46"/>
        <v>1320.9090000000001</v>
      </c>
    </row>
    <row r="763" spans="2:13" x14ac:dyDescent="0.25">
      <c r="B763">
        <f t="shared" si="47"/>
        <v>27</v>
      </c>
      <c r="C763">
        <v>1.7</v>
      </c>
      <c r="D763">
        <v>52</v>
      </c>
      <c r="E763">
        <v>41</v>
      </c>
      <c r="F763">
        <v>50</v>
      </c>
      <c r="G763">
        <v>35.713000000000001</v>
      </c>
      <c r="H763">
        <v>1.206</v>
      </c>
      <c r="I763">
        <f t="shared" si="40"/>
        <v>52.697222222222216</v>
      </c>
      <c r="J763">
        <f t="shared" si="43"/>
        <v>52.697222222222216</v>
      </c>
      <c r="M763">
        <f t="shared" si="46"/>
        <v>1322.0049999999999</v>
      </c>
    </row>
    <row r="764" spans="2:13" x14ac:dyDescent="0.25">
      <c r="B764">
        <f t="shared" si="47"/>
        <v>28</v>
      </c>
      <c r="C764">
        <v>1.28</v>
      </c>
      <c r="D764">
        <v>329</v>
      </c>
      <c r="E764">
        <v>38</v>
      </c>
      <c r="F764">
        <v>33</v>
      </c>
      <c r="G764">
        <v>31.536000000000001</v>
      </c>
      <c r="H764">
        <v>-0.41399999999999998</v>
      </c>
      <c r="I764">
        <f t="shared" si="40"/>
        <v>329.64249999999998</v>
      </c>
      <c r="J764">
        <f t="shared" si="43"/>
        <v>329.64249999999998</v>
      </c>
      <c r="M764">
        <f t="shared" si="46"/>
        <v>1320.8050000000001</v>
      </c>
    </row>
    <row r="765" spans="2:13" x14ac:dyDescent="0.25">
      <c r="B765">
        <f t="shared" si="47"/>
        <v>29</v>
      </c>
      <c r="C765">
        <v>2.15</v>
      </c>
      <c r="D765">
        <v>95</v>
      </c>
      <c r="E765">
        <v>11</v>
      </c>
      <c r="F765">
        <v>13</v>
      </c>
      <c r="G765">
        <v>41.49</v>
      </c>
      <c r="H765">
        <v>1.4239999999999999</v>
      </c>
      <c r="I765">
        <f t="shared" si="40"/>
        <v>95.18694444444445</v>
      </c>
      <c r="J765">
        <f t="shared" si="43"/>
        <v>95.18694444444445</v>
      </c>
      <c r="M765">
        <f t="shared" si="46"/>
        <v>1321.7729999999999</v>
      </c>
    </row>
    <row r="766" spans="2:13" x14ac:dyDescent="0.25">
      <c r="B766">
        <f t="shared" si="47"/>
        <v>30</v>
      </c>
      <c r="C766">
        <v>1.28</v>
      </c>
      <c r="D766">
        <v>339</v>
      </c>
      <c r="E766">
        <v>14</v>
      </c>
      <c r="F766">
        <v>16</v>
      </c>
      <c r="G766">
        <v>39.966000000000001</v>
      </c>
      <c r="H766">
        <v>-0.21</v>
      </c>
      <c r="I766">
        <f t="shared" si="40"/>
        <v>339.23777777777781</v>
      </c>
      <c r="J766">
        <f t="shared" si="43"/>
        <v>339.23777777777781</v>
      </c>
      <c r="M766">
        <f t="shared" si="46"/>
        <v>1321.009</v>
      </c>
    </row>
    <row r="767" spans="2:13" x14ac:dyDescent="0.25">
      <c r="B767">
        <f t="shared" si="47"/>
        <v>31</v>
      </c>
      <c r="C767">
        <v>1.28</v>
      </c>
      <c r="D767">
        <v>91</v>
      </c>
      <c r="E767">
        <v>12</v>
      </c>
      <c r="F767">
        <v>31</v>
      </c>
      <c r="G767">
        <v>4.4400000000000004</v>
      </c>
      <c r="H767">
        <v>1.0999999999999999E-2</v>
      </c>
      <c r="I767">
        <f t="shared" si="40"/>
        <v>91.208611111111111</v>
      </c>
      <c r="J767">
        <f t="shared" si="43"/>
        <v>91.208611111111111</v>
      </c>
      <c r="M767">
        <f t="shared" si="46"/>
        <v>1321.23</v>
      </c>
    </row>
    <row r="768" spans="2:13" x14ac:dyDescent="0.25">
      <c r="B768">
        <f t="shared" si="47"/>
        <v>32</v>
      </c>
      <c r="C768">
        <v>1.28</v>
      </c>
      <c r="D768">
        <v>351</v>
      </c>
      <c r="E768">
        <v>18</v>
      </c>
      <c r="F768">
        <v>18</v>
      </c>
      <c r="G768">
        <v>40.85</v>
      </c>
      <c r="H768">
        <v>0.53600000000000003</v>
      </c>
      <c r="I768">
        <f t="shared" si="40"/>
        <v>351.30500000000001</v>
      </c>
      <c r="J768">
        <f t="shared" si="43"/>
        <v>351.30500000000001</v>
      </c>
      <c r="M768">
        <f t="shared" si="46"/>
        <v>1321.7550000000001</v>
      </c>
    </row>
    <row r="769" spans="2:13" x14ac:dyDescent="0.25">
      <c r="B769">
        <f t="shared" si="47"/>
        <v>33</v>
      </c>
      <c r="C769">
        <v>1.65</v>
      </c>
      <c r="D769">
        <v>0</v>
      </c>
      <c r="E769">
        <v>42</v>
      </c>
      <c r="F769">
        <v>36</v>
      </c>
      <c r="G769">
        <v>55.093000000000004</v>
      </c>
      <c r="H769">
        <v>0.60599999999999998</v>
      </c>
      <c r="I769">
        <f t="shared" si="40"/>
        <v>0.71</v>
      </c>
      <c r="J769">
        <f t="shared" si="43"/>
        <v>0.71</v>
      </c>
      <c r="M769">
        <f t="shared" si="46"/>
        <v>1321.4549999999999</v>
      </c>
    </row>
    <row r="770" spans="2:13" x14ac:dyDescent="0.25">
      <c r="B770">
        <f t="shared" si="47"/>
        <v>34</v>
      </c>
      <c r="C770">
        <v>1.65</v>
      </c>
      <c r="D770">
        <v>0</v>
      </c>
      <c r="E770">
        <v>59</v>
      </c>
      <c r="F770">
        <v>9</v>
      </c>
      <c r="G770">
        <v>46.731999999999999</v>
      </c>
      <c r="H770">
        <v>0.45900000000000002</v>
      </c>
      <c r="I770">
        <f t="shared" si="40"/>
        <v>0.98583333333333323</v>
      </c>
      <c r="J770">
        <f t="shared" si="43"/>
        <v>0.98583333333333323</v>
      </c>
      <c r="M770">
        <f t="shared" si="46"/>
        <v>1321.308</v>
      </c>
    </row>
    <row r="771" spans="2:13" x14ac:dyDescent="0.25">
      <c r="B771">
        <f t="shared" si="47"/>
        <v>35</v>
      </c>
      <c r="C771">
        <v>1.65</v>
      </c>
      <c r="D771">
        <v>6</v>
      </c>
      <c r="E771">
        <v>45</v>
      </c>
      <c r="F771">
        <v>10</v>
      </c>
      <c r="G771">
        <v>42.655000000000001</v>
      </c>
      <c r="H771">
        <v>0.42599999999999999</v>
      </c>
      <c r="I771">
        <f>I777</f>
        <v>3.2236111111111114</v>
      </c>
      <c r="J771">
        <f t="shared" si="43"/>
        <v>3.2236111111111114</v>
      </c>
      <c r="M771">
        <f t="shared" si="46"/>
        <v>1321.2749999999999</v>
      </c>
    </row>
    <row r="772" spans="2:13" x14ac:dyDescent="0.25">
      <c r="B772">
        <f t="shared" si="47"/>
        <v>36</v>
      </c>
      <c r="C772">
        <v>1.65</v>
      </c>
      <c r="D772">
        <v>10</v>
      </c>
      <c r="E772">
        <v>48</v>
      </c>
      <c r="F772">
        <v>1</v>
      </c>
      <c r="G772">
        <v>36.036999999999999</v>
      </c>
      <c r="H772">
        <v>0.99</v>
      </c>
      <c r="I772">
        <f t="shared" ref="I772:I780" si="48">D772+E772/60+F772/3600</f>
        <v>10.800277777777778</v>
      </c>
      <c r="J772">
        <f t="shared" si="43"/>
        <v>10.800277777777778</v>
      </c>
      <c r="M772">
        <f t="shared" si="46"/>
        <v>1321.8389999999999</v>
      </c>
    </row>
    <row r="773" spans="2:13" x14ac:dyDescent="0.25">
      <c r="B773">
        <f t="shared" si="47"/>
        <v>37</v>
      </c>
      <c r="C773">
        <v>1.65</v>
      </c>
      <c r="D773">
        <v>21</v>
      </c>
      <c r="E773">
        <v>17</v>
      </c>
      <c r="F773">
        <v>20</v>
      </c>
      <c r="G773">
        <v>43.417999999999999</v>
      </c>
      <c r="H773">
        <v>0.56100000000000005</v>
      </c>
      <c r="I773">
        <f t="shared" si="48"/>
        <v>21.288888888888891</v>
      </c>
      <c r="J773">
        <f t="shared" si="43"/>
        <v>21.288888888888891</v>
      </c>
      <c r="M773">
        <f t="shared" si="46"/>
        <v>1321.4099999999999</v>
      </c>
    </row>
    <row r="774" spans="2:13" x14ac:dyDescent="0.25">
      <c r="B774">
        <f t="shared" si="47"/>
        <v>38</v>
      </c>
      <c r="C774">
        <v>1.75</v>
      </c>
      <c r="D774">
        <v>53</v>
      </c>
      <c r="E774">
        <v>15</v>
      </c>
      <c r="F774">
        <v>24</v>
      </c>
      <c r="G774">
        <v>70.503</v>
      </c>
      <c r="H774">
        <v>2.12</v>
      </c>
      <c r="I774">
        <f t="shared" si="48"/>
        <v>53.256666666666668</v>
      </c>
      <c r="J774">
        <f t="shared" si="43"/>
        <v>53.256666666666668</v>
      </c>
      <c r="M774">
        <f t="shared" si="46"/>
        <v>1322.8689999999999</v>
      </c>
    </row>
    <row r="775" spans="2:13" x14ac:dyDescent="0.25">
      <c r="B775">
        <f t="shared" si="47"/>
        <v>39</v>
      </c>
      <c r="C775">
        <v>1.28</v>
      </c>
      <c r="D775">
        <v>347</v>
      </c>
      <c r="E775">
        <v>36</v>
      </c>
      <c r="F775">
        <v>50</v>
      </c>
      <c r="G775">
        <v>7.0410000000000004</v>
      </c>
      <c r="H775">
        <v>-5.7000000000000002E-2</v>
      </c>
      <c r="I775">
        <f t="shared" si="48"/>
        <v>347.61388888888894</v>
      </c>
      <c r="J775">
        <f t="shared" si="43"/>
        <v>347.61388888888894</v>
      </c>
      <c r="M775">
        <f t="shared" si="46"/>
        <v>1321.162</v>
      </c>
    </row>
    <row r="776" spans="2:13" x14ac:dyDescent="0.25">
      <c r="B776">
        <f t="shared" si="47"/>
        <v>40</v>
      </c>
      <c r="C776">
        <v>1.28</v>
      </c>
      <c r="D776">
        <v>286</v>
      </c>
      <c r="E776">
        <v>19</v>
      </c>
      <c r="F776">
        <v>51</v>
      </c>
      <c r="G776">
        <v>17.608000000000001</v>
      </c>
      <c r="H776">
        <v>-0.34799999999999998</v>
      </c>
      <c r="I776">
        <f t="shared" si="48"/>
        <v>286.33083333333332</v>
      </c>
      <c r="J776">
        <f t="shared" si="43"/>
        <v>286.33083333333332</v>
      </c>
      <c r="M776">
        <f t="shared" si="46"/>
        <v>1320.8710000000001</v>
      </c>
    </row>
    <row r="777" spans="2:13" x14ac:dyDescent="0.25">
      <c r="B777">
        <f t="shared" si="47"/>
        <v>41</v>
      </c>
      <c r="C777">
        <v>1.28</v>
      </c>
      <c r="D777">
        <v>3</v>
      </c>
      <c r="E777">
        <v>13</v>
      </c>
      <c r="F777">
        <v>25</v>
      </c>
      <c r="G777">
        <v>19.966000000000001</v>
      </c>
      <c r="H777">
        <v>-7.0000000000000001E-3</v>
      </c>
      <c r="I777">
        <f t="shared" si="48"/>
        <v>3.2236111111111114</v>
      </c>
      <c r="J777">
        <f t="shared" si="43"/>
        <v>3.2236111111111114</v>
      </c>
      <c r="M777">
        <f t="shared" si="46"/>
        <v>1321.212</v>
      </c>
    </row>
    <row r="778" spans="2:13" x14ac:dyDescent="0.25">
      <c r="B778">
        <f t="shared" si="47"/>
        <v>42</v>
      </c>
      <c r="C778">
        <v>1.28</v>
      </c>
      <c r="D778">
        <v>300</v>
      </c>
      <c r="E778">
        <v>11</v>
      </c>
      <c r="F778">
        <v>41</v>
      </c>
      <c r="G778">
        <v>21.609000000000002</v>
      </c>
      <c r="H778">
        <v>-0.34399999999999997</v>
      </c>
      <c r="I778">
        <f t="shared" si="48"/>
        <v>300.19472222222225</v>
      </c>
      <c r="J778">
        <f t="shared" si="43"/>
        <v>300.19472222222225</v>
      </c>
      <c r="M778">
        <f t="shared" si="46"/>
        <v>1320.875</v>
      </c>
    </row>
    <row r="779" spans="2:13" x14ac:dyDescent="0.25">
      <c r="B779">
        <f t="shared" si="47"/>
        <v>43</v>
      </c>
      <c r="C779">
        <v>1.28</v>
      </c>
      <c r="D779">
        <v>353</v>
      </c>
      <c r="E779">
        <v>11</v>
      </c>
      <c r="F779">
        <v>54</v>
      </c>
      <c r="G779">
        <v>17.933</v>
      </c>
      <c r="H779">
        <v>-0.122</v>
      </c>
      <c r="I779">
        <f t="shared" si="48"/>
        <v>353.19833333333332</v>
      </c>
      <c r="J779">
        <f t="shared" si="43"/>
        <v>353.19833333333332</v>
      </c>
      <c r="M779">
        <f t="shared" si="46"/>
        <v>1321.097</v>
      </c>
    </row>
    <row r="780" spans="2:13" x14ac:dyDescent="0.25">
      <c r="B780">
        <f t="shared" si="47"/>
        <v>44</v>
      </c>
      <c r="C780">
        <v>1.28</v>
      </c>
      <c r="D780">
        <v>6</v>
      </c>
      <c r="E780">
        <v>32</v>
      </c>
      <c r="F780">
        <v>37</v>
      </c>
      <c r="G780">
        <v>19.306999999999999</v>
      </c>
      <c r="H780">
        <v>4.5999999999999999E-2</v>
      </c>
      <c r="I780">
        <f t="shared" si="48"/>
        <v>6.5436111111111108</v>
      </c>
      <c r="J780">
        <f t="shared" si="43"/>
        <v>6.5436111111111108</v>
      </c>
      <c r="M780">
        <f t="shared" si="46"/>
        <v>1321.2650000000001</v>
      </c>
    </row>
  </sheetData>
  <mergeCells count="7">
    <mergeCell ref="N1:N2"/>
    <mergeCell ref="M1:M2"/>
    <mergeCell ref="D1:F1"/>
    <mergeCell ref="K1:L1"/>
    <mergeCell ref="I1:I2"/>
    <mergeCell ref="H1:H2"/>
    <mergeCell ref="G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2020-02-14T11:19:44Z</dcterms:modified>
</cp:coreProperties>
</file>