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961531albertaltd-my.sharepoint.com/personal/kpatel_sanjel_com/Documents/"/>
    </mc:Choice>
  </mc:AlternateContent>
  <xr:revisionPtr revIDLastSave="872" documentId="8_{6CAA4AE4-1055-4247-A406-D11DF86A9E98}" xr6:coauthVersionLast="47" xr6:coauthVersionMax="47" xr10:uidLastSave="{9E1F7706-0687-4556-B1B5-A1471A83BF60}"/>
  <bookViews>
    <workbookView xWindow="-120" yWindow="-120" windowWidth="29040" windowHeight="15840" xr2:uid="{00000000-000D-0000-FFFF-FFFF00000000}"/>
  </bookViews>
  <sheets>
    <sheet name="Blend 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<sst xmlns="http://schemas.openxmlformats.org/spreadsheetml/2006/main" count="815" uniqueCount="232">
  <si>
    <t>Water</t>
  </si>
  <si>
    <t>Yield</t>
  </si>
  <si>
    <t>Density</t>
  </si>
  <si>
    <t>SG</t>
  </si>
  <si>
    <t>Thixotropic</t>
  </si>
  <si>
    <t>AER Code</t>
  </si>
  <si>
    <t>Price Book Code</t>
  </si>
  <si>
    <t>Blend Name (WSC)</t>
  </si>
  <si>
    <t>Class A</t>
  </si>
  <si>
    <t>NULL</t>
  </si>
  <si>
    <t>0:1:0 'A'</t>
  </si>
  <si>
    <t>Class C</t>
  </si>
  <si>
    <t>0:1:0 'C'</t>
  </si>
  <si>
    <t>Class G</t>
  </si>
  <si>
    <t>0:1:0 'G'</t>
  </si>
  <si>
    <t>Ciment Fondue</t>
  </si>
  <si>
    <t>0:1:12 'G'</t>
  </si>
  <si>
    <t>0:1:2 'G'</t>
  </si>
  <si>
    <t>0:1:4 'G'</t>
  </si>
  <si>
    <t>0:1:6 'G'</t>
  </si>
  <si>
    <t>0:1:8 'G'</t>
  </si>
  <si>
    <t>1:1:0 'G'</t>
  </si>
  <si>
    <t>1:1:0 'G' (Sask)</t>
  </si>
  <si>
    <t>1:1:12 'G'</t>
  </si>
  <si>
    <t>1:1:12 'G' (Sask)</t>
  </si>
  <si>
    <t>1:1:2 'G'</t>
  </si>
  <si>
    <t>1:1:2 'G' (Sask)</t>
  </si>
  <si>
    <t>1:1:4 'G'</t>
  </si>
  <si>
    <t>1:1:4 'G' (Sask)</t>
  </si>
  <si>
    <t>1:1:6 'G'</t>
  </si>
  <si>
    <t>1:1:6 'G' (Sask)</t>
  </si>
  <si>
    <t>1:1:8 'G'</t>
  </si>
  <si>
    <t>1:1:8 'G' (Sask)</t>
  </si>
  <si>
    <t>2:1:0 'G'</t>
  </si>
  <si>
    <t>2:1:0 'G' (Sask)</t>
  </si>
  <si>
    <t>2:1:12 'G'</t>
  </si>
  <si>
    <t>2:1:12 'G' (Sask)</t>
  </si>
  <si>
    <t>2:1:2 'G'</t>
  </si>
  <si>
    <t>2:1:2 'G' (Sask)</t>
  </si>
  <si>
    <t>2:1:4 'G'</t>
  </si>
  <si>
    <t>2:1:4 'G' (Sask)</t>
  </si>
  <si>
    <t>2:1:6 'G'</t>
  </si>
  <si>
    <t>2:1:6 'G' (Sask)</t>
  </si>
  <si>
    <t>2:1:8 'G'</t>
  </si>
  <si>
    <t>2:1:8 'G' (Sask)</t>
  </si>
  <si>
    <t>ASC IV</t>
  </si>
  <si>
    <t>Expandomix</t>
  </si>
  <si>
    <t>EXPANDOmix PRO HT</t>
  </si>
  <si>
    <t>EXPANDOmix PRO HT (Sask)</t>
  </si>
  <si>
    <t>EXPANDOmix PRO LT</t>
  </si>
  <si>
    <t>EXPANDOmix PRO LT (Sask)</t>
  </si>
  <si>
    <t>Expandomix HT</t>
  </si>
  <si>
    <t>Expandomix HT (SK)</t>
  </si>
  <si>
    <t>Expandomix LWL</t>
  </si>
  <si>
    <t>Glacial Mix</t>
  </si>
  <si>
    <t>iBond</t>
  </si>
  <si>
    <t>iGain (SK) NOT SUPPORTED</t>
  </si>
  <si>
    <t>iGain(AB) NOT SUPPORTED</t>
  </si>
  <si>
    <t>iGain (SK)</t>
  </si>
  <si>
    <t>iPrime (AB)</t>
  </si>
  <si>
    <t>iGain (AB)</t>
  </si>
  <si>
    <t>iPrime GP</t>
  </si>
  <si>
    <t>iPrime (SK)</t>
  </si>
  <si>
    <t>LCS 1600</t>
  </si>
  <si>
    <t>LCS 1820</t>
  </si>
  <si>
    <t>LITEmix 1325 (AB)</t>
  </si>
  <si>
    <t>LITEmix 1325 (SK)</t>
  </si>
  <si>
    <t>LITEmix 1400 (AB)</t>
  </si>
  <si>
    <t>LITEmix 1400 (SK)</t>
  </si>
  <si>
    <t>LITEmix EC</t>
  </si>
  <si>
    <t>PRODUCTIONmix 1500 PRO NOT SUPPORTED</t>
  </si>
  <si>
    <t>PRODUCTIONmix 1500 PRO</t>
  </si>
  <si>
    <t>PRODUCTIONmix 1600</t>
  </si>
  <si>
    <t>PRODUCTIONmix 1600 (SK)</t>
  </si>
  <si>
    <t>PRODUCTIONmix 1725</t>
  </si>
  <si>
    <t>PRODUCTIONmix EC</t>
  </si>
  <si>
    <t>PRODUCTIONmix EC (Sask)</t>
  </si>
  <si>
    <t>PRODUCTIONmix LW</t>
  </si>
  <si>
    <t>PRODUCTIONmix LW SK</t>
  </si>
  <si>
    <t xml:space="preserve">PRODUCTIONmix THX </t>
  </si>
  <si>
    <t>PRODUCTIONmix THX NOT SUPPORTED</t>
  </si>
  <si>
    <t>Proteus Core</t>
  </si>
  <si>
    <t>Proteus LCS</t>
  </si>
  <si>
    <t>Proteus Pro</t>
  </si>
  <si>
    <t>RAS II</t>
  </si>
  <si>
    <t>SanSeal HT</t>
  </si>
  <si>
    <t>SanSeal</t>
  </si>
  <si>
    <t>SSi</t>
  </si>
  <si>
    <t>Superlite 13</t>
  </si>
  <si>
    <t>Superlite 13 (CDM-5)</t>
  </si>
  <si>
    <t xml:space="preserve">SUPERLITEmix PRO HT </t>
  </si>
  <si>
    <t xml:space="preserve">SUPERLITEmix PRO </t>
  </si>
  <si>
    <t>SUPERLITEmix 1100x</t>
  </si>
  <si>
    <t xml:space="preserve">SURFACEmix LW (SK) </t>
  </si>
  <si>
    <t>SUPERLITEmix 1160</t>
  </si>
  <si>
    <t>SURFACEmix LW PRO</t>
  </si>
  <si>
    <t>SUPERLITEmix 1160X</t>
  </si>
  <si>
    <t>SURFACEmix PRO</t>
  </si>
  <si>
    <t>SUPERLITEmix PRO HT</t>
  </si>
  <si>
    <t>SURFACEmix PRO SL</t>
  </si>
  <si>
    <t>SUPERLITEmix PRO</t>
  </si>
  <si>
    <t>SURFACEmix SLW</t>
  </si>
  <si>
    <t>SUPERLITEmix PROX</t>
  </si>
  <si>
    <t xml:space="preserve">SurfLite (SK) </t>
  </si>
  <si>
    <t>SURFACEmix LW (SK) NOT SUPPORTED</t>
  </si>
  <si>
    <t>Thermal 40</t>
  </si>
  <si>
    <t>Thermal 40 EXP</t>
  </si>
  <si>
    <t>SURFACEmix LW PRO (SK)</t>
  </si>
  <si>
    <t>THERMAmix EC</t>
  </si>
  <si>
    <t>THERMAmix LT</t>
  </si>
  <si>
    <t>SURFACEmix SLW (CDM-4)</t>
  </si>
  <si>
    <t xml:space="preserve">ThixLite HT (AB) </t>
  </si>
  <si>
    <t xml:space="preserve">ThixLite HT (SK) </t>
  </si>
  <si>
    <t>LDP-C-0117</t>
  </si>
  <si>
    <t>SUPERLITEmix 1160x</t>
  </si>
  <si>
    <t>THERMAmix PRO</t>
  </si>
  <si>
    <t>LDP-C-0517</t>
  </si>
  <si>
    <t>ThixLite HT (AB) NOT SUPPORTED</t>
  </si>
  <si>
    <t>THERMAmix SLW</t>
  </si>
  <si>
    <t>ThixLite HT (SK) NOT SUPPORTED</t>
  </si>
  <si>
    <t>SURFACEmix LW PRO SL (SK)</t>
  </si>
  <si>
    <t>THERMAmix THX</t>
  </si>
  <si>
    <t>SURFACEmix THX</t>
  </si>
  <si>
    <t>SUPERLITEmix PRO X</t>
  </si>
  <si>
    <t>SURFACEmix LW PRO SL</t>
  </si>
  <si>
    <t>Visweep</t>
  </si>
  <si>
    <t>Water Wet Max</t>
  </si>
  <si>
    <t>Invert Spacer</t>
  </si>
  <si>
    <t>SUPERLITEmix 1160 C</t>
  </si>
  <si>
    <t>Mud Flush</t>
  </si>
  <si>
    <t>PRODUCTIONmix HZ</t>
  </si>
  <si>
    <t>Indicator Dye</t>
  </si>
  <si>
    <t>Ciment Fondue EC</t>
  </si>
  <si>
    <t>Wellseal G</t>
  </si>
  <si>
    <t>LDP-C-0618</t>
  </si>
  <si>
    <t>Wellseal</t>
  </si>
  <si>
    <t>REMEDIALmix EC</t>
  </si>
  <si>
    <t>RP-20</t>
  </si>
  <si>
    <t>REMEDIALmix EC (SK)</t>
  </si>
  <si>
    <t>BORAjel</t>
  </si>
  <si>
    <t>GROUTmix ARC</t>
  </si>
  <si>
    <t>WELLBLOCK 'T'</t>
  </si>
  <si>
    <t>ECOprime SK</t>
  </si>
  <si>
    <t>Fresh Water</t>
  </si>
  <si>
    <t>ECOprime</t>
  </si>
  <si>
    <t>Base Oil</t>
  </si>
  <si>
    <t>ECOlite PRO</t>
  </si>
  <si>
    <t>SURFACEmix PRO ED</t>
  </si>
  <si>
    <t>ECOlite 1400</t>
  </si>
  <si>
    <t>SURFACEmix PRO RD</t>
  </si>
  <si>
    <t>ECOlite 1325 SK</t>
  </si>
  <si>
    <t>SURFACEmix PRO GP</t>
  </si>
  <si>
    <t>ECOlite 1325</t>
  </si>
  <si>
    <t>SURFACEmix PRO FJ</t>
  </si>
  <si>
    <t>ECOgrout 1300</t>
  </si>
  <si>
    <t>SURFACEmix LW PRO ED</t>
  </si>
  <si>
    <t>ECOgrout</t>
  </si>
  <si>
    <t>SURFACEmix LW PRO GP</t>
  </si>
  <si>
    <t>ECObond</t>
  </si>
  <si>
    <t>SURFACEmix LW PRO RD</t>
  </si>
  <si>
    <t>HCL 15%</t>
  </si>
  <si>
    <t>ECOlite 1400 SK</t>
  </si>
  <si>
    <t>Scavenger</t>
  </si>
  <si>
    <t>ECOsuperlite 1100</t>
  </si>
  <si>
    <t>ECOproteus PRO</t>
  </si>
  <si>
    <t>ECOproteus CORE</t>
  </si>
  <si>
    <t>SanSeal Thermal</t>
  </si>
  <si>
    <t>EXPANDOmix PRO LT (SK)</t>
  </si>
  <si>
    <t>GROUTmix 1500</t>
  </si>
  <si>
    <t>EXPANDOmix PRO HT (SK)</t>
  </si>
  <si>
    <t>Wellseal PRO</t>
  </si>
  <si>
    <t>LITEmix PRO RD</t>
  </si>
  <si>
    <t>LITEmix PRO</t>
  </si>
  <si>
    <t>PRODUCTIONmix LW (SK)</t>
  </si>
  <si>
    <t>LDP-C-0119</t>
  </si>
  <si>
    <t>SURFACEmix LW PRO FSJ</t>
  </si>
  <si>
    <t>Visweep DM</t>
  </si>
  <si>
    <t>Visweep DM IS</t>
  </si>
  <si>
    <t>SURFACEmix LW PRO EST</t>
  </si>
  <si>
    <t>iPrime NW</t>
  </si>
  <si>
    <t>GROUTmix 1300</t>
  </si>
  <si>
    <t>SURFACEmix LW PRO ESTVN</t>
  </si>
  <si>
    <t>GROUTmix 1750</t>
  </si>
  <si>
    <t>ECObase Cement</t>
  </si>
  <si>
    <t>CemFIT Heal*</t>
  </si>
  <si>
    <t>Nanosealant*</t>
  </si>
  <si>
    <t>Water Based Mud</t>
  </si>
  <si>
    <t>Inhibited Water</t>
  </si>
  <si>
    <t>Invert</t>
  </si>
  <si>
    <t>Oil Based Mud</t>
  </si>
  <si>
    <t>KCl Water</t>
  </si>
  <si>
    <t>Produced Water</t>
  </si>
  <si>
    <t>Brine</t>
  </si>
  <si>
    <t>Blend Name (MDM)</t>
  </si>
  <si>
    <t>Comments</t>
  </si>
  <si>
    <t>N</t>
  </si>
  <si>
    <t>Y</t>
  </si>
  <si>
    <t>Base Sack Weight (kg)</t>
  </si>
  <si>
    <t xml:space="preserve">SG </t>
  </si>
  <si>
    <t xml:space="preserve"> </t>
  </si>
  <si>
    <t xml:space="preserve">Yield </t>
  </si>
  <si>
    <t>Gel %</t>
  </si>
  <si>
    <t>Missing from WSC</t>
  </si>
  <si>
    <t>GENERAL COMMENTS:</t>
  </si>
  <si>
    <t>NOT INCLUDED IN MDM</t>
  </si>
  <si>
    <t xml:space="preserve">NOT INCLUDED IN MDM </t>
  </si>
  <si>
    <t xml:space="preserve">PBC missing from WSC </t>
  </si>
  <si>
    <t>PBC DNE</t>
  </si>
  <si>
    <t>PBC not included in WSC</t>
  </si>
  <si>
    <t>Naming Convention Different; Water data value DNE for MDM</t>
  </si>
  <si>
    <t xml:space="preserve">Water, Yield, &amp; SG precision slightly different </t>
  </si>
  <si>
    <t>SG different, PBC missing for WSC</t>
  </si>
  <si>
    <t>PBC missing in WSC</t>
  </si>
  <si>
    <t>PBC missing in WSC, AER Code DNE</t>
  </si>
  <si>
    <t>Not included in MDM</t>
  </si>
  <si>
    <t xml:space="preserve">SG precision accuracy different </t>
  </si>
  <si>
    <t>Naming Convention Different; Water value DNE in MDM</t>
  </si>
  <si>
    <t>PBC missing in WSC; Water Data value different</t>
  </si>
  <si>
    <t xml:space="preserve">Naming Convention Different; Water, Yield, &amp; SG precision slightly different </t>
  </si>
  <si>
    <t>Water data Value missing in MDM</t>
  </si>
  <si>
    <t xml:space="preserve">Naming Convention Different, Water Value different, AER code different </t>
  </si>
  <si>
    <t>Water data Value different</t>
  </si>
  <si>
    <t xml:space="preserve">Water, Yield, &amp; SG different </t>
  </si>
  <si>
    <t xml:space="preserve">Name, Water, Yield &amp; SG values different, % GEL ALSO MISSING FROM WSC </t>
  </si>
  <si>
    <t xml:space="preserve">Water, Yield, &amp; SG precision different </t>
  </si>
  <si>
    <t>PBC missing for WSC, Water Values are different, SG precision different</t>
  </si>
  <si>
    <t xml:space="preserve">PBC missing for WSC </t>
  </si>
  <si>
    <t>Water, Yield, Density, SG values different; PBC missing for WSC</t>
  </si>
  <si>
    <t>SG different precision, PBC missing for WSC</t>
  </si>
  <si>
    <t xml:space="preserve">Water, Yield, SG precision value difference </t>
  </si>
  <si>
    <t>AER Code DNE. PBC code missing for WSC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</si>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</sst>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</cellStyleXfs>
  <cellXfs count="28">
    <xf numFmtId="0" fontId="0" fillId="0" borderId="0" xfId="0"/>
    <xf numFmtId="0" fontId="0" fillId="0" borderId="10" xfId="0" applyBorder="1"/>
    <xf numFmtId="0" fontId="0" fillId="33" borderId="10" xfId="0" applyFill="1" applyBorder="1"/>
    <xf numFmtId="164" fontId="0" fillId="0" borderId="0" xfId="0" applyNumberFormat="1"/>
    <xf numFmtId="0" fontId="18" fillId="0" borderId="0" xfId="0" applyFont="1" applyAlignment="1">
      <alignment vertical="top"/>
    </xf>
    <xf numFmtId="0" fontId="7" fillId="3" borderId="0" xfId="7"/>
    <xf numFmtId="0" fontId="0" fillId="33" borderId="0" xfId="0" applyFill="1" applyBorder="1"/>
    <xf numFmtId="0" fontId="6" fillId="2" borderId="0" xfId="6"/>
    <xf numFmtId="0" fontId="6" fillId="2" borderId="11" xfId="6" applyBorder="1"/>
    <xf numFmtId="0" fontId="7" fillId="3" borderId="11" xfId="7" applyBorder="1"/>
    <xf numFmtId="164" fontId="7" fillId="3" borderId="10" xfId="7" applyNumberFormat="1" applyBorder="1"/>
    <xf numFmtId="164" fontId="6" fillId="2" borderId="0" xfId="6" applyNumberFormat="1"/>
    <xf numFmtId="164" fontId="7" fillId="3" borderId="0" xfId="7" applyNumberFormat="1"/>
    <xf numFmtId="0" fontId="0" fillId="0" borderId="0" xfId="0" applyAlignment="1">
      <alignment horizontal="right"/>
    </xf>
    <xf numFmtId="0" fontId="8" fillId="4" borderId="11" xfId="8" applyBorder="1"/>
    <xf numFmtId="164" fontId="8" fillId="4" borderId="10" xfId="8" applyNumberFormat="1" applyBorder="1"/>
    <xf numFmtId="0" fontId="8" fillId="4" borderId="10" xfId="8" applyBorder="1"/>
    <xf numFmtId="0" fontId="8" fillId="4" borderId="10" xfId="8" applyBorder="1" applyAlignment="1">
      <alignment horizontal="right"/>
    </xf>
    <xf numFmtId="0" fontId="8" fillId="4" borderId="10" xfId="8" applyNumberFormat="1" applyBorder="1"/>
    <xf numFmtId="0" fontId="8" fillId="4" borderId="0" xfId="8" applyNumberFormat="1" applyBorder="1" applyProtection="1"/>
    <xf numFmtId="0" fontId="18" fillId="0" borderId="0" xfId="0" applyFont="1" applyAlignment="1">
      <alignment horizontal="right" vertical="top"/>
    </xf>
    <xf numFmtId="0" fontId="6" fillId="2" borderId="0" xfId="6" applyAlignment="1">
      <alignment horizontal="right"/>
    </xf>
    <xf numFmtId="0" fontId="6" fillId="2" borderId="10" xfId="6" applyBorder="1"/>
    <xf numFmtId="164" fontId="6" fillId="2" borderId="10" xfId="6" applyNumberFormat="1" applyBorder="1"/>
    <xf numFmtId="0" fontId="7" fillId="3" borderId="10" xfId="7" applyBorder="1"/>
    <xf numFmtId="0" fontId="6" fillId="2" borderId="10" xfId="6" applyBorder="1" applyAlignment="1">
      <alignment horizontal="right"/>
    </xf>
    <xf numFmtId="0" fontId="6" fillId="2" borderId="10" xfId="6" applyNumberFormat="1" applyBorder="1"/>
    <xf numFmtId="0" fontId="6" fillId="2" borderId="0" xfId="6" applyNumberFormat="1" applyBorder="1" applyProtection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DD4049BE-E5CB-402C-A867-6BB30A68E099}"/>
    <cellStyle name="Normal 2" xfId="43" xr:uid="{BC0A6917-532B-4683-BD96-F455D8C92FA7}"/>
    <cellStyle name="Normal 2 2" xfId="44" xr:uid="{6A25D9C0-6B09-401F-ABB4-1E6A065513B0}"/>
    <cellStyle name="Normal 2 2 2" xfId="57" xr:uid="{13508C22-93FB-4D15-9095-198D637D62B8}"/>
    <cellStyle name="Normal 2 3" xfId="45" xr:uid="{17113374-A263-4377-AD04-6A7636817FC4}"/>
    <cellStyle name="Normal 3" xfId="46" xr:uid="{42D1C903-6795-49B2-9A02-B714F035C8CA}"/>
    <cellStyle name="Normal 3 2" xfId="47" xr:uid="{7CD5B454-D325-416A-9BEA-5B80AA183BA1}"/>
    <cellStyle name="Normal 4" xfId="48" xr:uid="{2051F7E4-E501-47F5-B695-995211E68277}"/>
    <cellStyle name="Normal 4 2" xfId="49" xr:uid="{143D2273-07A1-4B2F-A988-5E7031B7B27D}"/>
    <cellStyle name="Normal 5" xfId="50" xr:uid="{04C1B233-D3A6-4211-A5ED-CEC33DDCABC5}"/>
    <cellStyle name="Normal 5 2" xfId="51" xr:uid="{478DB316-20FB-4CC2-8541-0B0BB35D13E2}"/>
    <cellStyle name="Normal 5 3" xfId="52" xr:uid="{9723B5E4-A354-47C6-8201-A30751E0EC44}"/>
    <cellStyle name="Normal 6" xfId="53" xr:uid="{AE0BF83E-E951-41EE-87DE-B3B6662E2206}"/>
    <cellStyle name="Normal 7" xfId="54" xr:uid="{5B86B7A2-3A03-42AD-BD71-1202CA3D4D03}"/>
    <cellStyle name="Normal 8" xfId="55" xr:uid="{2E2CF8B0-AEBD-4E58-A345-B4A11832BC15}"/>
    <cellStyle name="Normal 9" xfId="56" xr:uid="{6E718832-49E4-4748-885D-9F5FA4A5A5F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0"/>
  <sheetViews>
    <sheetView tabSelected="1" topLeftCell="G1" zoomScale="85" zoomScaleNormal="85" workbookViewId="0">
      <selection activeCell="E51" sqref="E51"/>
    </sheetView>
  </sheetViews>
  <sheetFormatPr defaultRowHeight="15" x14ac:dyDescent="0.25"/>
  <cols>
    <col min="1" max="1" width="26.28515625" bestFit="1" customWidth="1"/>
    <col min="2" max="2" width="26.28515625" customWidth="1"/>
    <col min="3" max="3" width="12" customWidth="1"/>
    <col min="6" max="6" width="12.140625" style="13" bestFit="1" customWidth="1"/>
    <col min="7" max="7" width="10.28515625" bestFit="1" customWidth="1"/>
    <col min="8" max="8" width="22.140625" bestFit="1" customWidth="1"/>
    <col min="9" max="9" width="22.85546875" bestFit="1" customWidth="1"/>
    <col min="10" max="10" width="17" bestFit="1" customWidth="1"/>
    <col min="11" max="11" width="15.42578125" bestFit="1" customWidth="1"/>
    <col min="12" max="12" width="40.85546875" bestFit="1" customWidth="1"/>
    <col min="13" max="13" width="18" bestFit="1" customWidth="1"/>
    <col min="14" max="14" width="7.85546875" customWidth="1"/>
    <col min="17" max="17" width="12.140625" bestFit="1" customWidth="1"/>
    <col min="18" max="18" width="11" bestFit="1" customWidth="1"/>
    <col min="19" max="19" width="11" customWidth="1"/>
    <col min="20" max="20" width="22.85546875" bestFit="1" customWidth="1"/>
    <col min="21" max="21" width="17" bestFit="1" customWidth="1"/>
    <col min="22" max="22" width="70.42578125" bestFit="1" customWidth="1"/>
    <col min="23" max="23" width="10.5703125" bestFit="1" customWidth="1"/>
    <col min="24" max="24" width="40.85546875" bestFit="1" customWidth="1"/>
    <col min="25" max="25" width="15.42578125" customWidth="1"/>
    <col min="26" max="26" width="10.5703125" customWidth="1"/>
    <col min="29" max="29" width="11" bestFit="1" customWidth="1"/>
    <col min="34" max="34" width="15.42578125" bestFit="1" customWidth="1"/>
  </cols>
  <sheetData>
    <row r="1" spans="1:22" x14ac:dyDescent="0.25">
      <c r="A1" t="s">
        <v>203</v>
      </c>
      <c r="H1" t="s">
        <v>204</v>
      </c>
      <c r="I1" t="s">
        <v>205</v>
      </c>
    </row>
    <row r="2" spans="1:22" ht="15.75" x14ac:dyDescent="0.25">
      <c r="A2" s="4" t="s">
        <v>193</v>
      </c>
      <c r="B2" s="4" t="s">
        <v>0</v>
      </c>
      <c r="C2" s="4" t="s">
        <v>200</v>
      </c>
      <c r="D2" s="4" t="s">
        <v>2</v>
      </c>
      <c r="E2" s="4" t="s">
        <v>198</v>
      </c>
      <c r="F2" s="20" t="s">
        <v>4</v>
      </c>
      <c r="G2" s="4" t="s">
        <v>5</v>
      </c>
      <c r="H2" s="4" t="s">
        <v>201</v>
      </c>
      <c r="I2" s="4" t="s">
        <v>197</v>
      </c>
      <c r="J2" s="4" t="s">
        <v>6</v>
      </c>
      <c r="K2" s="4" t="str">
        <f>IF(ISNA(MATCH(K3,AH:AH,0)),"",INDEX(AH:AH,MATCH(K3,AH:AH,0)))</f>
        <v/>
      </c>
      <c r="L2" s="4" t="s">
        <v>7</v>
      </c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201</v>
      </c>
      <c r="T2" s="4" t="s">
        <v>197</v>
      </c>
      <c r="U2" s="4" t="s">
        <v>6</v>
      </c>
      <c r="V2" s="4" t="s">
        <v>194</v>
      </c>
    </row>
    <row r="3" spans="1:22" x14ac:dyDescent="0.25">
      <c r="A3" s="7" t="s">
        <v>8</v>
      </c>
      <c r="B3" s="7" t="s">
        <v>9</v>
      </c>
      <c r="C3" s="11">
        <v>0.77600000000000002</v>
      </c>
      <c r="D3" s="7">
        <v>0</v>
      </c>
      <c r="E3" s="11">
        <v>3.1520000000000001</v>
      </c>
      <c r="F3" s="21" t="s">
        <v>195</v>
      </c>
      <c r="G3" s="7">
        <v>1</v>
      </c>
      <c r="H3" s="5"/>
      <c r="I3" s="5"/>
      <c r="J3" s="7">
        <v>113049</v>
      </c>
      <c r="V3" t="s">
        <v>202</v>
      </c>
    </row>
    <row r="4" spans="1:22" x14ac:dyDescent="0.25">
      <c r="A4" s="7" t="s">
        <v>11</v>
      </c>
      <c r="B4" s="7" t="s">
        <v>9</v>
      </c>
      <c r="C4" s="11">
        <v>0.88</v>
      </c>
      <c r="D4" s="7">
        <v>1780</v>
      </c>
      <c r="E4" s="11">
        <v>3.1920000000000002</v>
      </c>
      <c r="F4" s="21" t="s">
        <v>195</v>
      </c>
      <c r="G4" s="7">
        <v>3</v>
      </c>
      <c r="H4" s="5"/>
      <c r="I4" s="5"/>
      <c r="J4" s="5" t="s">
        <v>9</v>
      </c>
      <c r="V4" t="s">
        <v>202</v>
      </c>
    </row>
    <row r="5" spans="1:22" x14ac:dyDescent="0.25">
      <c r="A5" s="7" t="s">
        <v>13</v>
      </c>
      <c r="B5" s="7" t="s">
        <v>9</v>
      </c>
      <c r="C5" s="11">
        <v>0.76200000000000001</v>
      </c>
      <c r="D5" s="7">
        <v>1901</v>
      </c>
      <c r="E5" s="11">
        <v>3.1880000000000002</v>
      </c>
      <c r="F5" s="21" t="s">
        <v>195</v>
      </c>
      <c r="G5" s="7">
        <v>4</v>
      </c>
      <c r="H5" s="5"/>
      <c r="I5" s="5"/>
      <c r="J5" s="7">
        <v>113000</v>
      </c>
      <c r="V5" t="s">
        <v>202</v>
      </c>
    </row>
    <row r="6" spans="1:22" x14ac:dyDescent="0.25">
      <c r="A6" s="7" t="s">
        <v>15</v>
      </c>
      <c r="B6" s="7">
        <v>0.67900000000000005</v>
      </c>
      <c r="C6" s="11">
        <v>1.0169999999999999</v>
      </c>
      <c r="D6" s="7">
        <v>1650</v>
      </c>
      <c r="E6" s="11">
        <v>2.9586000000000001</v>
      </c>
      <c r="F6" s="21" t="s">
        <v>195</v>
      </c>
      <c r="G6" s="7">
        <v>30</v>
      </c>
      <c r="H6" s="5"/>
      <c r="I6" s="5"/>
      <c r="J6" s="7">
        <v>113426</v>
      </c>
      <c r="U6" t="s">
        <v>231</v>
      </c>
      <c r="V6" t="s">
        <v>202</v>
      </c>
    </row>
    <row r="7" spans="1:22" x14ac:dyDescent="0.25">
      <c r="A7" s="7" t="s">
        <v>10</v>
      </c>
      <c r="B7" s="7">
        <v>0.45850000000000002</v>
      </c>
      <c r="C7" s="11">
        <v>0.77580000000000005</v>
      </c>
      <c r="D7" s="7">
        <v>1880</v>
      </c>
      <c r="E7" s="11">
        <v>3.1520000000000001</v>
      </c>
      <c r="F7" s="21" t="s">
        <v>195</v>
      </c>
      <c r="G7" s="7">
        <v>1</v>
      </c>
      <c r="H7" s="5"/>
      <c r="I7" s="5"/>
      <c r="J7" s="7">
        <v>113049</v>
      </c>
      <c r="L7" t="s">
        <v>10</v>
      </c>
      <c r="M7">
        <v>0.45850000000000002</v>
      </c>
      <c r="N7">
        <v>0.77580000000000005</v>
      </c>
      <c r="O7">
        <v>1880</v>
      </c>
      <c r="P7">
        <v>3.1520000000000001</v>
      </c>
      <c r="Q7" s="13" t="s">
        <v>195</v>
      </c>
      <c r="R7">
        <v>1</v>
      </c>
      <c r="S7">
        <v>0</v>
      </c>
      <c r="T7" s="1">
        <v>1000</v>
      </c>
      <c r="U7" s="5" t="s">
        <v>231</v>
      </c>
      <c r="V7" t="s">
        <v>206</v>
      </c>
    </row>
    <row r="8" spans="1:22" x14ac:dyDescent="0.25">
      <c r="A8" s="7" t="s">
        <v>12</v>
      </c>
      <c r="B8" s="7">
        <v>0.56710000000000005</v>
      </c>
      <c r="C8" s="11">
        <v>0.88039999999999996</v>
      </c>
      <c r="D8" s="7">
        <v>1780</v>
      </c>
      <c r="E8" s="11">
        <v>3.1920000000000002</v>
      </c>
      <c r="F8" s="21" t="s">
        <v>195</v>
      </c>
      <c r="G8" s="7">
        <v>3</v>
      </c>
      <c r="H8" s="5"/>
      <c r="I8" s="5"/>
      <c r="J8" s="5" t="s">
        <v>9</v>
      </c>
      <c r="L8" t="s">
        <v>12</v>
      </c>
      <c r="M8">
        <v>0.56710000000000005</v>
      </c>
      <c r="N8">
        <v>0.88039999999999996</v>
      </c>
      <c r="O8">
        <v>1780</v>
      </c>
      <c r="P8">
        <v>3.1920000000000002</v>
      </c>
      <c r="Q8" s="13" t="s">
        <v>195</v>
      </c>
      <c r="R8">
        <v>3</v>
      </c>
      <c r="S8">
        <v>0</v>
      </c>
      <c r="T8" s="2">
        <v>1000</v>
      </c>
      <c r="U8">
        <v>113000</v>
      </c>
    </row>
    <row r="9" spans="1:22" x14ac:dyDescent="0.25">
      <c r="A9" t="s">
        <v>14</v>
      </c>
      <c r="B9">
        <v>0.4481</v>
      </c>
      <c r="C9" s="3">
        <v>0.76170000000000004</v>
      </c>
      <c r="D9">
        <v>1901</v>
      </c>
      <c r="E9" s="3">
        <v>3.1880000000000002</v>
      </c>
      <c r="F9" s="13" t="s">
        <v>195</v>
      </c>
      <c r="G9">
        <v>4</v>
      </c>
      <c r="H9" s="5"/>
      <c r="I9" s="5"/>
      <c r="J9">
        <v>113000</v>
      </c>
      <c r="L9" t="s">
        <v>14</v>
      </c>
      <c r="M9">
        <v>0.4481</v>
      </c>
      <c r="N9">
        <v>0.76170000000000004</v>
      </c>
      <c r="O9">
        <v>1901</v>
      </c>
      <c r="P9">
        <v>3.1880000000000002</v>
      </c>
      <c r="Q9" s="13" t="s">
        <v>195</v>
      </c>
      <c r="R9">
        <v>4</v>
      </c>
      <c r="S9">
        <v>0</v>
      </c>
      <c r="T9" s="1">
        <v>1000</v>
      </c>
      <c r="U9">
        <v>113000</v>
      </c>
    </row>
    <row r="10" spans="1:22" x14ac:dyDescent="0.25">
      <c r="A10" t="s">
        <v>16</v>
      </c>
      <c r="B10">
        <v>1.0851</v>
      </c>
      <c r="C10" s="3">
        <v>1.4459</v>
      </c>
      <c r="D10">
        <v>1525</v>
      </c>
      <c r="E10" s="3">
        <v>2.7709999999999999</v>
      </c>
      <c r="F10" s="13" t="s">
        <v>196</v>
      </c>
      <c r="G10">
        <v>4</v>
      </c>
      <c r="H10" s="5"/>
      <c r="I10" s="5"/>
      <c r="J10">
        <v>113000</v>
      </c>
      <c r="L10" t="s">
        <v>16</v>
      </c>
      <c r="M10">
        <v>1.0851</v>
      </c>
      <c r="N10">
        <v>1.4459</v>
      </c>
      <c r="O10">
        <v>1525</v>
      </c>
      <c r="P10">
        <v>2.7709999999999999</v>
      </c>
      <c r="Q10" s="13" t="s">
        <v>196</v>
      </c>
      <c r="R10">
        <v>4</v>
      </c>
      <c r="S10">
        <v>12</v>
      </c>
      <c r="T10" s="2">
        <v>1120</v>
      </c>
      <c r="U10">
        <v>113000</v>
      </c>
    </row>
    <row r="11" spans="1:22" x14ac:dyDescent="0.25">
      <c r="A11" t="s">
        <v>17</v>
      </c>
      <c r="B11">
        <v>0.55589999999999995</v>
      </c>
      <c r="C11" s="3">
        <v>0.87749999999999995</v>
      </c>
      <c r="D11">
        <v>1796</v>
      </c>
      <c r="E11" s="3">
        <v>3.11</v>
      </c>
      <c r="F11" s="13" t="s">
        <v>195</v>
      </c>
      <c r="G11">
        <v>4</v>
      </c>
      <c r="H11" s="5"/>
      <c r="I11" s="5"/>
      <c r="J11">
        <v>113000</v>
      </c>
      <c r="L11" t="s">
        <v>17</v>
      </c>
      <c r="M11">
        <v>0.55589999999999995</v>
      </c>
      <c r="N11">
        <v>0.87749999999999995</v>
      </c>
      <c r="O11">
        <v>1796</v>
      </c>
      <c r="P11">
        <v>3.11</v>
      </c>
      <c r="Q11" s="13" t="s">
        <v>195</v>
      </c>
      <c r="R11">
        <v>4</v>
      </c>
      <c r="S11">
        <v>2</v>
      </c>
      <c r="T11" s="1">
        <v>1020</v>
      </c>
      <c r="U11">
        <v>113000</v>
      </c>
    </row>
    <row r="12" spans="1:22" x14ac:dyDescent="0.25">
      <c r="A12" t="s">
        <v>18</v>
      </c>
      <c r="B12">
        <v>0.6603</v>
      </c>
      <c r="C12" s="3">
        <v>0.98970000000000002</v>
      </c>
      <c r="D12">
        <v>1718</v>
      </c>
      <c r="E12" s="3">
        <v>3.0356999999999998</v>
      </c>
      <c r="F12" s="13" t="s">
        <v>195</v>
      </c>
      <c r="G12">
        <v>4</v>
      </c>
      <c r="H12" s="5"/>
      <c r="I12" s="5"/>
      <c r="J12">
        <v>113000</v>
      </c>
      <c r="L12" t="s">
        <v>18</v>
      </c>
      <c r="M12">
        <v>0.6603</v>
      </c>
      <c r="N12">
        <v>0.98970000000000002</v>
      </c>
      <c r="O12">
        <v>1718</v>
      </c>
      <c r="P12">
        <v>3.0356999999999998</v>
      </c>
      <c r="Q12" s="13" t="s">
        <v>195</v>
      </c>
      <c r="R12">
        <v>4</v>
      </c>
      <c r="S12">
        <v>4</v>
      </c>
      <c r="T12" s="2">
        <v>1040</v>
      </c>
      <c r="U12">
        <v>113000</v>
      </c>
    </row>
    <row r="13" spans="1:22" x14ac:dyDescent="0.25">
      <c r="A13" t="s">
        <v>19</v>
      </c>
      <c r="B13">
        <v>0.74790000000000001</v>
      </c>
      <c r="C13" s="3">
        <v>1.0851999999999999</v>
      </c>
      <c r="D13">
        <v>1666</v>
      </c>
      <c r="E13" s="3">
        <v>2.9649000000000001</v>
      </c>
      <c r="F13" s="13" t="s">
        <v>196</v>
      </c>
      <c r="G13">
        <v>4</v>
      </c>
      <c r="H13" s="5"/>
      <c r="I13" s="5"/>
      <c r="J13">
        <v>113000</v>
      </c>
      <c r="L13" t="s">
        <v>19</v>
      </c>
      <c r="M13">
        <v>0.74790000000000001</v>
      </c>
      <c r="N13">
        <v>1.0851999999999999</v>
      </c>
      <c r="O13">
        <v>1666</v>
      </c>
      <c r="P13">
        <v>2.9649000000000001</v>
      </c>
      <c r="Q13" s="13" t="s">
        <v>196</v>
      </c>
      <c r="R13">
        <v>4</v>
      </c>
      <c r="S13">
        <v>6</v>
      </c>
      <c r="T13" s="1">
        <v>1060</v>
      </c>
      <c r="U13">
        <v>113000</v>
      </c>
    </row>
    <row r="14" spans="1:22" x14ac:dyDescent="0.25">
      <c r="A14" t="s">
        <v>20</v>
      </c>
      <c r="B14">
        <v>0.87350000000000005</v>
      </c>
      <c r="C14" s="3">
        <v>1.2186999999999999</v>
      </c>
      <c r="D14">
        <v>1603</v>
      </c>
      <c r="E14" s="3">
        <v>2.8973</v>
      </c>
      <c r="F14" s="13" t="s">
        <v>196</v>
      </c>
      <c r="G14">
        <v>4</v>
      </c>
      <c r="H14" s="5"/>
      <c r="I14" s="5"/>
      <c r="J14">
        <v>113000</v>
      </c>
      <c r="L14" t="s">
        <v>20</v>
      </c>
      <c r="M14">
        <v>0.87350000000000005</v>
      </c>
      <c r="N14">
        <v>1.2186999999999999</v>
      </c>
      <c r="O14">
        <v>1603</v>
      </c>
      <c r="P14">
        <v>2.8973</v>
      </c>
      <c r="Q14" s="13" t="s">
        <v>196</v>
      </c>
      <c r="R14">
        <v>4</v>
      </c>
      <c r="S14">
        <v>8</v>
      </c>
      <c r="T14" s="2">
        <v>1080</v>
      </c>
      <c r="U14">
        <v>113000</v>
      </c>
    </row>
    <row r="15" spans="1:22" x14ac:dyDescent="0.25">
      <c r="A15" t="s">
        <v>21</v>
      </c>
      <c r="B15">
        <v>0.49199999999999999</v>
      </c>
      <c r="C15" s="3">
        <v>0.86750000000000005</v>
      </c>
      <c r="D15">
        <v>1720</v>
      </c>
      <c r="E15" s="3">
        <v>2.6636000000000002</v>
      </c>
      <c r="F15" s="13" t="s">
        <v>195</v>
      </c>
      <c r="G15">
        <v>4</v>
      </c>
      <c r="H15" s="5"/>
      <c r="I15" s="5"/>
      <c r="J15">
        <v>113002</v>
      </c>
      <c r="L15" t="s">
        <v>21</v>
      </c>
      <c r="M15">
        <v>0.49199999999999999</v>
      </c>
      <c r="N15">
        <v>0.86750000000000005</v>
      </c>
      <c r="O15">
        <v>1720</v>
      </c>
      <c r="P15">
        <v>2.6636000000000002</v>
      </c>
      <c r="Q15" s="13" t="s">
        <v>195</v>
      </c>
      <c r="R15">
        <v>4</v>
      </c>
      <c r="S15">
        <v>0</v>
      </c>
      <c r="T15" s="1">
        <v>1000</v>
      </c>
      <c r="U15">
        <v>113002</v>
      </c>
    </row>
    <row r="16" spans="1:22" x14ac:dyDescent="0.25">
      <c r="A16" t="s">
        <v>22</v>
      </c>
      <c r="B16">
        <v>0.53990000000000005</v>
      </c>
      <c r="C16" s="3">
        <v>0.89529999999999998</v>
      </c>
      <c r="D16">
        <v>1720</v>
      </c>
      <c r="E16" s="3">
        <v>2.8136999999999999</v>
      </c>
      <c r="F16" s="13" t="s">
        <v>195</v>
      </c>
      <c r="G16">
        <v>4</v>
      </c>
      <c r="H16" s="5"/>
      <c r="I16" s="5"/>
      <c r="J16">
        <v>113002</v>
      </c>
      <c r="L16" t="s">
        <v>22</v>
      </c>
      <c r="M16">
        <v>0.53990000000000005</v>
      </c>
      <c r="N16">
        <v>0.89529999999999998</v>
      </c>
      <c r="O16">
        <v>1720</v>
      </c>
      <c r="P16">
        <v>2.8136999999999999</v>
      </c>
      <c r="Q16" s="13" t="s">
        <v>195</v>
      </c>
      <c r="R16">
        <v>4</v>
      </c>
      <c r="S16">
        <v>0</v>
      </c>
      <c r="T16" s="2">
        <v>1000</v>
      </c>
      <c r="U16">
        <v>113002</v>
      </c>
    </row>
    <row r="17" spans="1:22" x14ac:dyDescent="0.25">
      <c r="A17" t="s">
        <v>23</v>
      </c>
      <c r="B17">
        <v>1.141</v>
      </c>
      <c r="C17" s="3">
        <v>1.5636000000000001</v>
      </c>
      <c r="D17">
        <v>1446</v>
      </c>
      <c r="E17" s="3">
        <v>2.3660999999999999</v>
      </c>
      <c r="F17" s="13" t="s">
        <v>196</v>
      </c>
      <c r="G17">
        <v>4</v>
      </c>
      <c r="H17" s="5"/>
      <c r="I17" s="5"/>
      <c r="J17">
        <v>113002</v>
      </c>
      <c r="L17" t="s">
        <v>23</v>
      </c>
      <c r="M17">
        <v>1.141</v>
      </c>
      <c r="N17">
        <v>1.5636000000000001</v>
      </c>
      <c r="O17">
        <v>1446</v>
      </c>
      <c r="P17">
        <v>2.3660999999999999</v>
      </c>
      <c r="Q17" s="13" t="s">
        <v>196</v>
      </c>
      <c r="R17">
        <v>4</v>
      </c>
      <c r="S17">
        <v>12</v>
      </c>
      <c r="T17" s="1">
        <v>1120</v>
      </c>
      <c r="U17">
        <v>113002</v>
      </c>
    </row>
    <row r="18" spans="1:22" x14ac:dyDescent="0.25">
      <c r="A18" t="s">
        <v>24</v>
      </c>
      <c r="B18">
        <v>1.2059</v>
      </c>
      <c r="C18" s="3">
        <v>1.6085</v>
      </c>
      <c r="D18">
        <v>1446</v>
      </c>
      <c r="E18" s="3">
        <v>2.4838</v>
      </c>
      <c r="F18" s="13" t="s">
        <v>196</v>
      </c>
      <c r="G18">
        <v>4</v>
      </c>
      <c r="H18" s="5"/>
      <c r="I18" s="5"/>
      <c r="J18">
        <v>113002</v>
      </c>
      <c r="L18" t="s">
        <v>24</v>
      </c>
      <c r="M18">
        <v>1.2059</v>
      </c>
      <c r="N18">
        <v>1.6085</v>
      </c>
      <c r="O18">
        <v>1446</v>
      </c>
      <c r="P18">
        <v>2.4838</v>
      </c>
      <c r="Q18" s="13" t="s">
        <v>196</v>
      </c>
      <c r="R18">
        <v>4</v>
      </c>
      <c r="S18">
        <v>12</v>
      </c>
      <c r="T18" s="2">
        <v>1120</v>
      </c>
      <c r="U18">
        <v>113002</v>
      </c>
    </row>
    <row r="19" spans="1:22" x14ac:dyDescent="0.25">
      <c r="A19" t="s">
        <v>25</v>
      </c>
      <c r="B19">
        <v>0.60229999999999995</v>
      </c>
      <c r="C19" s="3">
        <v>0.98560000000000003</v>
      </c>
      <c r="D19">
        <v>1646</v>
      </c>
      <c r="E19" s="3">
        <v>2.6089000000000002</v>
      </c>
      <c r="F19" s="13" t="s">
        <v>195</v>
      </c>
      <c r="G19">
        <v>6</v>
      </c>
      <c r="H19" s="5"/>
      <c r="I19" s="5"/>
      <c r="J19">
        <v>113002</v>
      </c>
      <c r="L19" t="s">
        <v>25</v>
      </c>
      <c r="M19">
        <v>0.60229999999999995</v>
      </c>
      <c r="N19">
        <v>0.98560000000000003</v>
      </c>
      <c r="O19">
        <v>1646</v>
      </c>
      <c r="P19">
        <v>2.6089000000000002</v>
      </c>
      <c r="Q19" s="13" t="s">
        <v>195</v>
      </c>
      <c r="R19">
        <v>6</v>
      </c>
      <c r="S19">
        <v>2</v>
      </c>
      <c r="T19" s="1">
        <v>1020</v>
      </c>
      <c r="U19">
        <v>113002</v>
      </c>
    </row>
    <row r="20" spans="1:22" x14ac:dyDescent="0.25">
      <c r="A20" t="s">
        <v>26</v>
      </c>
      <c r="B20">
        <v>0.65329999999999999</v>
      </c>
      <c r="C20" s="3">
        <v>1.0165999999999999</v>
      </c>
      <c r="D20">
        <v>1646</v>
      </c>
      <c r="E20" s="3">
        <v>2.7526999999999999</v>
      </c>
      <c r="F20" s="13" t="s">
        <v>195</v>
      </c>
      <c r="G20">
        <v>6</v>
      </c>
      <c r="H20" s="5"/>
      <c r="I20" s="5"/>
      <c r="J20">
        <v>113002</v>
      </c>
      <c r="L20" t="s">
        <v>26</v>
      </c>
      <c r="M20">
        <v>0.65329999999999999</v>
      </c>
      <c r="N20">
        <v>1.0165999999999999</v>
      </c>
      <c r="O20">
        <v>1646</v>
      </c>
      <c r="P20">
        <v>2.7526999999999999</v>
      </c>
      <c r="Q20" s="13" t="s">
        <v>195</v>
      </c>
      <c r="R20">
        <v>6</v>
      </c>
      <c r="S20">
        <v>2</v>
      </c>
      <c r="T20" s="2">
        <v>1020</v>
      </c>
      <c r="U20">
        <v>113002</v>
      </c>
    </row>
    <row r="21" spans="1:22" x14ac:dyDescent="0.25">
      <c r="A21" t="s">
        <v>27</v>
      </c>
      <c r="B21">
        <v>0.70850000000000002</v>
      </c>
      <c r="C21" s="3">
        <v>1.0996999999999999</v>
      </c>
      <c r="D21">
        <v>1590</v>
      </c>
      <c r="E21" s="3">
        <v>2.5565000000000002</v>
      </c>
      <c r="F21" s="13" t="s">
        <v>195</v>
      </c>
      <c r="G21">
        <v>7</v>
      </c>
      <c r="H21" s="5"/>
      <c r="I21" s="5"/>
      <c r="J21">
        <v>113002</v>
      </c>
      <c r="L21" t="s">
        <v>27</v>
      </c>
      <c r="M21">
        <v>0.70850000000000002</v>
      </c>
      <c r="N21">
        <v>1.0996999999999999</v>
      </c>
      <c r="O21">
        <v>1590</v>
      </c>
      <c r="P21">
        <v>2.5565000000000002</v>
      </c>
      <c r="Q21" s="13" t="s">
        <v>195</v>
      </c>
      <c r="R21">
        <v>7</v>
      </c>
      <c r="S21">
        <v>4</v>
      </c>
      <c r="T21" s="1">
        <v>1040</v>
      </c>
      <c r="U21">
        <v>113002</v>
      </c>
    </row>
    <row r="22" spans="1:22" x14ac:dyDescent="0.25">
      <c r="A22" t="s">
        <v>28</v>
      </c>
      <c r="B22">
        <v>0.76249999999999996</v>
      </c>
      <c r="C22" s="3">
        <v>1.1336999999999999</v>
      </c>
      <c r="D22">
        <v>1590</v>
      </c>
      <c r="E22" s="3">
        <v>2.6943999999999999</v>
      </c>
      <c r="F22" s="13" t="s">
        <v>195</v>
      </c>
      <c r="G22">
        <v>7</v>
      </c>
      <c r="H22" s="5"/>
      <c r="I22" s="5"/>
      <c r="J22">
        <v>113002</v>
      </c>
      <c r="L22" t="s">
        <v>28</v>
      </c>
      <c r="M22">
        <v>0.76249999999999996</v>
      </c>
      <c r="N22">
        <v>1.1336999999999999</v>
      </c>
      <c r="O22">
        <v>1590</v>
      </c>
      <c r="P22">
        <v>2.6943999999999999</v>
      </c>
      <c r="Q22" s="13" t="s">
        <v>195</v>
      </c>
      <c r="R22">
        <v>7</v>
      </c>
      <c r="S22">
        <v>4</v>
      </c>
      <c r="T22" s="2">
        <v>1040</v>
      </c>
      <c r="U22">
        <v>113002</v>
      </c>
    </row>
    <row r="23" spans="1:22" x14ac:dyDescent="0.25">
      <c r="A23" t="s">
        <v>29</v>
      </c>
      <c r="B23">
        <v>0.7984</v>
      </c>
      <c r="C23" s="3">
        <v>1.1974</v>
      </c>
      <c r="D23">
        <v>1552</v>
      </c>
      <c r="E23" s="3">
        <v>2.5059999999999998</v>
      </c>
      <c r="F23" s="13" t="s">
        <v>195</v>
      </c>
      <c r="G23">
        <v>4</v>
      </c>
      <c r="H23" s="5"/>
      <c r="I23" s="5"/>
      <c r="J23">
        <v>113002</v>
      </c>
      <c r="L23" t="s">
        <v>29</v>
      </c>
      <c r="M23">
        <v>0.7984</v>
      </c>
      <c r="N23">
        <v>1.1974</v>
      </c>
      <c r="O23">
        <v>1552</v>
      </c>
      <c r="P23">
        <v>2.5059999999999998</v>
      </c>
      <c r="Q23" s="13" t="s">
        <v>195</v>
      </c>
      <c r="R23">
        <v>4</v>
      </c>
      <c r="S23">
        <v>6</v>
      </c>
      <c r="T23" s="1">
        <v>1060</v>
      </c>
      <c r="U23">
        <v>113002</v>
      </c>
    </row>
    <row r="24" spans="1:22" x14ac:dyDescent="0.25">
      <c r="A24" t="s">
        <v>30</v>
      </c>
      <c r="B24">
        <v>0.85470000000000002</v>
      </c>
      <c r="C24" s="3">
        <v>1.2337</v>
      </c>
      <c r="D24">
        <v>1552</v>
      </c>
      <c r="E24" s="3">
        <v>2.6383999999999999</v>
      </c>
      <c r="F24" s="13" t="s">
        <v>195</v>
      </c>
      <c r="G24">
        <v>4</v>
      </c>
      <c r="H24" s="5"/>
      <c r="I24" s="5"/>
      <c r="J24">
        <v>113002</v>
      </c>
      <c r="L24" t="s">
        <v>30</v>
      </c>
      <c r="M24">
        <v>0.85470000000000002</v>
      </c>
      <c r="N24">
        <v>1.2337</v>
      </c>
      <c r="O24">
        <v>1552</v>
      </c>
      <c r="P24">
        <v>2.6383999999999999</v>
      </c>
      <c r="Q24" s="13" t="s">
        <v>195</v>
      </c>
      <c r="R24">
        <v>4</v>
      </c>
      <c r="S24">
        <v>6</v>
      </c>
      <c r="T24" s="2">
        <v>1060</v>
      </c>
      <c r="U24">
        <v>113002</v>
      </c>
    </row>
    <row r="25" spans="1:22" x14ac:dyDescent="0.25">
      <c r="A25" t="s">
        <v>31</v>
      </c>
      <c r="B25">
        <v>0.92600000000000005</v>
      </c>
      <c r="C25" s="3">
        <v>1.3329</v>
      </c>
      <c r="D25">
        <v>1505</v>
      </c>
      <c r="E25" s="3">
        <v>2.4575999999999998</v>
      </c>
      <c r="F25" s="13" t="s">
        <v>196</v>
      </c>
      <c r="G25">
        <v>4</v>
      </c>
      <c r="H25" s="5"/>
      <c r="I25" s="5"/>
      <c r="J25">
        <v>113002</v>
      </c>
      <c r="L25" t="s">
        <v>31</v>
      </c>
      <c r="M25">
        <v>0.92600000000000005</v>
      </c>
      <c r="N25">
        <v>1.3329</v>
      </c>
      <c r="O25">
        <v>1505</v>
      </c>
      <c r="P25">
        <v>2.4575999999999998</v>
      </c>
      <c r="Q25" s="13" t="s">
        <v>196</v>
      </c>
      <c r="R25">
        <v>4</v>
      </c>
      <c r="S25">
        <v>8</v>
      </c>
      <c r="T25" s="1">
        <v>1080</v>
      </c>
      <c r="U25">
        <v>113002</v>
      </c>
    </row>
    <row r="26" spans="1:22" x14ac:dyDescent="0.25">
      <c r="A26" t="s">
        <v>32</v>
      </c>
      <c r="B26">
        <v>0.98560000000000003</v>
      </c>
      <c r="C26" s="3">
        <v>1.3725000000000001</v>
      </c>
      <c r="D26">
        <v>1505</v>
      </c>
      <c r="E26" s="3">
        <v>2.5848</v>
      </c>
      <c r="F26" s="13" t="s">
        <v>196</v>
      </c>
      <c r="G26">
        <v>4</v>
      </c>
      <c r="H26" s="5"/>
      <c r="I26" s="5"/>
      <c r="J26">
        <v>113002</v>
      </c>
      <c r="L26" t="s">
        <v>32</v>
      </c>
      <c r="M26">
        <v>0.98560000000000003</v>
      </c>
      <c r="N26">
        <v>1.3725000000000001</v>
      </c>
      <c r="O26">
        <v>1505</v>
      </c>
      <c r="P26">
        <v>2.5848</v>
      </c>
      <c r="Q26" s="13" t="s">
        <v>196</v>
      </c>
      <c r="R26">
        <v>4</v>
      </c>
      <c r="S26">
        <v>8</v>
      </c>
      <c r="T26" s="2">
        <v>1080</v>
      </c>
      <c r="U26">
        <v>113002</v>
      </c>
    </row>
    <row r="27" spans="1:22" x14ac:dyDescent="0.25">
      <c r="A27" t="s">
        <v>33</v>
      </c>
      <c r="B27">
        <v>0.51049999999999995</v>
      </c>
      <c r="C27" s="3">
        <v>0.91600000000000004</v>
      </c>
      <c r="D27">
        <v>1649</v>
      </c>
      <c r="E27" s="3">
        <v>2.4661</v>
      </c>
      <c r="F27" s="13" t="s">
        <v>195</v>
      </c>
      <c r="G27">
        <v>4</v>
      </c>
      <c r="H27" s="5"/>
      <c r="I27" s="5"/>
      <c r="J27" s="5" t="s">
        <v>9</v>
      </c>
      <c r="L27" t="s">
        <v>33</v>
      </c>
      <c r="M27">
        <v>0.51049999999999995</v>
      </c>
      <c r="N27">
        <v>0.91600000000000004</v>
      </c>
      <c r="O27">
        <v>1649</v>
      </c>
      <c r="P27">
        <v>2.4661</v>
      </c>
      <c r="Q27" s="13" t="s">
        <v>195</v>
      </c>
      <c r="R27">
        <v>4</v>
      </c>
      <c r="S27">
        <v>0</v>
      </c>
      <c r="T27" s="1">
        <v>1000</v>
      </c>
      <c r="U27" s="5" t="s">
        <v>231</v>
      </c>
      <c r="V27" t="s">
        <v>207</v>
      </c>
    </row>
    <row r="28" spans="1:22" x14ac:dyDescent="0.25">
      <c r="A28" t="s">
        <v>34</v>
      </c>
      <c r="B28">
        <v>0.59530000000000005</v>
      </c>
      <c r="C28" s="3">
        <v>0.96740000000000004</v>
      </c>
      <c r="D28">
        <v>1649</v>
      </c>
      <c r="E28" s="3">
        <v>2.6871999999999998</v>
      </c>
      <c r="F28" s="13" t="s">
        <v>195</v>
      </c>
      <c r="G28">
        <v>4</v>
      </c>
      <c r="H28" s="5"/>
      <c r="I28" s="5"/>
      <c r="J28" s="5" t="s">
        <v>9</v>
      </c>
      <c r="L28" t="s">
        <v>34</v>
      </c>
      <c r="M28">
        <v>0.59530000000000005</v>
      </c>
      <c r="N28">
        <v>0.96740000000000004</v>
      </c>
      <c r="O28">
        <v>1649</v>
      </c>
      <c r="P28">
        <v>2.6871999999999998</v>
      </c>
      <c r="Q28" s="13" t="s">
        <v>195</v>
      </c>
      <c r="R28">
        <v>4</v>
      </c>
      <c r="S28">
        <v>0</v>
      </c>
      <c r="T28" s="2">
        <v>1000</v>
      </c>
      <c r="U28" s="5" t="s">
        <v>231</v>
      </c>
      <c r="V28" t="s">
        <v>207</v>
      </c>
    </row>
    <row r="29" spans="1:22" x14ac:dyDescent="0.25">
      <c r="A29" t="s">
        <v>35</v>
      </c>
      <c r="B29">
        <v>1.163</v>
      </c>
      <c r="C29" s="3">
        <v>1.6156999999999999</v>
      </c>
      <c r="D29">
        <v>1413</v>
      </c>
      <c r="E29" s="3">
        <v>2.2090000000000001</v>
      </c>
      <c r="F29" s="13" t="s">
        <v>196</v>
      </c>
      <c r="G29">
        <v>4</v>
      </c>
      <c r="H29" s="5"/>
      <c r="I29" s="5"/>
      <c r="J29" s="5" t="s">
        <v>9</v>
      </c>
      <c r="L29" t="s">
        <v>35</v>
      </c>
      <c r="M29">
        <v>1.163</v>
      </c>
      <c r="N29">
        <v>1.6156999999999999</v>
      </c>
      <c r="O29">
        <v>1413</v>
      </c>
      <c r="P29">
        <v>2.2090000000000001</v>
      </c>
      <c r="Q29" s="13" t="s">
        <v>196</v>
      </c>
      <c r="R29">
        <v>4</v>
      </c>
      <c r="S29">
        <v>12</v>
      </c>
      <c r="T29" s="1">
        <v>1120</v>
      </c>
      <c r="U29" s="5" t="s">
        <v>231</v>
      </c>
      <c r="V29" t="s">
        <v>207</v>
      </c>
    </row>
    <row r="30" spans="1:22" x14ac:dyDescent="0.25">
      <c r="A30" t="s">
        <v>36</v>
      </c>
      <c r="B30">
        <v>1.2770999999999999</v>
      </c>
      <c r="C30" s="3">
        <v>1.6964999999999999</v>
      </c>
      <c r="D30">
        <v>1413</v>
      </c>
      <c r="E30" s="3">
        <v>2.3847</v>
      </c>
      <c r="F30" s="13" t="s">
        <v>196</v>
      </c>
      <c r="G30">
        <v>4</v>
      </c>
      <c r="H30" s="5"/>
      <c r="I30" s="5"/>
      <c r="J30" s="5" t="s">
        <v>9</v>
      </c>
      <c r="L30" t="s">
        <v>36</v>
      </c>
      <c r="M30">
        <v>1.2770999999999999</v>
      </c>
      <c r="N30">
        <v>1.6964999999999999</v>
      </c>
      <c r="O30">
        <v>1413</v>
      </c>
      <c r="P30">
        <v>2.3847</v>
      </c>
      <c r="Q30" s="13" t="s">
        <v>196</v>
      </c>
      <c r="R30">
        <v>4</v>
      </c>
      <c r="S30">
        <v>12</v>
      </c>
      <c r="T30" s="2">
        <v>1120</v>
      </c>
      <c r="U30" s="5" t="s">
        <v>231</v>
      </c>
      <c r="V30" t="s">
        <v>207</v>
      </c>
    </row>
    <row r="31" spans="1:22" x14ac:dyDescent="0.25">
      <c r="A31" t="s">
        <v>37</v>
      </c>
      <c r="B31">
        <v>0.62180000000000002</v>
      </c>
      <c r="C31" s="3">
        <v>1.0351999999999999</v>
      </c>
      <c r="D31">
        <v>1586</v>
      </c>
      <c r="E31" s="3">
        <v>2.4192</v>
      </c>
      <c r="F31" s="13" t="s">
        <v>195</v>
      </c>
      <c r="G31">
        <v>4</v>
      </c>
      <c r="H31" s="5"/>
      <c r="I31" s="5"/>
      <c r="J31" s="5" t="s">
        <v>9</v>
      </c>
      <c r="L31" t="s">
        <v>37</v>
      </c>
      <c r="M31">
        <v>0.62180000000000002</v>
      </c>
      <c r="N31">
        <v>1.0351999999999999</v>
      </c>
      <c r="O31">
        <v>1586</v>
      </c>
      <c r="P31">
        <v>2.4192</v>
      </c>
      <c r="Q31" s="13" t="s">
        <v>195</v>
      </c>
      <c r="R31">
        <v>4</v>
      </c>
      <c r="S31">
        <v>2</v>
      </c>
      <c r="T31" s="1">
        <v>1020</v>
      </c>
      <c r="U31" s="5" t="s">
        <v>231</v>
      </c>
      <c r="V31" t="s">
        <v>207</v>
      </c>
    </row>
    <row r="32" spans="1:22" x14ac:dyDescent="0.25">
      <c r="A32" t="s">
        <v>38</v>
      </c>
      <c r="B32">
        <v>0.71209999999999996</v>
      </c>
      <c r="C32" s="3">
        <v>1.0921000000000001</v>
      </c>
      <c r="D32">
        <v>1586</v>
      </c>
      <c r="E32" s="3">
        <v>2.6315</v>
      </c>
      <c r="F32" s="13" t="s">
        <v>195</v>
      </c>
      <c r="G32">
        <v>4</v>
      </c>
      <c r="H32" s="5"/>
      <c r="I32" s="5"/>
      <c r="J32" s="5" t="s">
        <v>9</v>
      </c>
      <c r="L32" t="s">
        <v>38</v>
      </c>
      <c r="M32">
        <v>0.71209999999999996</v>
      </c>
      <c r="N32">
        <v>1.0921000000000001</v>
      </c>
      <c r="O32">
        <v>1586</v>
      </c>
      <c r="P32">
        <v>2.6315</v>
      </c>
      <c r="Q32" s="13" t="s">
        <v>195</v>
      </c>
      <c r="R32">
        <v>4</v>
      </c>
      <c r="S32">
        <v>2</v>
      </c>
      <c r="T32" s="2">
        <v>1020</v>
      </c>
      <c r="U32" s="5" t="s">
        <v>231</v>
      </c>
      <c r="V32" t="s">
        <v>207</v>
      </c>
    </row>
    <row r="33" spans="1:22" x14ac:dyDescent="0.25">
      <c r="A33" t="s">
        <v>39</v>
      </c>
      <c r="B33">
        <v>0.72889999999999999</v>
      </c>
      <c r="C33" s="3">
        <v>1.1500999999999999</v>
      </c>
      <c r="D33">
        <v>1538</v>
      </c>
      <c r="E33" s="3">
        <v>2.3740000000000001</v>
      </c>
      <c r="F33" s="13" t="s">
        <v>196</v>
      </c>
      <c r="G33">
        <v>4</v>
      </c>
      <c r="H33" s="5"/>
      <c r="I33" s="5"/>
      <c r="J33" s="5" t="s">
        <v>9</v>
      </c>
      <c r="L33" t="s">
        <v>39</v>
      </c>
      <c r="M33">
        <v>0.72889999999999999</v>
      </c>
      <c r="N33">
        <v>1.1500999999999999</v>
      </c>
      <c r="O33">
        <v>1538</v>
      </c>
      <c r="P33">
        <v>2.3740000000000001</v>
      </c>
      <c r="Q33" s="13" t="s">
        <v>196</v>
      </c>
      <c r="R33">
        <v>4</v>
      </c>
      <c r="S33">
        <v>4</v>
      </c>
      <c r="T33" s="1">
        <v>1040</v>
      </c>
      <c r="U33" s="5" t="s">
        <v>231</v>
      </c>
      <c r="V33" t="s">
        <v>207</v>
      </c>
    </row>
    <row r="34" spans="1:22" x14ac:dyDescent="0.25">
      <c r="A34" t="s">
        <v>40</v>
      </c>
      <c r="B34">
        <v>0.82420000000000004</v>
      </c>
      <c r="C34" s="3">
        <v>1.2121</v>
      </c>
      <c r="D34">
        <v>1538</v>
      </c>
      <c r="E34" s="3">
        <v>2.5781000000000001</v>
      </c>
      <c r="F34" s="13" t="s">
        <v>196</v>
      </c>
      <c r="G34">
        <v>4</v>
      </c>
      <c r="H34" s="5"/>
      <c r="I34" s="5"/>
      <c r="J34" s="5" t="s">
        <v>9</v>
      </c>
      <c r="L34" t="s">
        <v>40</v>
      </c>
      <c r="M34">
        <v>0.82420000000000004</v>
      </c>
      <c r="N34">
        <v>1.2121</v>
      </c>
      <c r="O34">
        <v>1538</v>
      </c>
      <c r="P34">
        <v>2.5781000000000001</v>
      </c>
      <c r="Q34" s="13" t="s">
        <v>196</v>
      </c>
      <c r="R34">
        <v>4</v>
      </c>
      <c r="S34">
        <v>4</v>
      </c>
      <c r="T34" s="2">
        <v>1040</v>
      </c>
      <c r="U34" s="5" t="s">
        <v>231</v>
      </c>
      <c r="V34" t="s">
        <v>207</v>
      </c>
    </row>
    <row r="35" spans="1:22" x14ac:dyDescent="0.25">
      <c r="A35" t="s">
        <v>41</v>
      </c>
      <c r="B35">
        <v>0.84799999999999998</v>
      </c>
      <c r="C35" s="3">
        <v>1.2770999999999999</v>
      </c>
      <c r="D35">
        <v>1494</v>
      </c>
      <c r="E35" s="3">
        <v>2.3304999999999998</v>
      </c>
      <c r="F35" s="13" t="s">
        <v>196</v>
      </c>
      <c r="G35">
        <v>4</v>
      </c>
      <c r="H35" s="5"/>
      <c r="I35" s="5"/>
      <c r="J35" s="5" t="s">
        <v>9</v>
      </c>
      <c r="L35" t="s">
        <v>41</v>
      </c>
      <c r="M35">
        <v>0.84799999999999998</v>
      </c>
      <c r="N35">
        <v>1.2770999999999999</v>
      </c>
      <c r="O35">
        <v>1494</v>
      </c>
      <c r="P35">
        <v>2.3304999999999998</v>
      </c>
      <c r="Q35" s="13" t="s">
        <v>196</v>
      </c>
      <c r="R35">
        <v>4</v>
      </c>
      <c r="S35">
        <v>6</v>
      </c>
      <c r="T35" s="1">
        <v>1060</v>
      </c>
      <c r="U35" s="5" t="s">
        <v>231</v>
      </c>
      <c r="V35" t="s">
        <v>207</v>
      </c>
    </row>
    <row r="36" spans="1:22" x14ac:dyDescent="0.25">
      <c r="A36" t="s">
        <v>42</v>
      </c>
      <c r="B36">
        <v>0.94889999999999997</v>
      </c>
      <c r="C36" s="3">
        <v>1.3446</v>
      </c>
      <c r="D36">
        <v>1494</v>
      </c>
      <c r="E36" s="3">
        <v>2.5268999999999999</v>
      </c>
      <c r="F36" s="13" t="s">
        <v>196</v>
      </c>
      <c r="G36">
        <v>4</v>
      </c>
      <c r="H36" s="5"/>
      <c r="I36" s="5"/>
      <c r="J36" s="5" t="s">
        <v>9</v>
      </c>
      <c r="L36" t="s">
        <v>42</v>
      </c>
      <c r="M36">
        <v>0.94889999999999997</v>
      </c>
      <c r="N36">
        <v>1.3446</v>
      </c>
      <c r="O36">
        <v>1494</v>
      </c>
      <c r="P36">
        <v>2.5268999999999999</v>
      </c>
      <c r="Q36" s="13" t="s">
        <v>196</v>
      </c>
      <c r="R36">
        <v>4</v>
      </c>
      <c r="S36">
        <v>6</v>
      </c>
      <c r="T36" s="2">
        <v>1060</v>
      </c>
      <c r="U36" s="5" t="s">
        <v>231</v>
      </c>
      <c r="V36" t="s">
        <v>207</v>
      </c>
    </row>
    <row r="37" spans="1:22" x14ac:dyDescent="0.25">
      <c r="A37" t="s">
        <v>43</v>
      </c>
      <c r="B37">
        <v>0.94889999999999997</v>
      </c>
      <c r="C37" s="3">
        <v>1.3857999999999999</v>
      </c>
      <c r="D37">
        <v>1464</v>
      </c>
      <c r="E37" s="3">
        <v>2.2885</v>
      </c>
      <c r="F37" s="13" t="s">
        <v>196</v>
      </c>
      <c r="G37">
        <v>4</v>
      </c>
      <c r="H37" s="5"/>
      <c r="I37" s="5"/>
      <c r="J37" s="5" t="s">
        <v>9</v>
      </c>
      <c r="L37" t="s">
        <v>43</v>
      </c>
      <c r="M37">
        <v>0.94889999999999997</v>
      </c>
      <c r="N37">
        <v>1.3857999999999999</v>
      </c>
      <c r="O37">
        <v>1464</v>
      </c>
      <c r="P37">
        <v>2.2885</v>
      </c>
      <c r="Q37" s="13" t="s">
        <v>196</v>
      </c>
      <c r="R37">
        <v>4</v>
      </c>
      <c r="S37">
        <v>8</v>
      </c>
      <c r="T37" s="1">
        <v>1080</v>
      </c>
      <c r="U37" s="5" t="s">
        <v>231</v>
      </c>
      <c r="V37" t="s">
        <v>207</v>
      </c>
    </row>
    <row r="38" spans="1:22" x14ac:dyDescent="0.25">
      <c r="A38" t="s">
        <v>44</v>
      </c>
      <c r="B38">
        <v>1.0541</v>
      </c>
      <c r="C38" s="3">
        <v>1.4577</v>
      </c>
      <c r="D38">
        <v>1464</v>
      </c>
      <c r="E38" s="3">
        <v>2.4775999999999998</v>
      </c>
      <c r="F38" s="13" t="s">
        <v>196</v>
      </c>
      <c r="G38">
        <v>4</v>
      </c>
      <c r="H38" s="5"/>
      <c r="I38" s="5"/>
      <c r="J38" s="5" t="s">
        <v>9</v>
      </c>
      <c r="L38" t="s">
        <v>44</v>
      </c>
      <c r="M38">
        <v>1.0541</v>
      </c>
      <c r="N38">
        <v>1.4577</v>
      </c>
      <c r="O38">
        <v>1464</v>
      </c>
      <c r="P38">
        <v>2.4775999999999998</v>
      </c>
      <c r="Q38" s="13" t="s">
        <v>196</v>
      </c>
      <c r="R38">
        <v>4</v>
      </c>
      <c r="S38">
        <v>8</v>
      </c>
      <c r="T38" s="2">
        <v>1080</v>
      </c>
      <c r="U38" s="5" t="s">
        <v>231</v>
      </c>
      <c r="V38" t="s">
        <v>207</v>
      </c>
    </row>
    <row r="39" spans="1:22" x14ac:dyDescent="0.25">
      <c r="A39" t="s">
        <v>45</v>
      </c>
      <c r="B39">
        <v>0.54579999999999995</v>
      </c>
      <c r="C39" s="3">
        <v>0.88329999999999997</v>
      </c>
      <c r="D39">
        <v>1750</v>
      </c>
      <c r="E39" s="3">
        <v>2.9630000000000001</v>
      </c>
      <c r="F39" s="13" t="s">
        <v>195</v>
      </c>
      <c r="G39">
        <v>4</v>
      </c>
      <c r="H39" s="5"/>
      <c r="I39" s="5"/>
      <c r="J39" s="7">
        <v>113314</v>
      </c>
      <c r="L39" t="s">
        <v>45</v>
      </c>
      <c r="M39">
        <v>0.54579999999999995</v>
      </c>
      <c r="N39">
        <v>0.88329999999999997</v>
      </c>
      <c r="O39">
        <v>1750</v>
      </c>
      <c r="P39">
        <v>2.9630000000000001</v>
      </c>
      <c r="Q39" s="13" t="s">
        <v>195</v>
      </c>
      <c r="R39">
        <v>4</v>
      </c>
      <c r="S39">
        <v>0</v>
      </c>
      <c r="T39" s="1">
        <v>1000</v>
      </c>
      <c r="U39" s="5" t="s">
        <v>231</v>
      </c>
      <c r="V39" t="s">
        <v>208</v>
      </c>
    </row>
    <row r="40" spans="1:22" x14ac:dyDescent="0.25">
      <c r="A40" t="s">
        <v>46</v>
      </c>
      <c r="B40">
        <v>0.56830000000000003</v>
      </c>
      <c r="C40" s="3">
        <v>0.8861</v>
      </c>
      <c r="D40">
        <v>1770</v>
      </c>
      <c r="E40" s="3">
        <v>3.1473</v>
      </c>
      <c r="F40" s="13" t="s">
        <v>195</v>
      </c>
      <c r="G40">
        <v>31</v>
      </c>
      <c r="H40" s="5"/>
      <c r="I40" s="5"/>
      <c r="J40">
        <v>113040</v>
      </c>
      <c r="L40" t="s">
        <v>46</v>
      </c>
      <c r="M40">
        <v>0.56830000000000003</v>
      </c>
      <c r="N40">
        <v>0.8861</v>
      </c>
      <c r="O40">
        <v>1770</v>
      </c>
      <c r="P40">
        <v>3.1473</v>
      </c>
      <c r="Q40" s="13" t="s">
        <v>195</v>
      </c>
      <c r="R40">
        <v>31</v>
      </c>
      <c r="S40">
        <v>0</v>
      </c>
      <c r="T40" s="6">
        <v>1000</v>
      </c>
      <c r="U40">
        <v>113040</v>
      </c>
    </row>
    <row r="41" spans="1:22" x14ac:dyDescent="0.25">
      <c r="A41" t="s">
        <v>47</v>
      </c>
      <c r="B41">
        <v>0.66830000000000001</v>
      </c>
      <c r="C41" s="3">
        <v>1.0427</v>
      </c>
      <c r="D41">
        <v>1600</v>
      </c>
      <c r="E41" s="3">
        <v>2.6709000000000001</v>
      </c>
      <c r="F41" s="13" t="s">
        <v>195</v>
      </c>
      <c r="G41">
        <v>4</v>
      </c>
      <c r="H41" s="5"/>
      <c r="I41" s="5"/>
      <c r="J41">
        <v>116441</v>
      </c>
      <c r="L41" t="s">
        <v>47</v>
      </c>
      <c r="M41">
        <v>0.66830000000000001</v>
      </c>
      <c r="N41">
        <v>1.0427</v>
      </c>
      <c r="O41">
        <v>1600</v>
      </c>
      <c r="P41">
        <v>2.6709000000000001</v>
      </c>
      <c r="Q41" s="13" t="s">
        <v>195</v>
      </c>
      <c r="R41">
        <v>4</v>
      </c>
      <c r="S41">
        <v>0</v>
      </c>
      <c r="T41" s="6">
        <v>1000</v>
      </c>
      <c r="U41">
        <v>116441</v>
      </c>
    </row>
    <row r="42" spans="1:22" x14ac:dyDescent="0.25">
      <c r="A42" t="s">
        <v>49</v>
      </c>
      <c r="B42">
        <v>0.65980000000000005</v>
      </c>
      <c r="C42" s="3">
        <v>1.0374000000000001</v>
      </c>
      <c r="D42">
        <v>1600</v>
      </c>
      <c r="E42" s="3">
        <v>2.6484999999999999</v>
      </c>
      <c r="F42" s="13" t="s">
        <v>195</v>
      </c>
      <c r="G42">
        <v>4</v>
      </c>
      <c r="H42" s="5"/>
      <c r="I42" s="5"/>
      <c r="J42">
        <v>116443</v>
      </c>
      <c r="L42" t="s">
        <v>49</v>
      </c>
      <c r="M42">
        <v>0.65980000000000005</v>
      </c>
      <c r="N42">
        <v>1.0374000000000001</v>
      </c>
      <c r="O42">
        <v>1600</v>
      </c>
      <c r="P42">
        <v>2.6484999999999999</v>
      </c>
      <c r="Q42" s="13" t="s">
        <v>195</v>
      </c>
      <c r="R42">
        <v>4</v>
      </c>
      <c r="S42">
        <v>0</v>
      </c>
      <c r="T42" s="6">
        <v>1000</v>
      </c>
      <c r="U42">
        <v>116443</v>
      </c>
    </row>
    <row r="43" spans="1:22" x14ac:dyDescent="0.25">
      <c r="A43" t="s">
        <v>51</v>
      </c>
      <c r="B43">
        <v>0.43340000000000001</v>
      </c>
      <c r="C43" s="3">
        <v>0.80530000000000002</v>
      </c>
      <c r="D43">
        <v>1780</v>
      </c>
      <c r="E43" s="3">
        <v>2.6888999999999998</v>
      </c>
      <c r="F43" s="13" t="s">
        <v>195</v>
      </c>
      <c r="G43">
        <v>4</v>
      </c>
      <c r="H43" s="5"/>
      <c r="I43" s="5"/>
      <c r="J43">
        <v>113044</v>
      </c>
      <c r="L43" t="s">
        <v>51</v>
      </c>
      <c r="M43">
        <v>0.43340000000000001</v>
      </c>
      <c r="N43">
        <v>0.80530000000000002</v>
      </c>
      <c r="O43">
        <v>1780</v>
      </c>
      <c r="P43">
        <v>2.6888999999999998</v>
      </c>
      <c r="Q43" s="13" t="s">
        <v>195</v>
      </c>
      <c r="R43">
        <v>4</v>
      </c>
      <c r="S43">
        <v>0</v>
      </c>
      <c r="T43" s="6">
        <v>1000</v>
      </c>
      <c r="U43">
        <v>113044</v>
      </c>
    </row>
    <row r="44" spans="1:22" x14ac:dyDescent="0.25">
      <c r="A44" t="s">
        <v>52</v>
      </c>
      <c r="B44">
        <v>0.4829</v>
      </c>
      <c r="C44" s="3">
        <v>0.83309999999999995</v>
      </c>
      <c r="D44">
        <v>1780</v>
      </c>
      <c r="E44" s="3">
        <v>2.8555000000000001</v>
      </c>
      <c r="F44" s="13" t="s">
        <v>196</v>
      </c>
      <c r="G44">
        <v>4</v>
      </c>
      <c r="H44" s="5"/>
      <c r="I44" s="5"/>
      <c r="J44">
        <v>113044</v>
      </c>
      <c r="L44" t="s">
        <v>52</v>
      </c>
      <c r="M44">
        <v>0.4829</v>
      </c>
      <c r="N44">
        <v>0.83309999999999995</v>
      </c>
      <c r="O44">
        <v>1780</v>
      </c>
      <c r="P44">
        <v>2.8555000000000001</v>
      </c>
      <c r="Q44" s="13" t="s">
        <v>196</v>
      </c>
      <c r="R44">
        <v>4</v>
      </c>
      <c r="S44">
        <v>0</v>
      </c>
      <c r="T44" s="6">
        <v>1000</v>
      </c>
      <c r="U44">
        <v>113044</v>
      </c>
    </row>
    <row r="45" spans="1:22" x14ac:dyDescent="0.25">
      <c r="A45" t="s">
        <v>53</v>
      </c>
      <c r="B45">
        <v>0.56569999999999998</v>
      </c>
      <c r="C45" s="3">
        <v>0.88460000000000005</v>
      </c>
      <c r="D45">
        <v>1770</v>
      </c>
      <c r="E45" s="3">
        <v>3.1358999999999999</v>
      </c>
      <c r="F45" s="13" t="s">
        <v>195</v>
      </c>
      <c r="G45">
        <v>31</v>
      </c>
      <c r="H45" s="5"/>
      <c r="I45" s="5"/>
      <c r="J45">
        <v>113042</v>
      </c>
      <c r="L45" t="s">
        <v>53</v>
      </c>
      <c r="M45">
        <v>0.56569999999999998</v>
      </c>
      <c r="N45">
        <v>0.88460000000000005</v>
      </c>
      <c r="O45">
        <v>1770</v>
      </c>
      <c r="P45">
        <v>3.1358999999999999</v>
      </c>
      <c r="Q45" s="13" t="s">
        <v>195</v>
      </c>
      <c r="R45">
        <v>31</v>
      </c>
      <c r="S45">
        <v>0</v>
      </c>
      <c r="T45" s="6">
        <v>1000</v>
      </c>
      <c r="U45">
        <v>113042</v>
      </c>
    </row>
    <row r="46" spans="1:22" x14ac:dyDescent="0.25">
      <c r="A46" t="s">
        <v>54</v>
      </c>
      <c r="B46">
        <v>0.4173</v>
      </c>
      <c r="C46" s="3">
        <v>0.7661</v>
      </c>
      <c r="D46">
        <v>1850</v>
      </c>
      <c r="E46" s="3">
        <v>2.8668</v>
      </c>
      <c r="F46" s="13" t="s">
        <v>195</v>
      </c>
      <c r="G46">
        <v>4</v>
      </c>
      <c r="H46" s="5"/>
      <c r="I46" s="5"/>
      <c r="J46">
        <v>113411</v>
      </c>
      <c r="L46" t="s">
        <v>54</v>
      </c>
      <c r="M46">
        <v>0.4173</v>
      </c>
      <c r="N46">
        <v>0.7661</v>
      </c>
      <c r="O46">
        <v>1850</v>
      </c>
      <c r="P46">
        <v>2.8668</v>
      </c>
      <c r="Q46" s="13" t="s">
        <v>195</v>
      </c>
      <c r="R46">
        <v>4</v>
      </c>
      <c r="S46">
        <v>0</v>
      </c>
      <c r="T46" s="6">
        <v>1000</v>
      </c>
      <c r="U46">
        <v>113411</v>
      </c>
    </row>
    <row r="47" spans="1:22" x14ac:dyDescent="0.25">
      <c r="A47" t="s">
        <v>55</v>
      </c>
      <c r="B47">
        <v>0.49490000000000001</v>
      </c>
      <c r="C47" s="3">
        <v>0.83979999999999999</v>
      </c>
      <c r="D47">
        <v>1780</v>
      </c>
      <c r="E47" s="3">
        <v>2.8990999999999998</v>
      </c>
      <c r="F47" s="13" t="s">
        <v>196</v>
      </c>
      <c r="G47">
        <v>31</v>
      </c>
      <c r="H47" s="5"/>
      <c r="I47" s="5"/>
      <c r="J47">
        <v>113056</v>
      </c>
      <c r="L47" t="s">
        <v>55</v>
      </c>
      <c r="M47">
        <v>0.49490000000000001</v>
      </c>
      <c r="N47">
        <v>0.83979999999999999</v>
      </c>
      <c r="O47">
        <v>1780</v>
      </c>
      <c r="P47">
        <v>2.8990999999999998</v>
      </c>
      <c r="Q47" s="13" t="s">
        <v>196</v>
      </c>
      <c r="R47">
        <v>31</v>
      </c>
      <c r="S47">
        <v>0</v>
      </c>
      <c r="T47" s="6">
        <v>1000</v>
      </c>
      <c r="U47">
        <v>113056</v>
      </c>
    </row>
    <row r="48" spans="1:22" x14ac:dyDescent="0.25">
      <c r="A48" s="5" t="s">
        <v>58</v>
      </c>
      <c r="B48" s="5" t="s">
        <v>9</v>
      </c>
      <c r="C48" s="3">
        <v>1.2788999999999999</v>
      </c>
      <c r="D48">
        <v>1500</v>
      </c>
      <c r="E48" s="3">
        <v>2.7736000000000001</v>
      </c>
      <c r="F48" s="13" t="s">
        <v>195</v>
      </c>
      <c r="G48">
        <v>1</v>
      </c>
      <c r="H48" s="5"/>
      <c r="I48" s="5"/>
      <c r="J48">
        <v>113052</v>
      </c>
      <c r="L48" s="9" t="s">
        <v>56</v>
      </c>
      <c r="M48" s="10">
        <v>0.91839999999999999</v>
      </c>
      <c r="N48">
        <v>1.2788999999999999</v>
      </c>
      <c r="O48">
        <v>1500</v>
      </c>
      <c r="P48">
        <v>2.7736000000000001</v>
      </c>
      <c r="Q48" s="13" t="s">
        <v>195</v>
      </c>
      <c r="R48">
        <v>1</v>
      </c>
      <c r="S48" s="2">
        <v>0</v>
      </c>
      <c r="T48" s="2">
        <v>1000</v>
      </c>
      <c r="U48">
        <v>113052</v>
      </c>
      <c r="V48" t="s">
        <v>209</v>
      </c>
    </row>
    <row r="49" spans="1:22" x14ac:dyDescent="0.25">
      <c r="A49" s="5" t="s">
        <v>60</v>
      </c>
      <c r="B49" s="5" t="s">
        <v>9</v>
      </c>
      <c r="C49" s="3">
        <v>1.2458</v>
      </c>
      <c r="D49">
        <v>1500</v>
      </c>
      <c r="E49" s="3">
        <v>2.6520000000000001</v>
      </c>
      <c r="F49" s="13" t="s">
        <v>195</v>
      </c>
      <c r="G49">
        <v>4</v>
      </c>
      <c r="H49" s="5"/>
      <c r="I49" s="5"/>
      <c r="J49">
        <v>113052</v>
      </c>
      <c r="L49" s="9" t="s">
        <v>57</v>
      </c>
      <c r="M49" s="10">
        <v>0.86880000000000002</v>
      </c>
      <c r="N49">
        <v>1.2458</v>
      </c>
      <c r="O49">
        <v>1500</v>
      </c>
      <c r="P49">
        <v>2.6520000000000001</v>
      </c>
      <c r="Q49" s="13" t="s">
        <v>195</v>
      </c>
      <c r="R49">
        <v>4</v>
      </c>
      <c r="S49" s="1">
        <v>0</v>
      </c>
      <c r="T49" s="1">
        <v>1000</v>
      </c>
      <c r="U49">
        <v>113052</v>
      </c>
      <c r="V49" t="s">
        <v>209</v>
      </c>
    </row>
    <row r="50" spans="1:22" x14ac:dyDescent="0.25">
      <c r="A50" t="s">
        <v>59</v>
      </c>
      <c r="B50" s="7">
        <v>0.87360000000000004</v>
      </c>
      <c r="C50" s="3">
        <v>1.2491000000000001</v>
      </c>
      <c r="D50">
        <v>1500</v>
      </c>
      <c r="E50" s="3">
        <v>2.6634000000000002</v>
      </c>
      <c r="F50" s="13" t="s">
        <v>196</v>
      </c>
      <c r="G50">
        <v>42</v>
      </c>
      <c r="H50" s="5"/>
      <c r="I50" s="5"/>
      <c r="J50">
        <v>113014</v>
      </c>
      <c r="L50" t="s">
        <v>59</v>
      </c>
      <c r="M50" s="7">
        <v>0.87360000000000004</v>
      </c>
      <c r="N50">
        <v>1.2491000000000001</v>
      </c>
      <c r="O50">
        <v>1500</v>
      </c>
      <c r="P50">
        <v>2.6634000000000002</v>
      </c>
      <c r="Q50" s="13" t="s">
        <v>196</v>
      </c>
      <c r="R50">
        <v>42</v>
      </c>
      <c r="S50">
        <v>0</v>
      </c>
      <c r="T50" s="6">
        <v>1000</v>
      </c>
      <c r="U50">
        <v>113014</v>
      </c>
    </row>
    <row r="51" spans="1:22" x14ac:dyDescent="0.25">
      <c r="A51" t="s">
        <v>62</v>
      </c>
      <c r="B51" s="7">
        <v>0.91839999999999999</v>
      </c>
      <c r="C51" s="3">
        <v>1.2788999999999999</v>
      </c>
      <c r="D51">
        <v>1500</v>
      </c>
      <c r="E51" s="3">
        <v>2.7736999999999998</v>
      </c>
      <c r="F51" s="13" t="s">
        <v>196</v>
      </c>
      <c r="G51">
        <v>42</v>
      </c>
      <c r="H51" s="5"/>
      <c r="I51" s="5"/>
      <c r="J51">
        <v>113014</v>
      </c>
      <c r="L51" t="s">
        <v>62</v>
      </c>
      <c r="M51" s="7">
        <v>0.91839999999999999</v>
      </c>
      <c r="N51">
        <v>1.2788999999999999</v>
      </c>
      <c r="O51">
        <v>1500</v>
      </c>
      <c r="P51">
        <v>2.7736999999999998</v>
      </c>
      <c r="Q51" s="13" t="s">
        <v>196</v>
      </c>
      <c r="R51">
        <v>42</v>
      </c>
      <c r="S51">
        <v>0</v>
      </c>
      <c r="T51" s="6">
        <v>1000</v>
      </c>
      <c r="U51">
        <v>113014</v>
      </c>
    </row>
    <row r="52" spans="1:22" x14ac:dyDescent="0.25">
      <c r="A52" t="s">
        <v>63</v>
      </c>
      <c r="B52" s="5" t="s">
        <v>9</v>
      </c>
      <c r="C52" s="3">
        <v>0.99950000000000006</v>
      </c>
      <c r="D52">
        <v>1600</v>
      </c>
      <c r="E52" s="3">
        <v>2.4981</v>
      </c>
      <c r="F52" s="13" t="s">
        <v>196</v>
      </c>
      <c r="G52">
        <v>31</v>
      </c>
      <c r="H52" s="5"/>
      <c r="I52" s="5"/>
      <c r="J52">
        <v>113070</v>
      </c>
      <c r="L52" t="s">
        <v>63</v>
      </c>
      <c r="M52" s="10">
        <v>0.59919999999999995</v>
      </c>
      <c r="N52">
        <v>0.99950000000000006</v>
      </c>
      <c r="O52">
        <v>1600</v>
      </c>
      <c r="P52">
        <v>2.4981</v>
      </c>
      <c r="Q52" s="13" t="s">
        <v>196</v>
      </c>
      <c r="R52">
        <v>31</v>
      </c>
      <c r="S52">
        <v>0</v>
      </c>
      <c r="T52" s="6">
        <v>1000</v>
      </c>
      <c r="U52">
        <v>113070</v>
      </c>
      <c r="V52" t="s">
        <v>221</v>
      </c>
    </row>
    <row r="53" spans="1:22" x14ac:dyDescent="0.25">
      <c r="A53" t="s">
        <v>64</v>
      </c>
      <c r="B53">
        <v>0.50280000000000002</v>
      </c>
      <c r="C53" s="3">
        <v>0.82569999999999999</v>
      </c>
      <c r="D53">
        <v>1820</v>
      </c>
      <c r="E53" s="3">
        <v>3.0966999999999998</v>
      </c>
      <c r="F53" s="13" t="s">
        <v>196</v>
      </c>
      <c r="G53">
        <v>31</v>
      </c>
      <c r="H53" s="5"/>
      <c r="I53" s="5"/>
      <c r="J53">
        <v>113072</v>
      </c>
      <c r="L53" t="s">
        <v>64</v>
      </c>
      <c r="M53">
        <v>0.50280000000000002</v>
      </c>
      <c r="N53">
        <v>0.82569999999999999</v>
      </c>
      <c r="O53">
        <v>1820</v>
      </c>
      <c r="P53">
        <v>3.0966999999999998</v>
      </c>
      <c r="Q53" s="13" t="s">
        <v>196</v>
      </c>
      <c r="R53">
        <v>31</v>
      </c>
      <c r="S53">
        <v>0</v>
      </c>
      <c r="T53" s="6">
        <v>1000</v>
      </c>
      <c r="U53">
        <v>113072</v>
      </c>
    </row>
    <row r="54" spans="1:22" x14ac:dyDescent="0.25">
      <c r="A54" t="s">
        <v>65</v>
      </c>
      <c r="B54" s="5" t="s">
        <v>9</v>
      </c>
      <c r="C54" s="3">
        <v>1.8829</v>
      </c>
      <c r="D54">
        <v>1325</v>
      </c>
      <c r="E54" s="3">
        <v>2.5769000000000002</v>
      </c>
      <c r="F54" s="13" t="s">
        <v>195</v>
      </c>
      <c r="G54">
        <v>42</v>
      </c>
      <c r="H54" s="5"/>
      <c r="I54" s="5"/>
      <c r="J54">
        <v>114709</v>
      </c>
      <c r="L54" t="s">
        <v>65</v>
      </c>
      <c r="M54" s="10">
        <v>1.4947999999999999</v>
      </c>
      <c r="N54">
        <v>1.8829</v>
      </c>
      <c r="O54">
        <v>1325</v>
      </c>
      <c r="P54">
        <v>2.5769000000000002</v>
      </c>
      <c r="Q54" s="13" t="s">
        <v>195</v>
      </c>
      <c r="R54">
        <v>42</v>
      </c>
      <c r="S54">
        <v>0</v>
      </c>
      <c r="T54" s="6">
        <v>1000</v>
      </c>
      <c r="U54">
        <v>114709</v>
      </c>
      <c r="V54" t="s">
        <v>221</v>
      </c>
    </row>
    <row r="55" spans="1:22" x14ac:dyDescent="0.25">
      <c r="A55" t="s">
        <v>66</v>
      </c>
      <c r="B55">
        <v>1.5694999999999999</v>
      </c>
      <c r="C55" s="3">
        <v>1.9392</v>
      </c>
      <c r="D55">
        <v>1325</v>
      </c>
      <c r="E55" s="3">
        <v>2.7044999999999999</v>
      </c>
      <c r="F55" s="13" t="s">
        <v>195</v>
      </c>
      <c r="G55">
        <v>42</v>
      </c>
      <c r="H55" s="5"/>
      <c r="I55" s="5"/>
      <c r="J55">
        <v>114709</v>
      </c>
      <c r="L55" t="s">
        <v>66</v>
      </c>
      <c r="M55">
        <v>1.5694999999999999</v>
      </c>
      <c r="N55">
        <v>1.9392</v>
      </c>
      <c r="O55">
        <v>1325</v>
      </c>
      <c r="P55">
        <v>2.7044999999999999</v>
      </c>
      <c r="Q55" s="13" t="s">
        <v>195</v>
      </c>
      <c r="R55">
        <v>42</v>
      </c>
      <c r="S55">
        <v>0</v>
      </c>
      <c r="T55" s="6">
        <v>1000</v>
      </c>
      <c r="U55">
        <v>114709</v>
      </c>
    </row>
    <row r="56" spans="1:22" x14ac:dyDescent="0.25">
      <c r="A56" t="s">
        <v>67</v>
      </c>
      <c r="B56">
        <v>1.1434</v>
      </c>
      <c r="C56" s="3">
        <v>1.5309999999999999</v>
      </c>
      <c r="D56">
        <v>1400</v>
      </c>
      <c r="E56" s="3">
        <v>2.58</v>
      </c>
      <c r="F56" s="13" t="s">
        <v>195</v>
      </c>
      <c r="G56">
        <v>42</v>
      </c>
      <c r="H56" s="5"/>
      <c r="I56" s="5"/>
      <c r="J56">
        <v>114715</v>
      </c>
      <c r="L56" t="s">
        <v>67</v>
      </c>
      <c r="M56">
        <v>1.1434</v>
      </c>
      <c r="N56">
        <v>1.5309999999999999</v>
      </c>
      <c r="O56">
        <v>1400</v>
      </c>
      <c r="P56">
        <v>2.58</v>
      </c>
      <c r="Q56" s="13" t="s">
        <v>195</v>
      </c>
      <c r="R56">
        <v>42</v>
      </c>
      <c r="S56">
        <v>0</v>
      </c>
      <c r="T56" s="6">
        <v>1000</v>
      </c>
      <c r="U56">
        <v>114715</v>
      </c>
    </row>
    <row r="57" spans="1:22" x14ac:dyDescent="0.25">
      <c r="A57" t="s">
        <v>68</v>
      </c>
      <c r="B57">
        <v>1.2125999999999999</v>
      </c>
      <c r="C57" s="3">
        <v>1.5804</v>
      </c>
      <c r="D57">
        <v>1400</v>
      </c>
      <c r="E57" s="3">
        <v>2.7187000000000001</v>
      </c>
      <c r="F57" s="13" t="s">
        <v>195</v>
      </c>
      <c r="G57">
        <v>42</v>
      </c>
      <c r="H57" s="5"/>
      <c r="I57" s="5"/>
      <c r="J57">
        <v>114715</v>
      </c>
      <c r="L57" t="s">
        <v>68</v>
      </c>
      <c r="M57">
        <v>1.2125999999999999</v>
      </c>
      <c r="N57">
        <v>1.5804</v>
      </c>
      <c r="O57">
        <v>1400</v>
      </c>
      <c r="P57">
        <v>2.7187000000000001</v>
      </c>
      <c r="Q57" s="13" t="s">
        <v>195</v>
      </c>
      <c r="R57">
        <v>42</v>
      </c>
      <c r="S57">
        <v>0</v>
      </c>
      <c r="T57" s="6">
        <v>1000</v>
      </c>
      <c r="U57">
        <v>114715</v>
      </c>
    </row>
    <row r="58" spans="1:22" x14ac:dyDescent="0.25">
      <c r="A58" t="s">
        <v>69</v>
      </c>
      <c r="B58" s="5">
        <v>1.0589999999999999</v>
      </c>
      <c r="C58" s="3">
        <v>1.3726</v>
      </c>
      <c r="D58">
        <v>1500</v>
      </c>
      <c r="E58" s="3">
        <v>3.1880000000000002</v>
      </c>
      <c r="F58" s="13" t="s">
        <v>195</v>
      </c>
      <c r="G58">
        <v>42</v>
      </c>
      <c r="H58" s="5"/>
      <c r="I58" s="5"/>
      <c r="J58">
        <v>114707</v>
      </c>
      <c r="L58" t="s">
        <v>69</v>
      </c>
      <c r="M58" s="10">
        <v>1.2125999999999999</v>
      </c>
      <c r="N58">
        <v>1.3726</v>
      </c>
      <c r="O58">
        <v>1500</v>
      </c>
      <c r="P58">
        <v>3.1880000000000002</v>
      </c>
      <c r="Q58" s="13" t="s">
        <v>195</v>
      </c>
      <c r="R58">
        <v>42</v>
      </c>
      <c r="S58">
        <v>0</v>
      </c>
      <c r="T58" s="6">
        <v>1000</v>
      </c>
      <c r="U58">
        <v>114707</v>
      </c>
      <c r="V58" t="s">
        <v>221</v>
      </c>
    </row>
    <row r="59" spans="1:22" x14ac:dyDescent="0.25">
      <c r="A59" s="5" t="s">
        <v>71</v>
      </c>
      <c r="B59" s="5">
        <v>0</v>
      </c>
      <c r="C59" s="3">
        <v>1.2583</v>
      </c>
      <c r="D59">
        <v>1500</v>
      </c>
      <c r="E59" s="3">
        <v>2.6964999999999999</v>
      </c>
      <c r="F59" s="13" t="s">
        <v>195</v>
      </c>
      <c r="G59">
        <v>42</v>
      </c>
      <c r="H59" s="5"/>
      <c r="I59" s="5"/>
      <c r="J59">
        <v>113409</v>
      </c>
      <c r="L59" s="9" t="s">
        <v>70</v>
      </c>
      <c r="M59" s="10">
        <v>0.88739999999999997</v>
      </c>
      <c r="N59">
        <v>1.2583</v>
      </c>
      <c r="O59">
        <v>1500</v>
      </c>
      <c r="P59">
        <v>2.6964999999999999</v>
      </c>
      <c r="Q59" s="13" t="s">
        <v>195</v>
      </c>
      <c r="R59">
        <v>42</v>
      </c>
      <c r="S59">
        <v>0</v>
      </c>
      <c r="T59" s="6">
        <v>1000</v>
      </c>
      <c r="U59">
        <v>113409</v>
      </c>
      <c r="V59" t="s">
        <v>209</v>
      </c>
    </row>
    <row r="60" spans="1:22" x14ac:dyDescent="0.25">
      <c r="A60" t="s">
        <v>72</v>
      </c>
      <c r="B60" s="5">
        <v>0.66200000000000003</v>
      </c>
      <c r="C60" s="12">
        <v>1.0389999999999999</v>
      </c>
      <c r="D60">
        <v>1600</v>
      </c>
      <c r="E60" s="12">
        <v>2.6524999999999999</v>
      </c>
      <c r="F60" s="13" t="s">
        <v>195</v>
      </c>
      <c r="G60">
        <v>31</v>
      </c>
      <c r="H60" s="5"/>
      <c r="I60" s="5"/>
      <c r="J60">
        <v>116020</v>
      </c>
      <c r="L60" t="s">
        <v>72</v>
      </c>
      <c r="M60" s="10">
        <v>0.66210000000000002</v>
      </c>
      <c r="N60" s="10">
        <v>1.0387999999999999</v>
      </c>
      <c r="O60">
        <v>1600</v>
      </c>
      <c r="P60" s="10">
        <v>2.6543999999999999</v>
      </c>
      <c r="Q60" s="13" t="s">
        <v>195</v>
      </c>
      <c r="R60">
        <v>31</v>
      </c>
      <c r="S60">
        <v>0</v>
      </c>
      <c r="T60">
        <v>1000</v>
      </c>
      <c r="U60">
        <v>116020</v>
      </c>
      <c r="V60" t="s">
        <v>210</v>
      </c>
    </row>
    <row r="61" spans="1:22" x14ac:dyDescent="0.25">
      <c r="A61" t="s">
        <v>73</v>
      </c>
      <c r="B61" s="5">
        <v>0.7</v>
      </c>
      <c r="C61" s="12">
        <v>1.0629999999999999</v>
      </c>
      <c r="D61">
        <v>1600</v>
      </c>
      <c r="E61" s="12">
        <v>2.7547999999999999</v>
      </c>
      <c r="F61" s="13" t="s">
        <v>195</v>
      </c>
      <c r="G61">
        <v>31</v>
      </c>
      <c r="H61" s="5"/>
      <c r="I61" s="5"/>
      <c r="J61">
        <v>116020</v>
      </c>
      <c r="L61" t="s">
        <v>73</v>
      </c>
      <c r="M61" s="10">
        <v>0.70009999999999994</v>
      </c>
      <c r="N61" s="10">
        <v>1.0626</v>
      </c>
      <c r="O61">
        <v>1600</v>
      </c>
      <c r="P61" s="10">
        <v>2.7589000000000001</v>
      </c>
      <c r="Q61" s="13" t="s">
        <v>195</v>
      </c>
      <c r="R61">
        <v>31</v>
      </c>
      <c r="S61">
        <v>0</v>
      </c>
      <c r="T61">
        <v>1000</v>
      </c>
      <c r="U61">
        <v>116020</v>
      </c>
      <c r="V61" t="s">
        <v>210</v>
      </c>
    </row>
    <row r="62" spans="1:22" x14ac:dyDescent="0.25">
      <c r="A62" t="s">
        <v>74</v>
      </c>
      <c r="B62">
        <v>0.622</v>
      </c>
      <c r="C62" s="3">
        <v>0.94030000000000002</v>
      </c>
      <c r="D62">
        <v>1725</v>
      </c>
      <c r="E62" s="3">
        <v>3.1417999999999999</v>
      </c>
      <c r="F62" s="13" t="s">
        <v>195</v>
      </c>
      <c r="G62">
        <v>31</v>
      </c>
      <c r="H62" s="5"/>
      <c r="I62" s="5"/>
      <c r="J62">
        <v>116421</v>
      </c>
      <c r="L62" t="s">
        <v>74</v>
      </c>
      <c r="M62">
        <v>0.622</v>
      </c>
      <c r="N62">
        <v>0.94030000000000002</v>
      </c>
      <c r="O62">
        <v>1725</v>
      </c>
      <c r="P62">
        <v>3.1417999999999999</v>
      </c>
      <c r="Q62" s="13" t="s">
        <v>195</v>
      </c>
      <c r="R62">
        <v>31</v>
      </c>
      <c r="S62">
        <v>0</v>
      </c>
      <c r="T62">
        <v>1000</v>
      </c>
      <c r="U62">
        <v>116421</v>
      </c>
    </row>
    <row r="63" spans="1:22" x14ac:dyDescent="0.25">
      <c r="A63" t="s">
        <v>75</v>
      </c>
      <c r="B63">
        <v>0.58350000000000002</v>
      </c>
      <c r="C63" s="3">
        <v>0.96560000000000001</v>
      </c>
      <c r="D63">
        <v>1640</v>
      </c>
      <c r="E63" s="3">
        <v>2.6175999999999999</v>
      </c>
      <c r="F63" s="13" t="s">
        <v>195</v>
      </c>
      <c r="G63">
        <v>3</v>
      </c>
      <c r="H63" s="5"/>
      <c r="I63" s="5"/>
      <c r="J63">
        <v>116417</v>
      </c>
      <c r="L63" t="s">
        <v>75</v>
      </c>
      <c r="M63">
        <v>0.58350000000000002</v>
      </c>
      <c r="N63">
        <v>0.96560000000000001</v>
      </c>
      <c r="O63">
        <v>1640</v>
      </c>
      <c r="P63">
        <v>2.6175999999999999</v>
      </c>
      <c r="Q63" s="13" t="s">
        <v>195</v>
      </c>
      <c r="R63">
        <v>3</v>
      </c>
      <c r="S63">
        <v>0</v>
      </c>
      <c r="T63">
        <v>1000</v>
      </c>
      <c r="U63">
        <v>116417</v>
      </c>
    </row>
    <row r="64" spans="1:22" x14ac:dyDescent="0.25">
      <c r="A64" t="s">
        <v>76</v>
      </c>
      <c r="B64">
        <v>0.65529999999999999</v>
      </c>
      <c r="C64" s="3">
        <v>1.0093000000000001</v>
      </c>
      <c r="D64">
        <v>1640</v>
      </c>
      <c r="E64" s="3">
        <v>2.8246000000000002</v>
      </c>
      <c r="F64" s="13" t="s">
        <v>195</v>
      </c>
      <c r="G64">
        <v>3</v>
      </c>
      <c r="H64" s="5"/>
      <c r="I64" s="5" t="s">
        <v>199</v>
      </c>
      <c r="J64">
        <v>116417</v>
      </c>
      <c r="L64" t="s">
        <v>76</v>
      </c>
      <c r="M64">
        <v>0.65529999999999999</v>
      </c>
      <c r="N64">
        <v>1.0093000000000001</v>
      </c>
      <c r="O64">
        <v>1640</v>
      </c>
      <c r="P64">
        <v>2.8246000000000002</v>
      </c>
      <c r="Q64" s="13" t="s">
        <v>195</v>
      </c>
      <c r="R64">
        <v>3</v>
      </c>
      <c r="S64">
        <v>0</v>
      </c>
      <c r="T64">
        <v>1000</v>
      </c>
      <c r="U64">
        <v>116417</v>
      </c>
    </row>
    <row r="65" spans="1:22" x14ac:dyDescent="0.25">
      <c r="A65" t="s">
        <v>77</v>
      </c>
      <c r="B65">
        <v>0.89100000000000001</v>
      </c>
      <c r="C65" s="3">
        <v>1.2609999999999999</v>
      </c>
      <c r="D65">
        <v>1500</v>
      </c>
      <c r="E65" s="12">
        <v>2.7027000000000001</v>
      </c>
      <c r="F65" s="13" t="s">
        <v>196</v>
      </c>
      <c r="G65">
        <v>31</v>
      </c>
      <c r="H65" s="5"/>
      <c r="I65" s="5"/>
      <c r="J65">
        <v>116423</v>
      </c>
      <c r="L65" t="s">
        <v>77</v>
      </c>
      <c r="M65">
        <v>0.89100000000000001</v>
      </c>
      <c r="N65">
        <v>1.2609999999999999</v>
      </c>
      <c r="O65">
        <v>1500</v>
      </c>
      <c r="P65" s="5">
        <v>2.7056</v>
      </c>
      <c r="Q65" s="13" t="s">
        <v>196</v>
      </c>
      <c r="R65">
        <v>31</v>
      </c>
      <c r="S65">
        <v>0</v>
      </c>
      <c r="T65">
        <v>1000</v>
      </c>
      <c r="U65">
        <v>116423</v>
      </c>
      <c r="V65" t="s">
        <v>215</v>
      </c>
    </row>
    <row r="66" spans="1:22" x14ac:dyDescent="0.25">
      <c r="A66" s="5" t="s">
        <v>79</v>
      </c>
      <c r="B66" s="5">
        <v>0.747</v>
      </c>
      <c r="C66" s="12">
        <v>1.127</v>
      </c>
      <c r="D66">
        <v>1550</v>
      </c>
      <c r="E66" s="12">
        <v>2.6316000000000002</v>
      </c>
      <c r="F66" s="13" t="s">
        <v>196</v>
      </c>
      <c r="G66">
        <v>4</v>
      </c>
      <c r="H66" s="5"/>
      <c r="I66" s="5"/>
      <c r="J66">
        <v>116419</v>
      </c>
      <c r="L66" s="9" t="s">
        <v>80</v>
      </c>
      <c r="M66" s="10">
        <v>0.76470000000000005</v>
      </c>
      <c r="N66" s="10">
        <v>1.1385000000000001</v>
      </c>
      <c r="O66">
        <v>1550</v>
      </c>
      <c r="P66" s="5">
        <v>2.6749999999999998</v>
      </c>
      <c r="Q66" s="13" t="s">
        <v>196</v>
      </c>
      <c r="R66">
        <v>4</v>
      </c>
      <c r="S66">
        <v>0</v>
      </c>
      <c r="T66">
        <v>1000</v>
      </c>
      <c r="U66">
        <v>116419</v>
      </c>
    </row>
    <row r="67" spans="1:22" x14ac:dyDescent="0.25">
      <c r="A67" t="s">
        <v>81</v>
      </c>
      <c r="B67">
        <v>0.57479999999999998</v>
      </c>
      <c r="C67" s="3">
        <v>0.9264</v>
      </c>
      <c r="D67">
        <v>1700</v>
      </c>
      <c r="E67" s="3">
        <v>2.8445</v>
      </c>
      <c r="F67" s="13" t="s">
        <v>196</v>
      </c>
      <c r="G67">
        <v>30</v>
      </c>
      <c r="H67" s="5"/>
      <c r="I67" s="5"/>
      <c r="J67">
        <v>113030</v>
      </c>
      <c r="L67" t="s">
        <v>81</v>
      </c>
      <c r="M67">
        <v>0.57479999999999998</v>
      </c>
      <c r="N67">
        <v>0.9264</v>
      </c>
      <c r="O67">
        <v>1700</v>
      </c>
      <c r="P67">
        <v>2.8445</v>
      </c>
      <c r="Q67" s="13" t="s">
        <v>196</v>
      </c>
      <c r="R67">
        <v>30</v>
      </c>
      <c r="S67">
        <v>0</v>
      </c>
      <c r="T67">
        <v>1000</v>
      </c>
      <c r="U67">
        <v>113030</v>
      </c>
    </row>
    <row r="68" spans="1:22" x14ac:dyDescent="0.25">
      <c r="A68" t="s">
        <v>82</v>
      </c>
      <c r="B68">
        <v>0.51270000000000004</v>
      </c>
      <c r="C68" s="3">
        <v>0.86439999999999995</v>
      </c>
      <c r="D68">
        <v>1750</v>
      </c>
      <c r="E68" s="3">
        <v>2.8433000000000002</v>
      </c>
      <c r="F68" s="13" t="s">
        <v>195</v>
      </c>
      <c r="G68">
        <v>30</v>
      </c>
      <c r="H68" s="5"/>
      <c r="I68" s="5"/>
      <c r="J68">
        <v>113034</v>
      </c>
      <c r="L68" t="s">
        <v>82</v>
      </c>
      <c r="M68">
        <v>0.51270000000000004</v>
      </c>
      <c r="N68">
        <v>0.86439999999999995</v>
      </c>
      <c r="O68">
        <v>1750</v>
      </c>
      <c r="P68">
        <v>2.8433000000000002</v>
      </c>
      <c r="Q68" s="13" t="s">
        <v>195</v>
      </c>
      <c r="R68">
        <v>30</v>
      </c>
      <c r="S68">
        <v>0</v>
      </c>
      <c r="T68">
        <v>1000</v>
      </c>
      <c r="U68">
        <v>113034</v>
      </c>
    </row>
    <row r="69" spans="1:22" x14ac:dyDescent="0.25">
      <c r="A69" t="s">
        <v>83</v>
      </c>
      <c r="B69">
        <v>0.54290000000000005</v>
      </c>
      <c r="C69" s="3">
        <v>0.89439999999999997</v>
      </c>
      <c r="D69">
        <v>1725</v>
      </c>
      <c r="E69" s="3">
        <v>2.8447</v>
      </c>
      <c r="F69" s="13" t="s">
        <v>195</v>
      </c>
      <c r="G69">
        <v>30</v>
      </c>
      <c r="H69" s="5"/>
      <c r="I69" s="5"/>
      <c r="J69">
        <v>113032</v>
      </c>
      <c r="L69" t="s">
        <v>83</v>
      </c>
      <c r="M69">
        <v>0.54290000000000005</v>
      </c>
      <c r="N69">
        <v>0.89439999999999997</v>
      </c>
      <c r="O69">
        <v>1725</v>
      </c>
      <c r="P69">
        <v>2.8447</v>
      </c>
      <c r="Q69" s="13" t="s">
        <v>195</v>
      </c>
      <c r="R69">
        <v>30</v>
      </c>
      <c r="S69">
        <v>0</v>
      </c>
      <c r="T69">
        <v>1000</v>
      </c>
      <c r="U69">
        <v>113032</v>
      </c>
    </row>
    <row r="70" spans="1:22" x14ac:dyDescent="0.25">
      <c r="A70" t="s">
        <v>84</v>
      </c>
      <c r="B70">
        <v>0.52839999999999998</v>
      </c>
      <c r="C70" s="3">
        <v>0.87839999999999996</v>
      </c>
      <c r="D70">
        <v>1740</v>
      </c>
      <c r="E70" s="3">
        <v>2.8572000000000002</v>
      </c>
      <c r="F70" s="13" t="s">
        <v>195</v>
      </c>
      <c r="G70">
        <v>40</v>
      </c>
      <c r="H70" s="5"/>
      <c r="I70" s="5"/>
      <c r="J70">
        <v>113074</v>
      </c>
      <c r="L70" t="s">
        <v>84</v>
      </c>
      <c r="M70">
        <v>0.52839999999999998</v>
      </c>
      <c r="N70">
        <v>0.87839999999999996</v>
      </c>
      <c r="O70">
        <v>1740</v>
      </c>
      <c r="P70">
        <v>2.8572000000000002</v>
      </c>
      <c r="Q70" s="13" t="s">
        <v>195</v>
      </c>
      <c r="R70">
        <v>40</v>
      </c>
      <c r="S70">
        <v>0</v>
      </c>
      <c r="T70">
        <v>1000</v>
      </c>
      <c r="U70">
        <v>113074</v>
      </c>
    </row>
    <row r="71" spans="1:22" x14ac:dyDescent="0.25">
      <c r="A71" t="s">
        <v>85</v>
      </c>
      <c r="B71">
        <v>0.95289999999999997</v>
      </c>
      <c r="C71" s="3">
        <v>1.302</v>
      </c>
      <c r="D71">
        <v>1500</v>
      </c>
      <c r="E71" s="3">
        <v>2.8651</v>
      </c>
      <c r="F71" s="13" t="s">
        <v>196</v>
      </c>
      <c r="G71">
        <v>4</v>
      </c>
      <c r="H71" s="5"/>
      <c r="I71" s="5"/>
      <c r="J71">
        <v>113119</v>
      </c>
      <c r="L71" t="s">
        <v>85</v>
      </c>
      <c r="M71">
        <v>0.95289999999999997</v>
      </c>
      <c r="N71">
        <v>1.302</v>
      </c>
      <c r="O71">
        <v>1500</v>
      </c>
      <c r="P71">
        <v>2.8651</v>
      </c>
      <c r="Q71" s="13" t="s">
        <v>196</v>
      </c>
      <c r="R71">
        <v>4</v>
      </c>
      <c r="S71">
        <v>0</v>
      </c>
      <c r="T71">
        <v>1000</v>
      </c>
      <c r="U71">
        <v>113119</v>
      </c>
    </row>
    <row r="72" spans="1:22" x14ac:dyDescent="0.25">
      <c r="A72" t="s">
        <v>87</v>
      </c>
      <c r="B72">
        <v>0.53320000000000001</v>
      </c>
      <c r="C72" s="3">
        <v>0.87609999999999999</v>
      </c>
      <c r="D72">
        <v>1750</v>
      </c>
      <c r="E72" s="3">
        <v>2.9159999999999999</v>
      </c>
      <c r="F72" s="13" t="s">
        <v>196</v>
      </c>
      <c r="G72">
        <v>1</v>
      </c>
      <c r="H72" s="5"/>
      <c r="I72" s="5"/>
      <c r="J72">
        <v>113009</v>
      </c>
      <c r="L72" t="s">
        <v>87</v>
      </c>
      <c r="M72">
        <v>0.53320000000000001</v>
      </c>
      <c r="N72">
        <v>0.87609999999999999</v>
      </c>
      <c r="O72">
        <v>1750</v>
      </c>
      <c r="P72">
        <v>2.9159999999999999</v>
      </c>
      <c r="Q72" s="13" t="s">
        <v>196</v>
      </c>
      <c r="R72">
        <v>1</v>
      </c>
      <c r="S72">
        <v>0</v>
      </c>
      <c r="T72">
        <v>1000</v>
      </c>
      <c r="U72">
        <v>113009</v>
      </c>
    </row>
    <row r="73" spans="1:22" x14ac:dyDescent="0.25">
      <c r="A73" t="s">
        <v>88</v>
      </c>
      <c r="B73">
        <v>0.91900000000000004</v>
      </c>
      <c r="C73" s="3">
        <v>1.4761</v>
      </c>
      <c r="D73">
        <v>1300</v>
      </c>
      <c r="E73" s="3">
        <v>1.7948</v>
      </c>
      <c r="F73" s="13" t="s">
        <v>196</v>
      </c>
      <c r="G73">
        <v>42</v>
      </c>
      <c r="H73" s="5"/>
      <c r="I73" s="5"/>
      <c r="J73">
        <v>113083</v>
      </c>
      <c r="L73" t="s">
        <v>88</v>
      </c>
      <c r="M73">
        <v>0.91900000000000004</v>
      </c>
      <c r="N73">
        <v>1.4761</v>
      </c>
      <c r="O73">
        <v>1300</v>
      </c>
      <c r="P73">
        <v>1.7948</v>
      </c>
      <c r="Q73" s="13" t="s">
        <v>196</v>
      </c>
      <c r="R73">
        <v>42</v>
      </c>
      <c r="S73">
        <v>0</v>
      </c>
      <c r="T73">
        <v>1000</v>
      </c>
      <c r="U73">
        <v>113083</v>
      </c>
    </row>
    <row r="74" spans="1:22" x14ac:dyDescent="0.25">
      <c r="A74" t="s">
        <v>89</v>
      </c>
      <c r="B74">
        <v>0.92369999999999997</v>
      </c>
      <c r="C74" s="3">
        <v>1.4798</v>
      </c>
      <c r="D74">
        <v>1300</v>
      </c>
      <c r="E74" s="3">
        <v>1.7983</v>
      </c>
      <c r="F74" s="13" t="s">
        <v>196</v>
      </c>
      <c r="G74">
        <v>42</v>
      </c>
      <c r="H74" s="5"/>
      <c r="I74" s="5"/>
      <c r="J74">
        <v>113083</v>
      </c>
      <c r="L74" t="s">
        <v>89</v>
      </c>
      <c r="M74">
        <v>0.92369999999999997</v>
      </c>
      <c r="N74">
        <v>1.4798</v>
      </c>
      <c r="O74">
        <v>1300</v>
      </c>
      <c r="P74">
        <v>1.7983</v>
      </c>
      <c r="Q74" s="13" t="s">
        <v>196</v>
      </c>
      <c r="R74">
        <v>42</v>
      </c>
      <c r="S74">
        <v>0</v>
      </c>
      <c r="T74">
        <v>1000</v>
      </c>
      <c r="U74">
        <v>113083</v>
      </c>
    </row>
    <row r="75" spans="1:22" x14ac:dyDescent="0.25">
      <c r="A75" s="7" t="s">
        <v>90</v>
      </c>
      <c r="B75">
        <v>0.94689999999999996</v>
      </c>
      <c r="C75" s="3">
        <v>1.6224000000000001</v>
      </c>
      <c r="D75">
        <v>1200</v>
      </c>
      <c r="E75" s="3">
        <v>1.4802999999999999</v>
      </c>
      <c r="F75" s="13" t="s">
        <v>195</v>
      </c>
      <c r="G75">
        <v>42</v>
      </c>
      <c r="H75" s="5"/>
      <c r="I75" s="5"/>
      <c r="J75">
        <v>113107</v>
      </c>
      <c r="L75" s="7" t="s">
        <v>98</v>
      </c>
      <c r="M75">
        <v>0.94689999999999996</v>
      </c>
      <c r="N75">
        <v>1.6224000000000001</v>
      </c>
      <c r="O75">
        <v>1200</v>
      </c>
      <c r="P75">
        <v>1.4802999999999999</v>
      </c>
      <c r="Q75" s="13" t="s">
        <v>195</v>
      </c>
      <c r="R75">
        <v>42</v>
      </c>
      <c r="S75">
        <v>0</v>
      </c>
      <c r="T75">
        <v>1000</v>
      </c>
      <c r="U75">
        <v>113107</v>
      </c>
    </row>
    <row r="76" spans="1:22" x14ac:dyDescent="0.25">
      <c r="A76" s="7" t="s">
        <v>91</v>
      </c>
      <c r="B76">
        <v>0.99970000000000003</v>
      </c>
      <c r="C76" s="3">
        <v>1.7019</v>
      </c>
      <c r="D76">
        <v>1175</v>
      </c>
      <c r="E76" s="3">
        <v>1.4241999999999999</v>
      </c>
      <c r="F76" s="13" t="s">
        <v>195</v>
      </c>
      <c r="G76">
        <v>42</v>
      </c>
      <c r="H76" s="5"/>
      <c r="I76" s="5"/>
      <c r="J76">
        <v>113087</v>
      </c>
      <c r="L76" s="7" t="s">
        <v>100</v>
      </c>
      <c r="M76">
        <v>0.99970000000000003</v>
      </c>
      <c r="N76">
        <v>1.7019</v>
      </c>
      <c r="O76">
        <v>1175</v>
      </c>
      <c r="P76">
        <v>1.4241999999999999</v>
      </c>
      <c r="Q76" s="13" t="s">
        <v>195</v>
      </c>
      <c r="R76">
        <v>42</v>
      </c>
      <c r="S76">
        <v>0</v>
      </c>
      <c r="T76">
        <v>1000</v>
      </c>
      <c r="U76">
        <v>113087</v>
      </c>
    </row>
    <row r="77" spans="1:22" x14ac:dyDescent="0.25">
      <c r="A77" s="5" t="s">
        <v>93</v>
      </c>
      <c r="B77" s="5" t="s">
        <v>9</v>
      </c>
      <c r="C77" s="3">
        <v>1.0639000000000001</v>
      </c>
      <c r="D77">
        <v>1600</v>
      </c>
      <c r="E77" s="3">
        <v>2.7648999999999999</v>
      </c>
      <c r="F77" s="13" t="s">
        <v>195</v>
      </c>
      <c r="G77">
        <v>42</v>
      </c>
      <c r="H77" s="5"/>
      <c r="I77" s="5"/>
      <c r="J77">
        <v>113404</v>
      </c>
      <c r="L77" s="9" t="s">
        <v>104</v>
      </c>
      <c r="M77" s="10">
        <v>0.70220000000000005</v>
      </c>
      <c r="N77">
        <v>1.0639000000000001</v>
      </c>
      <c r="O77">
        <v>1600</v>
      </c>
      <c r="P77">
        <v>2.7648999999999999</v>
      </c>
      <c r="Q77" s="13" t="s">
        <v>195</v>
      </c>
      <c r="R77">
        <v>42</v>
      </c>
      <c r="S77">
        <v>0</v>
      </c>
      <c r="T77">
        <v>1000</v>
      </c>
      <c r="U77">
        <v>113404</v>
      </c>
      <c r="V77" t="s">
        <v>216</v>
      </c>
    </row>
    <row r="78" spans="1:22" x14ac:dyDescent="0.25">
      <c r="A78" t="s">
        <v>95</v>
      </c>
      <c r="B78" s="5">
        <v>0.77700000000000002</v>
      </c>
      <c r="C78" s="12">
        <v>1.1459999999999999</v>
      </c>
      <c r="D78">
        <v>1550</v>
      </c>
      <c r="E78" s="12">
        <v>2.71</v>
      </c>
      <c r="F78" s="13" t="s">
        <v>196</v>
      </c>
      <c r="G78">
        <v>3</v>
      </c>
      <c r="H78" s="5"/>
      <c r="I78" s="5"/>
      <c r="J78">
        <v>116016</v>
      </c>
      <c r="L78" t="s">
        <v>95</v>
      </c>
      <c r="M78" s="10">
        <v>0.77659999999999996</v>
      </c>
      <c r="N78" s="10">
        <v>1.1462000000000001</v>
      </c>
      <c r="O78">
        <v>1550</v>
      </c>
      <c r="P78" s="10">
        <v>2.7056</v>
      </c>
      <c r="Q78" s="13" t="s">
        <v>196</v>
      </c>
      <c r="R78">
        <v>3</v>
      </c>
      <c r="S78">
        <v>0</v>
      </c>
      <c r="T78">
        <v>1000</v>
      </c>
      <c r="U78">
        <v>116016</v>
      </c>
      <c r="V78" t="s">
        <v>210</v>
      </c>
    </row>
    <row r="79" spans="1:22" x14ac:dyDescent="0.25">
      <c r="A79" t="s">
        <v>97</v>
      </c>
      <c r="B79" s="5">
        <v>0.66739999999999999</v>
      </c>
      <c r="C79" s="12">
        <v>0.98080000000000001</v>
      </c>
      <c r="D79">
        <v>1700</v>
      </c>
      <c r="E79" s="12">
        <v>3.1905999999999999</v>
      </c>
      <c r="F79" s="13" t="s">
        <v>196</v>
      </c>
      <c r="G79">
        <v>3</v>
      </c>
      <c r="H79" s="5"/>
      <c r="I79" s="5"/>
      <c r="J79">
        <v>113403</v>
      </c>
      <c r="L79" t="s">
        <v>97</v>
      </c>
      <c r="M79" s="10">
        <v>0.66759999999999997</v>
      </c>
      <c r="N79" s="10">
        <v>0.98089999999999999</v>
      </c>
      <c r="O79">
        <v>1700</v>
      </c>
      <c r="P79" s="10">
        <v>3.1913999999999998</v>
      </c>
      <c r="Q79" s="13" t="s">
        <v>196</v>
      </c>
      <c r="R79">
        <v>3</v>
      </c>
      <c r="S79">
        <v>0</v>
      </c>
      <c r="T79">
        <v>1000</v>
      </c>
      <c r="U79">
        <v>113403</v>
      </c>
      <c r="V79" t="s">
        <v>210</v>
      </c>
    </row>
    <row r="80" spans="1:22" x14ac:dyDescent="0.25">
      <c r="A80" t="s">
        <v>99</v>
      </c>
      <c r="B80" s="5">
        <v>0.63900000000000001</v>
      </c>
      <c r="C80" s="12">
        <v>0.96399999999999997</v>
      </c>
      <c r="D80">
        <v>1700</v>
      </c>
      <c r="E80" s="12">
        <v>3.0769000000000002</v>
      </c>
      <c r="F80" s="13" t="s">
        <v>196</v>
      </c>
      <c r="G80">
        <v>3</v>
      </c>
      <c r="H80" s="5"/>
      <c r="I80" s="5"/>
      <c r="J80">
        <v>113436</v>
      </c>
      <c r="L80" t="s">
        <v>99</v>
      </c>
      <c r="M80" s="10">
        <v>0.64039999999999997</v>
      </c>
      <c r="N80" s="10">
        <v>0.96489999999999998</v>
      </c>
      <c r="O80">
        <v>1700</v>
      </c>
      <c r="P80" s="10">
        <v>3.0811000000000002</v>
      </c>
      <c r="Q80" s="13" t="s">
        <v>196</v>
      </c>
      <c r="R80">
        <v>3</v>
      </c>
      <c r="S80">
        <v>0</v>
      </c>
      <c r="T80">
        <v>1000</v>
      </c>
      <c r="U80">
        <v>113436</v>
      </c>
      <c r="V80" t="s">
        <v>210</v>
      </c>
    </row>
    <row r="81" spans="1:22" x14ac:dyDescent="0.25">
      <c r="A81" s="5" t="s">
        <v>101</v>
      </c>
      <c r="B81" s="5">
        <v>0.67900000000000005</v>
      </c>
      <c r="C81" s="12">
        <v>1.399</v>
      </c>
      <c r="D81">
        <v>1200</v>
      </c>
      <c r="E81" s="12">
        <v>1.3889</v>
      </c>
      <c r="F81" s="13" t="s">
        <v>196</v>
      </c>
      <c r="G81">
        <v>42</v>
      </c>
      <c r="H81" s="5"/>
      <c r="I81" s="5"/>
      <c r="J81">
        <v>113406</v>
      </c>
      <c r="L81" s="9" t="s">
        <v>110</v>
      </c>
      <c r="M81" s="10">
        <v>0.67859999999999998</v>
      </c>
      <c r="N81" s="10">
        <v>1.3988</v>
      </c>
      <c r="O81">
        <v>1200</v>
      </c>
      <c r="P81" s="10">
        <v>1.3884000000000001</v>
      </c>
      <c r="Q81" s="13" t="s">
        <v>196</v>
      </c>
      <c r="R81">
        <v>42</v>
      </c>
      <c r="S81">
        <v>0</v>
      </c>
      <c r="T81">
        <v>1000</v>
      </c>
      <c r="U81">
        <v>113406</v>
      </c>
      <c r="V81" t="s">
        <v>218</v>
      </c>
    </row>
    <row r="82" spans="1:22" x14ac:dyDescent="0.25">
      <c r="A82" s="7" t="s">
        <v>103</v>
      </c>
      <c r="B82" t="s">
        <v>9</v>
      </c>
      <c r="C82" s="11">
        <v>0.89570000000000005</v>
      </c>
      <c r="D82" s="7">
        <v>1730</v>
      </c>
      <c r="E82" s="11">
        <v>2.8893</v>
      </c>
      <c r="F82" s="13" t="s">
        <v>195</v>
      </c>
      <c r="G82">
        <v>3</v>
      </c>
      <c r="H82" s="5"/>
      <c r="I82" s="5"/>
      <c r="J82" s="7">
        <v>113004</v>
      </c>
      <c r="V82" t="s">
        <v>202</v>
      </c>
    </row>
    <row r="83" spans="1:22" x14ac:dyDescent="0.25">
      <c r="A83" t="s">
        <v>105</v>
      </c>
      <c r="B83" s="7">
        <v>0.42130000000000001</v>
      </c>
      <c r="C83" s="3">
        <v>0.754</v>
      </c>
      <c r="D83">
        <v>1885</v>
      </c>
      <c r="E83" s="3">
        <v>3.0055999999999998</v>
      </c>
      <c r="F83" s="13" t="s">
        <v>196</v>
      </c>
      <c r="G83">
        <v>30</v>
      </c>
      <c r="H83" s="5"/>
      <c r="I83" s="5"/>
      <c r="J83">
        <v>113060</v>
      </c>
      <c r="L83" t="s">
        <v>105</v>
      </c>
      <c r="M83" s="7">
        <v>0.42130000000000001</v>
      </c>
      <c r="N83">
        <v>0.754</v>
      </c>
      <c r="O83">
        <v>1885</v>
      </c>
      <c r="P83">
        <v>3.0055999999999998</v>
      </c>
      <c r="Q83" s="13" t="s">
        <v>196</v>
      </c>
      <c r="R83">
        <v>30</v>
      </c>
      <c r="S83">
        <v>0</v>
      </c>
      <c r="T83">
        <v>1000</v>
      </c>
      <c r="U83">
        <v>113060</v>
      </c>
    </row>
    <row r="84" spans="1:22" x14ac:dyDescent="0.25">
      <c r="A84" t="s">
        <v>106</v>
      </c>
      <c r="B84" s="7">
        <v>0.47889999999999999</v>
      </c>
      <c r="C84" s="3">
        <v>0.81259999999999999</v>
      </c>
      <c r="D84">
        <v>1820</v>
      </c>
      <c r="E84" s="3">
        <v>2.9967999999999999</v>
      </c>
      <c r="F84" s="13" t="s">
        <v>196</v>
      </c>
      <c r="G84">
        <v>30</v>
      </c>
      <c r="H84" s="5"/>
      <c r="I84" s="5"/>
      <c r="J84">
        <v>113062</v>
      </c>
      <c r="L84" t="s">
        <v>106</v>
      </c>
      <c r="M84" s="7">
        <v>0.47889999999999999</v>
      </c>
      <c r="N84">
        <v>0.81259999999999999</v>
      </c>
      <c r="O84">
        <v>1820</v>
      </c>
      <c r="P84">
        <v>2.9967999999999999</v>
      </c>
      <c r="Q84" s="13" t="s">
        <v>196</v>
      </c>
      <c r="R84">
        <v>30</v>
      </c>
      <c r="S84">
        <v>0</v>
      </c>
      <c r="T84">
        <v>1000</v>
      </c>
      <c r="U84">
        <v>113062</v>
      </c>
    </row>
    <row r="85" spans="1:22" x14ac:dyDescent="0.25">
      <c r="A85" t="s">
        <v>108</v>
      </c>
      <c r="B85" s="7">
        <v>0.45429999999999998</v>
      </c>
      <c r="C85" s="3">
        <v>0.83099999999999996</v>
      </c>
      <c r="D85">
        <v>1750</v>
      </c>
      <c r="E85" s="3">
        <v>2.6543000000000001</v>
      </c>
      <c r="F85" s="13" t="s">
        <v>196</v>
      </c>
      <c r="G85">
        <v>30</v>
      </c>
      <c r="H85" s="5"/>
      <c r="I85" s="5"/>
      <c r="J85">
        <v>114717</v>
      </c>
      <c r="L85" t="s">
        <v>108</v>
      </c>
      <c r="M85" s="7">
        <v>0.45429999999999998</v>
      </c>
      <c r="N85">
        <v>0.83099999999999996</v>
      </c>
      <c r="O85">
        <v>1750</v>
      </c>
      <c r="P85">
        <v>2.6543000000000001</v>
      </c>
      <c r="Q85" s="13" t="s">
        <v>196</v>
      </c>
      <c r="R85">
        <v>30</v>
      </c>
      <c r="S85">
        <v>0</v>
      </c>
      <c r="T85">
        <v>1000</v>
      </c>
      <c r="U85">
        <v>114717</v>
      </c>
    </row>
    <row r="86" spans="1:22" x14ac:dyDescent="0.25">
      <c r="A86" t="s">
        <v>109</v>
      </c>
      <c r="B86" s="5" t="s">
        <v>9</v>
      </c>
      <c r="C86" s="3">
        <v>0.77729999999999999</v>
      </c>
      <c r="D86">
        <v>1840</v>
      </c>
      <c r="E86" s="3">
        <v>2.8812000000000002</v>
      </c>
      <c r="F86" s="13" t="s">
        <v>196</v>
      </c>
      <c r="G86">
        <v>30</v>
      </c>
      <c r="H86" s="5"/>
      <c r="I86" s="5"/>
      <c r="J86">
        <v>116414</v>
      </c>
      <c r="L86" t="s">
        <v>109</v>
      </c>
      <c r="M86" s="23">
        <v>0.43020000000000003</v>
      </c>
      <c r="N86">
        <v>0.77729999999999999</v>
      </c>
      <c r="O86">
        <v>1840</v>
      </c>
      <c r="P86">
        <v>2.8812000000000002</v>
      </c>
      <c r="Q86" s="13" t="s">
        <v>196</v>
      </c>
      <c r="R86">
        <v>30</v>
      </c>
      <c r="S86">
        <v>0</v>
      </c>
      <c r="T86">
        <v>1000</v>
      </c>
      <c r="U86">
        <v>116414</v>
      </c>
      <c r="V86" t="s">
        <v>219</v>
      </c>
    </row>
    <row r="87" spans="1:22" x14ac:dyDescent="0.25">
      <c r="A87" s="5" t="s">
        <v>111</v>
      </c>
      <c r="B87" s="5" t="s">
        <v>9</v>
      </c>
      <c r="C87" s="3">
        <v>1.2485999999999999</v>
      </c>
      <c r="D87">
        <v>1500</v>
      </c>
      <c r="E87" s="3">
        <v>2.6617999999999999</v>
      </c>
      <c r="F87" s="13" t="s">
        <v>195</v>
      </c>
      <c r="G87" s="5">
        <v>30</v>
      </c>
      <c r="H87" s="5"/>
      <c r="I87" s="5"/>
      <c r="J87">
        <v>113026</v>
      </c>
      <c r="L87" s="9" t="s">
        <v>117</v>
      </c>
      <c r="M87" s="10">
        <v>0.87290000000000001</v>
      </c>
      <c r="N87">
        <v>1.2485999999999999</v>
      </c>
      <c r="O87">
        <v>1500</v>
      </c>
      <c r="P87">
        <v>2.6617999999999999</v>
      </c>
      <c r="Q87" s="13" t="s">
        <v>195</v>
      </c>
      <c r="R87" s="5">
        <v>4</v>
      </c>
      <c r="S87">
        <v>0</v>
      </c>
      <c r="T87">
        <v>1000</v>
      </c>
      <c r="U87">
        <v>113026</v>
      </c>
      <c r="V87" t="s">
        <v>220</v>
      </c>
    </row>
    <row r="88" spans="1:22" x14ac:dyDescent="0.25">
      <c r="A88" s="5" t="s">
        <v>112</v>
      </c>
      <c r="B88" s="5" t="s">
        <v>9</v>
      </c>
      <c r="C88" s="3">
        <v>1.2876000000000001</v>
      </c>
      <c r="D88">
        <v>1500</v>
      </c>
      <c r="E88" s="3">
        <v>2.8075999999999999</v>
      </c>
      <c r="F88" s="13" t="s">
        <v>195</v>
      </c>
      <c r="G88" s="5">
        <v>36</v>
      </c>
      <c r="H88" s="5"/>
      <c r="I88" s="5"/>
      <c r="J88">
        <v>113026</v>
      </c>
      <c r="L88" s="9" t="s">
        <v>119</v>
      </c>
      <c r="M88" s="10">
        <v>0.93149999999999999</v>
      </c>
      <c r="N88">
        <v>1.2876000000000001</v>
      </c>
      <c r="O88">
        <v>1500</v>
      </c>
      <c r="P88">
        <v>2.8075999999999999</v>
      </c>
      <c r="Q88" s="13" t="s">
        <v>195</v>
      </c>
      <c r="R88" s="5">
        <v>4</v>
      </c>
      <c r="S88">
        <v>0</v>
      </c>
      <c r="T88">
        <v>1000</v>
      </c>
      <c r="U88">
        <v>113026</v>
      </c>
    </row>
    <row r="89" spans="1:22" x14ac:dyDescent="0.25">
      <c r="A89" t="s">
        <v>113</v>
      </c>
      <c r="B89" s="5">
        <v>0.66100000000000003</v>
      </c>
      <c r="C89" s="12">
        <v>1.3839999999999999</v>
      </c>
      <c r="D89">
        <v>1200</v>
      </c>
      <c r="E89" s="12">
        <v>1.3831</v>
      </c>
      <c r="F89" s="13" t="s">
        <v>195</v>
      </c>
      <c r="G89">
        <v>30</v>
      </c>
      <c r="H89" s="5"/>
      <c r="I89" s="5"/>
      <c r="J89">
        <v>113316</v>
      </c>
      <c r="L89" t="s">
        <v>113</v>
      </c>
      <c r="M89" s="10">
        <v>0.66700000000000004</v>
      </c>
      <c r="N89" s="10">
        <v>1.3892</v>
      </c>
      <c r="O89">
        <v>1200</v>
      </c>
      <c r="P89" s="10">
        <v>1.3847</v>
      </c>
      <c r="Q89" s="13" t="s">
        <v>195</v>
      </c>
      <c r="R89">
        <v>30</v>
      </c>
      <c r="S89">
        <v>0</v>
      </c>
      <c r="T89">
        <v>1000</v>
      </c>
      <c r="U89">
        <v>113316</v>
      </c>
      <c r="V89" t="s">
        <v>222</v>
      </c>
    </row>
    <row r="90" spans="1:22" x14ac:dyDescent="0.25">
      <c r="A90" t="s">
        <v>94</v>
      </c>
      <c r="B90" s="7">
        <v>1.4865999999999999</v>
      </c>
      <c r="C90" s="3">
        <v>2.1436000000000002</v>
      </c>
      <c r="D90">
        <v>1160</v>
      </c>
      <c r="E90" s="3">
        <v>1.522</v>
      </c>
      <c r="F90" s="13" t="s">
        <v>196</v>
      </c>
      <c r="G90">
        <v>42</v>
      </c>
      <c r="H90" s="5"/>
      <c r="I90" s="5"/>
      <c r="J90">
        <v>114711</v>
      </c>
      <c r="L90" t="s">
        <v>94</v>
      </c>
      <c r="M90" s="7">
        <v>1.4865999999999999</v>
      </c>
      <c r="N90">
        <v>2.1436000000000002</v>
      </c>
      <c r="O90">
        <v>1160</v>
      </c>
      <c r="P90">
        <v>1.522</v>
      </c>
      <c r="Q90" s="13" t="s">
        <v>196</v>
      </c>
      <c r="R90">
        <v>42</v>
      </c>
      <c r="S90">
        <v>0</v>
      </c>
      <c r="T90">
        <v>1000</v>
      </c>
      <c r="U90">
        <v>114711</v>
      </c>
    </row>
    <row r="91" spans="1:22" x14ac:dyDescent="0.25">
      <c r="A91" t="s">
        <v>114</v>
      </c>
      <c r="B91" s="5">
        <v>1.3620000000000001</v>
      </c>
      <c r="C91" s="12">
        <v>2.036</v>
      </c>
      <c r="D91">
        <v>1160</v>
      </c>
      <c r="E91" s="12">
        <v>1.4837</v>
      </c>
      <c r="F91" s="13" t="s">
        <v>195</v>
      </c>
      <c r="G91">
        <v>42</v>
      </c>
      <c r="H91" s="5"/>
      <c r="I91" s="5"/>
      <c r="J91">
        <v>116447</v>
      </c>
      <c r="L91" t="s">
        <v>96</v>
      </c>
      <c r="M91" s="10">
        <v>1.3615999999999999</v>
      </c>
      <c r="N91" s="10">
        <v>2.0358999999999998</v>
      </c>
      <c r="O91" s="22">
        <v>1160</v>
      </c>
      <c r="P91" s="10">
        <v>1.4831000000000001</v>
      </c>
      <c r="Q91" s="13" t="s">
        <v>195</v>
      </c>
      <c r="R91">
        <v>42</v>
      </c>
      <c r="S91">
        <v>0</v>
      </c>
      <c r="T91">
        <v>1000</v>
      </c>
      <c r="U91">
        <v>116447</v>
      </c>
      <c r="V91" t="s">
        <v>210</v>
      </c>
    </row>
    <row r="92" spans="1:22" x14ac:dyDescent="0.25">
      <c r="A92" t="s">
        <v>92</v>
      </c>
      <c r="B92" s="5">
        <v>0.79400000000000004</v>
      </c>
      <c r="C92" s="12">
        <v>1.631</v>
      </c>
      <c r="D92">
        <v>1100</v>
      </c>
      <c r="E92" s="12">
        <v>1.1947000000000001</v>
      </c>
      <c r="F92" s="13" t="s">
        <v>195</v>
      </c>
      <c r="G92">
        <v>42</v>
      </c>
      <c r="H92" s="5"/>
      <c r="I92" s="5"/>
      <c r="J92">
        <v>116445</v>
      </c>
      <c r="L92" t="s">
        <v>92</v>
      </c>
      <c r="M92" s="10">
        <v>0.7944</v>
      </c>
      <c r="N92" s="10">
        <v>1.6312</v>
      </c>
      <c r="O92" s="22">
        <v>1100</v>
      </c>
      <c r="P92" s="10">
        <v>1.1949000000000001</v>
      </c>
      <c r="Q92" s="13" t="s">
        <v>195</v>
      </c>
      <c r="R92">
        <v>42</v>
      </c>
      <c r="S92">
        <v>0</v>
      </c>
      <c r="T92">
        <v>1000</v>
      </c>
      <c r="U92">
        <v>116445</v>
      </c>
      <c r="V92" t="s">
        <v>210</v>
      </c>
    </row>
    <row r="93" spans="1:22" x14ac:dyDescent="0.25">
      <c r="A93" s="7" t="s">
        <v>116</v>
      </c>
      <c r="B93" s="7">
        <v>0.61799999999999999</v>
      </c>
      <c r="C93" s="11">
        <v>1.198</v>
      </c>
      <c r="D93" s="7">
        <v>1350</v>
      </c>
      <c r="E93" s="11">
        <v>1.7241</v>
      </c>
      <c r="F93" s="21" t="s">
        <v>195</v>
      </c>
      <c r="G93" s="7">
        <v>30</v>
      </c>
      <c r="H93" s="5"/>
      <c r="I93" s="5"/>
      <c r="J93" s="7">
        <v>116427</v>
      </c>
    </row>
    <row r="94" spans="1:22" x14ac:dyDescent="0.25">
      <c r="A94" t="s">
        <v>118</v>
      </c>
      <c r="B94" s="5">
        <v>0.56200000000000006</v>
      </c>
      <c r="C94" s="12">
        <v>1.157</v>
      </c>
      <c r="D94">
        <v>1350</v>
      </c>
      <c r="E94" s="12">
        <v>1.681</v>
      </c>
      <c r="F94" s="13" t="s">
        <v>195</v>
      </c>
      <c r="G94">
        <v>30</v>
      </c>
      <c r="H94" s="5"/>
      <c r="I94" s="5"/>
      <c r="J94">
        <v>116429</v>
      </c>
      <c r="L94" t="s">
        <v>118</v>
      </c>
      <c r="M94" s="10">
        <v>0.65090000000000003</v>
      </c>
      <c r="N94" s="10">
        <v>1.2229000000000001</v>
      </c>
      <c r="O94" s="22">
        <v>1350</v>
      </c>
      <c r="P94" s="10">
        <v>1.7483</v>
      </c>
      <c r="Q94" s="13" t="s">
        <v>195</v>
      </c>
      <c r="R94">
        <v>30</v>
      </c>
      <c r="S94">
        <v>0</v>
      </c>
      <c r="T94">
        <v>1000</v>
      </c>
      <c r="U94">
        <v>116429</v>
      </c>
      <c r="V94" t="s">
        <v>222</v>
      </c>
    </row>
    <row r="95" spans="1:22" x14ac:dyDescent="0.25">
      <c r="A95" t="s">
        <v>115</v>
      </c>
      <c r="B95" s="5">
        <v>0.56000000000000005</v>
      </c>
      <c r="C95" s="12">
        <v>0.91800000000000004</v>
      </c>
      <c r="D95">
        <v>1700</v>
      </c>
      <c r="E95" s="12">
        <v>2.7932999999999999</v>
      </c>
      <c r="F95" s="13" t="s">
        <v>195</v>
      </c>
      <c r="G95">
        <v>30</v>
      </c>
      <c r="H95" s="5"/>
      <c r="I95" s="5"/>
      <c r="J95">
        <v>116431</v>
      </c>
      <c r="L95" t="s">
        <v>115</v>
      </c>
      <c r="M95" s="10">
        <v>0.55979999999999996</v>
      </c>
      <c r="N95" s="10">
        <v>0.91749999999999998</v>
      </c>
      <c r="O95" s="22">
        <v>1700</v>
      </c>
      <c r="P95" s="10">
        <v>2.7953999999999999</v>
      </c>
      <c r="Q95" s="13" t="s">
        <v>195</v>
      </c>
      <c r="R95">
        <v>30</v>
      </c>
      <c r="S95">
        <v>0</v>
      </c>
      <c r="T95">
        <v>1000</v>
      </c>
      <c r="U95">
        <v>116431</v>
      </c>
      <c r="V95" t="s">
        <v>222</v>
      </c>
    </row>
    <row r="96" spans="1:22" x14ac:dyDescent="0.25">
      <c r="A96" s="5" t="s">
        <v>120</v>
      </c>
      <c r="B96" s="5">
        <v>0.81699999999999995</v>
      </c>
      <c r="C96" s="12">
        <v>1.1719999999999999</v>
      </c>
      <c r="D96">
        <v>1550</v>
      </c>
      <c r="E96" s="12">
        <v>2.8169</v>
      </c>
      <c r="F96" s="13" t="s">
        <v>196</v>
      </c>
      <c r="G96">
        <v>3</v>
      </c>
      <c r="H96" s="5"/>
      <c r="I96" s="5"/>
      <c r="J96">
        <v>113380</v>
      </c>
      <c r="L96" s="9" t="s">
        <v>124</v>
      </c>
      <c r="M96" s="10">
        <v>0.8095</v>
      </c>
      <c r="N96" s="10">
        <v>1.1674</v>
      </c>
      <c r="O96" s="22">
        <v>1550</v>
      </c>
      <c r="P96" s="10">
        <v>2.7938999999999998</v>
      </c>
      <c r="Q96" s="13" t="s">
        <v>196</v>
      </c>
      <c r="R96">
        <v>3</v>
      </c>
      <c r="S96">
        <v>0</v>
      </c>
      <c r="T96">
        <v>1000</v>
      </c>
      <c r="U96">
        <v>113380</v>
      </c>
      <c r="V96" t="s">
        <v>223</v>
      </c>
    </row>
    <row r="97" spans="1:22" x14ac:dyDescent="0.25">
      <c r="A97" t="s">
        <v>121</v>
      </c>
      <c r="B97" s="5">
        <v>0.434</v>
      </c>
      <c r="C97" s="12">
        <v>0.77900000000000003</v>
      </c>
      <c r="D97">
        <v>1840</v>
      </c>
      <c r="E97" s="12">
        <v>2.8986000000000001</v>
      </c>
      <c r="F97" s="13" t="s">
        <v>196</v>
      </c>
      <c r="G97">
        <v>3</v>
      </c>
      <c r="H97" s="5"/>
      <c r="I97" s="5"/>
      <c r="J97">
        <v>116117</v>
      </c>
      <c r="L97" t="s">
        <v>121</v>
      </c>
      <c r="M97" s="10">
        <v>0.433</v>
      </c>
      <c r="N97" s="10">
        <v>0.77880000000000005</v>
      </c>
      <c r="O97" s="22">
        <v>1840</v>
      </c>
      <c r="P97" s="10">
        <v>2.8915999999999999</v>
      </c>
      <c r="Q97" s="13" t="s">
        <v>196</v>
      </c>
      <c r="R97">
        <v>3</v>
      </c>
      <c r="S97">
        <v>0</v>
      </c>
      <c r="T97">
        <v>1000</v>
      </c>
      <c r="U97">
        <v>116117</v>
      </c>
      <c r="V97" t="s">
        <v>222</v>
      </c>
    </row>
    <row r="98" spans="1:22" x14ac:dyDescent="0.25">
      <c r="A98" t="s">
        <v>122</v>
      </c>
      <c r="B98">
        <v>0.622</v>
      </c>
      <c r="C98" s="3">
        <v>0.94030000000000002</v>
      </c>
      <c r="D98">
        <v>1725</v>
      </c>
      <c r="E98" s="3">
        <v>3.1417999999999999</v>
      </c>
      <c r="F98" s="13" t="s">
        <v>195</v>
      </c>
      <c r="G98">
        <v>31</v>
      </c>
      <c r="H98" s="5"/>
      <c r="I98" s="5"/>
      <c r="J98">
        <v>116133</v>
      </c>
      <c r="L98" t="s">
        <v>122</v>
      </c>
      <c r="M98">
        <v>0.622</v>
      </c>
      <c r="N98">
        <v>0.94030000000000002</v>
      </c>
      <c r="O98">
        <v>1725</v>
      </c>
      <c r="P98">
        <v>3.1417999999999999</v>
      </c>
      <c r="Q98" s="13" t="s">
        <v>195</v>
      </c>
      <c r="R98">
        <v>31</v>
      </c>
      <c r="S98">
        <v>0</v>
      </c>
      <c r="T98">
        <v>1000</v>
      </c>
      <c r="U98">
        <v>116133</v>
      </c>
    </row>
    <row r="99" spans="1:22" x14ac:dyDescent="0.25">
      <c r="A99" s="7" t="s">
        <v>123</v>
      </c>
      <c r="B99" s="5">
        <v>0.81</v>
      </c>
      <c r="C99" s="12">
        <v>1.5089999999999999</v>
      </c>
      <c r="D99" s="7">
        <v>1200</v>
      </c>
      <c r="E99" s="12">
        <v>1.4306000000000001</v>
      </c>
      <c r="F99" s="13" t="s">
        <v>195</v>
      </c>
      <c r="G99">
        <v>42</v>
      </c>
      <c r="H99" s="5"/>
      <c r="I99" s="5"/>
      <c r="J99">
        <v>116449</v>
      </c>
      <c r="L99" s="8" t="s">
        <v>102</v>
      </c>
      <c r="M99" s="10">
        <v>0.81059999999999999</v>
      </c>
      <c r="N99" s="10">
        <v>1.5087999999999999</v>
      </c>
      <c r="O99">
        <v>1200</v>
      </c>
      <c r="P99" s="10">
        <v>1.4321999999999999</v>
      </c>
      <c r="Q99" s="13" t="s">
        <v>195</v>
      </c>
      <c r="R99">
        <v>42</v>
      </c>
      <c r="S99">
        <v>0</v>
      </c>
      <c r="T99">
        <v>1000</v>
      </c>
      <c r="U99">
        <v>116449</v>
      </c>
      <c r="V99" t="s">
        <v>224</v>
      </c>
    </row>
    <row r="100" spans="1:22" x14ac:dyDescent="0.25">
      <c r="A100" s="7" t="s">
        <v>125</v>
      </c>
      <c r="B100" s="7">
        <v>1</v>
      </c>
      <c r="C100" s="11">
        <v>0</v>
      </c>
      <c r="D100" s="7">
        <v>0</v>
      </c>
      <c r="E100" s="11">
        <v>1.06</v>
      </c>
      <c r="F100" s="13" t="s">
        <v>195</v>
      </c>
      <c r="G100" t="s">
        <v>9</v>
      </c>
      <c r="H100" s="5"/>
      <c r="I100" s="5"/>
      <c r="J100" s="7">
        <v>113180</v>
      </c>
      <c r="V100" t="s">
        <v>202</v>
      </c>
    </row>
    <row r="101" spans="1:22" x14ac:dyDescent="0.25">
      <c r="A101" s="7" t="s">
        <v>126</v>
      </c>
      <c r="B101" s="7" t="s">
        <v>9</v>
      </c>
      <c r="C101" s="11" t="s">
        <v>9</v>
      </c>
      <c r="D101" s="7" t="s">
        <v>9</v>
      </c>
      <c r="E101" s="11">
        <v>1.06</v>
      </c>
      <c r="F101" s="13" t="s">
        <v>195</v>
      </c>
      <c r="G101" t="s">
        <v>9</v>
      </c>
      <c r="H101" s="5"/>
      <c r="I101" s="5"/>
      <c r="J101" s="7">
        <v>113181</v>
      </c>
      <c r="V101" t="s">
        <v>202</v>
      </c>
    </row>
    <row r="102" spans="1:22" x14ac:dyDescent="0.25">
      <c r="A102" s="7" t="s">
        <v>127</v>
      </c>
      <c r="B102" s="7" t="s">
        <v>9</v>
      </c>
      <c r="C102" s="11" t="s">
        <v>9</v>
      </c>
      <c r="D102" s="7" t="s">
        <v>9</v>
      </c>
      <c r="E102" s="11">
        <v>1.06</v>
      </c>
      <c r="F102" s="13" t="s">
        <v>195</v>
      </c>
      <c r="G102" t="s">
        <v>9</v>
      </c>
      <c r="H102" s="5"/>
      <c r="I102" s="5"/>
      <c r="J102" s="7">
        <v>113190</v>
      </c>
      <c r="V102" t="s">
        <v>202</v>
      </c>
    </row>
    <row r="103" spans="1:22" x14ac:dyDescent="0.25">
      <c r="A103" s="7" t="s">
        <v>129</v>
      </c>
      <c r="B103" s="7" t="s">
        <v>9</v>
      </c>
      <c r="C103" s="11" t="s">
        <v>9</v>
      </c>
      <c r="D103" s="7" t="s">
        <v>9</v>
      </c>
      <c r="E103" s="11">
        <v>1.06</v>
      </c>
      <c r="F103" s="13" t="s">
        <v>195</v>
      </c>
      <c r="G103" t="s">
        <v>9</v>
      </c>
      <c r="H103" s="5"/>
      <c r="I103" s="5"/>
      <c r="J103" s="7">
        <v>113195</v>
      </c>
      <c r="V103" t="s">
        <v>202</v>
      </c>
    </row>
    <row r="104" spans="1:22" x14ac:dyDescent="0.25">
      <c r="A104" s="7" t="s">
        <v>131</v>
      </c>
      <c r="B104" s="7" t="s">
        <v>9</v>
      </c>
      <c r="C104" s="11" t="s">
        <v>9</v>
      </c>
      <c r="D104" s="7" t="s">
        <v>9</v>
      </c>
      <c r="E104" s="11">
        <v>1.06</v>
      </c>
      <c r="F104" s="13" t="s">
        <v>195</v>
      </c>
      <c r="G104" t="s">
        <v>9</v>
      </c>
      <c r="H104" s="5"/>
      <c r="I104" s="5"/>
      <c r="J104" s="7">
        <v>113197</v>
      </c>
      <c r="V104" t="s">
        <v>202</v>
      </c>
    </row>
    <row r="105" spans="1:22" x14ac:dyDescent="0.25">
      <c r="A105" s="7" t="s">
        <v>133</v>
      </c>
      <c r="B105" s="7">
        <v>0</v>
      </c>
      <c r="C105" s="11">
        <v>0</v>
      </c>
      <c r="D105" s="7">
        <v>0</v>
      </c>
      <c r="E105" s="11">
        <v>1.06</v>
      </c>
      <c r="F105" s="13" t="s">
        <v>195</v>
      </c>
      <c r="G105" t="s">
        <v>9</v>
      </c>
      <c r="H105" s="5"/>
      <c r="I105" s="5"/>
      <c r="J105" s="7">
        <v>113204</v>
      </c>
      <c r="V105" t="s">
        <v>202</v>
      </c>
    </row>
    <row r="106" spans="1:22" x14ac:dyDescent="0.25">
      <c r="A106" s="7" t="s">
        <v>135</v>
      </c>
      <c r="B106" s="7" t="s">
        <v>9</v>
      </c>
      <c r="C106" s="11" t="s">
        <v>9</v>
      </c>
      <c r="D106" s="7" t="s">
        <v>9</v>
      </c>
      <c r="E106" s="11">
        <v>1.06</v>
      </c>
      <c r="F106" s="13" t="s">
        <v>195</v>
      </c>
      <c r="G106" t="s">
        <v>9</v>
      </c>
      <c r="H106" s="5"/>
      <c r="I106" s="5"/>
      <c r="J106" s="7">
        <v>113205</v>
      </c>
      <c r="V106" t="s">
        <v>202</v>
      </c>
    </row>
    <row r="107" spans="1:22" x14ac:dyDescent="0.25">
      <c r="A107" s="7" t="s">
        <v>137</v>
      </c>
      <c r="B107" s="7" t="s">
        <v>9</v>
      </c>
      <c r="C107" s="11" t="s">
        <v>9</v>
      </c>
      <c r="D107" s="7" t="s">
        <v>9</v>
      </c>
      <c r="E107" s="11">
        <v>1.06</v>
      </c>
      <c r="F107" s="13" t="s">
        <v>195</v>
      </c>
      <c r="G107" t="s">
        <v>9</v>
      </c>
      <c r="H107" s="5"/>
      <c r="I107" s="5"/>
      <c r="J107" s="7">
        <v>113217</v>
      </c>
      <c r="V107" t="s">
        <v>202</v>
      </c>
    </row>
    <row r="108" spans="1:22" x14ac:dyDescent="0.25">
      <c r="A108" s="7" t="s">
        <v>139</v>
      </c>
      <c r="B108" s="7">
        <v>0</v>
      </c>
      <c r="C108" s="11">
        <v>0</v>
      </c>
      <c r="D108" s="7">
        <v>0</v>
      </c>
      <c r="E108" s="11">
        <v>1.06</v>
      </c>
      <c r="F108" s="13" t="s">
        <v>195</v>
      </c>
      <c r="G108" t="s">
        <v>9</v>
      </c>
      <c r="H108" s="5"/>
      <c r="I108" s="5"/>
      <c r="J108" s="7">
        <v>115005</v>
      </c>
      <c r="V108" t="s">
        <v>202</v>
      </c>
    </row>
    <row r="109" spans="1:22" x14ac:dyDescent="0.25">
      <c r="A109" s="7" t="s">
        <v>141</v>
      </c>
      <c r="B109" s="7">
        <v>0</v>
      </c>
      <c r="C109" s="11">
        <v>0</v>
      </c>
      <c r="D109" s="7">
        <v>0</v>
      </c>
      <c r="E109" s="11">
        <v>1.06</v>
      </c>
      <c r="F109" s="13" t="s">
        <v>195</v>
      </c>
      <c r="G109" t="s">
        <v>9</v>
      </c>
      <c r="H109" s="5"/>
      <c r="I109" s="5"/>
      <c r="J109" s="7">
        <v>113298</v>
      </c>
      <c r="V109" t="s">
        <v>202</v>
      </c>
    </row>
    <row r="110" spans="1:22" x14ac:dyDescent="0.25">
      <c r="A110" s="7" t="s">
        <v>143</v>
      </c>
      <c r="B110" s="7">
        <v>1</v>
      </c>
      <c r="C110" s="11">
        <v>0</v>
      </c>
      <c r="D110" s="7">
        <v>0</v>
      </c>
      <c r="E110" s="11">
        <v>1.06</v>
      </c>
      <c r="F110" s="13" t="s">
        <v>195</v>
      </c>
      <c r="G110" t="s">
        <v>9</v>
      </c>
      <c r="H110" s="5"/>
      <c r="I110" s="5"/>
      <c r="J110" s="5" t="s">
        <v>9</v>
      </c>
      <c r="V110" t="s">
        <v>202</v>
      </c>
    </row>
    <row r="111" spans="1:22" x14ac:dyDescent="0.25">
      <c r="A111" s="7" t="s">
        <v>145</v>
      </c>
      <c r="B111" s="7" t="s">
        <v>9</v>
      </c>
      <c r="C111" s="11" t="s">
        <v>9</v>
      </c>
      <c r="D111" s="7" t="s">
        <v>9</v>
      </c>
      <c r="E111" s="11">
        <v>1.06</v>
      </c>
      <c r="F111" s="13" t="s">
        <v>195</v>
      </c>
      <c r="G111" t="s">
        <v>9</v>
      </c>
      <c r="H111" s="5"/>
      <c r="I111" s="5"/>
      <c r="J111" s="5" t="s">
        <v>9</v>
      </c>
      <c r="V111" t="s">
        <v>202</v>
      </c>
    </row>
    <row r="112" spans="1:22" x14ac:dyDescent="0.25">
      <c r="A112" s="7" t="s">
        <v>147</v>
      </c>
      <c r="B112" s="7">
        <v>0.627</v>
      </c>
      <c r="C112" s="11">
        <v>0.95699999999999996</v>
      </c>
      <c r="D112" s="7">
        <v>1700</v>
      </c>
      <c r="E112" s="11">
        <v>3.0303</v>
      </c>
      <c r="F112" s="13" t="s">
        <v>196</v>
      </c>
      <c r="G112">
        <v>3</v>
      </c>
      <c r="H112" s="5"/>
      <c r="I112" s="5"/>
      <c r="J112" s="7">
        <v>113437</v>
      </c>
      <c r="V112" t="s">
        <v>202</v>
      </c>
    </row>
    <row r="113" spans="1:22" x14ac:dyDescent="0.25">
      <c r="A113" s="7" t="s">
        <v>149</v>
      </c>
      <c r="B113" s="7">
        <v>0.627</v>
      </c>
      <c r="C113" s="11">
        <v>0.95699999999999996</v>
      </c>
      <c r="D113" s="7">
        <v>1700</v>
      </c>
      <c r="E113" s="11">
        <v>3.0303</v>
      </c>
      <c r="F113" s="13" t="s">
        <v>196</v>
      </c>
      <c r="G113">
        <v>3</v>
      </c>
      <c r="H113" s="5"/>
      <c r="I113" s="5"/>
      <c r="J113" s="7">
        <v>113439</v>
      </c>
      <c r="V113" t="s">
        <v>202</v>
      </c>
    </row>
    <row r="114" spans="1:22" x14ac:dyDescent="0.25">
      <c r="A114" s="7" t="s">
        <v>151</v>
      </c>
      <c r="B114" s="7">
        <v>0.627</v>
      </c>
      <c r="C114" s="11">
        <v>0.95699999999999996</v>
      </c>
      <c r="D114" s="7">
        <v>1700</v>
      </c>
      <c r="E114" s="11">
        <v>3.0303</v>
      </c>
      <c r="F114" s="13" t="s">
        <v>196</v>
      </c>
      <c r="G114">
        <v>3</v>
      </c>
      <c r="H114" s="5"/>
      <c r="I114" s="5"/>
      <c r="J114" s="7">
        <v>113441</v>
      </c>
      <c r="V114" t="s">
        <v>202</v>
      </c>
    </row>
    <row r="115" spans="1:22" x14ac:dyDescent="0.25">
      <c r="A115" s="7" t="s">
        <v>153</v>
      </c>
      <c r="B115" s="7">
        <v>0.65400000000000003</v>
      </c>
      <c r="C115" s="11">
        <v>0.97299999999999998</v>
      </c>
      <c r="D115" s="7">
        <v>1700</v>
      </c>
      <c r="E115" s="11">
        <v>3.1347999999999998</v>
      </c>
      <c r="F115" s="13" t="s">
        <v>196</v>
      </c>
      <c r="G115">
        <v>3</v>
      </c>
      <c r="H115" s="5"/>
      <c r="I115" s="5"/>
      <c r="J115" s="7">
        <v>113443</v>
      </c>
      <c r="V115" t="s">
        <v>202</v>
      </c>
    </row>
    <row r="116" spans="1:22" x14ac:dyDescent="0.25">
      <c r="A116" s="7" t="s">
        <v>155</v>
      </c>
      <c r="B116" s="7">
        <v>0.83899999999999997</v>
      </c>
      <c r="C116" s="11">
        <v>1.1859999999999999</v>
      </c>
      <c r="D116" s="7">
        <v>1550</v>
      </c>
      <c r="E116" s="11">
        <v>2.8780000000000001</v>
      </c>
      <c r="F116" s="13" t="s">
        <v>196</v>
      </c>
      <c r="G116">
        <v>3</v>
      </c>
      <c r="H116" s="5"/>
      <c r="I116" s="5"/>
      <c r="J116" s="7">
        <v>113445</v>
      </c>
      <c r="V116" t="s">
        <v>202</v>
      </c>
    </row>
    <row r="117" spans="1:22" x14ac:dyDescent="0.25">
      <c r="A117" s="7" t="s">
        <v>157</v>
      </c>
      <c r="B117" s="7">
        <v>0.83899999999999997</v>
      </c>
      <c r="C117" s="11">
        <v>1.1859999999999999</v>
      </c>
      <c r="D117" s="7">
        <v>1550</v>
      </c>
      <c r="E117" s="11">
        <v>2.8780000000000001</v>
      </c>
      <c r="F117" s="13" t="s">
        <v>196</v>
      </c>
      <c r="G117">
        <v>3</v>
      </c>
      <c r="H117" s="5"/>
      <c r="I117" s="5"/>
      <c r="J117" s="7">
        <v>113447</v>
      </c>
      <c r="V117" t="s">
        <v>202</v>
      </c>
    </row>
    <row r="118" spans="1:22" x14ac:dyDescent="0.25">
      <c r="A118" s="7" t="s">
        <v>159</v>
      </c>
      <c r="B118" s="7">
        <v>0.83899999999999997</v>
      </c>
      <c r="C118" s="11">
        <v>1.1859999999999999</v>
      </c>
      <c r="D118" s="7">
        <v>1550</v>
      </c>
      <c r="E118" s="11">
        <v>2.8780000000000001</v>
      </c>
      <c r="F118" s="13" t="s">
        <v>196</v>
      </c>
      <c r="G118">
        <v>3</v>
      </c>
      <c r="H118" s="5"/>
      <c r="I118" s="5"/>
      <c r="J118" s="7">
        <v>113451</v>
      </c>
      <c r="V118" t="s">
        <v>202</v>
      </c>
    </row>
    <row r="119" spans="1:22" x14ac:dyDescent="0.25">
      <c r="A119" s="7" t="s">
        <v>160</v>
      </c>
      <c r="B119" s="7" t="s">
        <v>9</v>
      </c>
      <c r="C119" s="11" t="s">
        <v>9</v>
      </c>
      <c r="D119" s="7" t="s">
        <v>9</v>
      </c>
      <c r="E119" s="11" t="s">
        <v>9</v>
      </c>
      <c r="F119" s="13" t="s">
        <v>195</v>
      </c>
      <c r="G119" t="s">
        <v>9</v>
      </c>
      <c r="H119" s="5"/>
      <c r="I119" s="5"/>
      <c r="J119" s="7">
        <v>114017</v>
      </c>
      <c r="V119" t="s">
        <v>202</v>
      </c>
    </row>
    <row r="120" spans="1:22" x14ac:dyDescent="0.25">
      <c r="A120" s="7" t="s">
        <v>162</v>
      </c>
      <c r="B120" s="7">
        <v>0</v>
      </c>
      <c r="C120" s="11">
        <v>0</v>
      </c>
      <c r="D120" s="7">
        <v>0</v>
      </c>
      <c r="E120" s="11">
        <v>1</v>
      </c>
      <c r="F120" s="13" t="s">
        <v>195</v>
      </c>
      <c r="G120" t="s">
        <v>9</v>
      </c>
      <c r="H120" s="5"/>
      <c r="I120" s="5"/>
      <c r="J120" s="5" t="s">
        <v>9</v>
      </c>
      <c r="V120" t="s">
        <v>202</v>
      </c>
    </row>
    <row r="121" spans="1:22" x14ac:dyDescent="0.25">
      <c r="A121" t="s">
        <v>128</v>
      </c>
      <c r="B121" s="5">
        <v>0</v>
      </c>
      <c r="C121" s="3">
        <v>1.8620000000000001</v>
      </c>
      <c r="D121">
        <v>1160</v>
      </c>
      <c r="E121" s="12">
        <v>1.593</v>
      </c>
      <c r="F121" s="13" t="s">
        <v>196</v>
      </c>
      <c r="G121">
        <v>42</v>
      </c>
      <c r="H121" s="5"/>
      <c r="I121" s="5"/>
      <c r="J121" s="5" t="s">
        <v>9</v>
      </c>
      <c r="L121" t="s">
        <v>128</v>
      </c>
      <c r="M121" s="10">
        <v>1.234</v>
      </c>
      <c r="N121">
        <v>1.8620000000000001</v>
      </c>
      <c r="O121">
        <v>1160</v>
      </c>
      <c r="P121" s="10">
        <v>1.5924</v>
      </c>
      <c r="Q121" s="13" t="s">
        <v>196</v>
      </c>
      <c r="R121">
        <v>42</v>
      </c>
      <c r="S121">
        <v>0</v>
      </c>
      <c r="T121">
        <v>1000</v>
      </c>
      <c r="U121" s="5" t="s">
        <v>231</v>
      </c>
      <c r="V121" t="s">
        <v>225</v>
      </c>
    </row>
    <row r="122" spans="1:22" x14ac:dyDescent="0.25">
      <c r="A122" t="s">
        <v>130</v>
      </c>
      <c r="B122">
        <v>0.8</v>
      </c>
      <c r="C122" s="3">
        <v>1.2050000000000001</v>
      </c>
      <c r="D122">
        <v>1494</v>
      </c>
      <c r="E122" s="3">
        <v>2.4691000000000001</v>
      </c>
      <c r="F122" s="13" t="s">
        <v>196</v>
      </c>
      <c r="G122">
        <v>4</v>
      </c>
      <c r="H122" s="5"/>
      <c r="I122" s="5"/>
      <c r="J122" s="7">
        <v>116433</v>
      </c>
      <c r="L122" t="s">
        <v>130</v>
      </c>
      <c r="M122">
        <v>0.8</v>
      </c>
      <c r="N122">
        <v>1.2050000000000001</v>
      </c>
      <c r="O122">
        <v>1494</v>
      </c>
      <c r="P122">
        <v>2.4691000000000001</v>
      </c>
      <c r="Q122" s="13" t="s">
        <v>196</v>
      </c>
      <c r="R122">
        <v>4</v>
      </c>
      <c r="S122">
        <v>0</v>
      </c>
      <c r="T122">
        <v>1000</v>
      </c>
      <c r="U122" s="5" t="s">
        <v>231</v>
      </c>
      <c r="V122" t="s">
        <v>226</v>
      </c>
    </row>
    <row r="123" spans="1:22" x14ac:dyDescent="0.25">
      <c r="A123" t="s">
        <v>132</v>
      </c>
      <c r="B123" s="5">
        <v>0</v>
      </c>
      <c r="C123" s="12">
        <v>1.8620000000000001</v>
      </c>
      <c r="D123" s="5">
        <v>1160</v>
      </c>
      <c r="E123" s="12">
        <v>1.593</v>
      </c>
      <c r="F123" s="13" t="s">
        <v>196</v>
      </c>
      <c r="G123">
        <v>42</v>
      </c>
      <c r="H123" s="5"/>
      <c r="I123" s="5"/>
      <c r="J123" s="7">
        <v>116435</v>
      </c>
      <c r="L123" t="s">
        <v>132</v>
      </c>
      <c r="M123" s="10">
        <v>0.67900000000000005</v>
      </c>
      <c r="N123" s="10">
        <v>1.0169999999999999</v>
      </c>
      <c r="O123" s="24">
        <v>1650</v>
      </c>
      <c r="P123" s="10">
        <v>2.9586000000000001</v>
      </c>
      <c r="Q123" s="13" t="s">
        <v>196</v>
      </c>
      <c r="R123">
        <v>42</v>
      </c>
      <c r="S123">
        <v>0</v>
      </c>
      <c r="T123">
        <v>1000</v>
      </c>
      <c r="U123" s="5" t="s">
        <v>231</v>
      </c>
      <c r="V123" t="s">
        <v>227</v>
      </c>
    </row>
    <row r="124" spans="1:22" x14ac:dyDescent="0.25">
      <c r="A124" s="7" t="s">
        <v>167</v>
      </c>
      <c r="B124" s="7">
        <v>0.71730000000000005</v>
      </c>
      <c r="C124" s="3">
        <v>1.0732999999999999</v>
      </c>
      <c r="D124">
        <v>1600</v>
      </c>
      <c r="E124" s="3">
        <v>2.8089</v>
      </c>
      <c r="F124" s="13" t="s">
        <v>195</v>
      </c>
      <c r="G124">
        <v>4</v>
      </c>
      <c r="H124" s="5"/>
      <c r="I124" s="5"/>
      <c r="J124">
        <v>116443</v>
      </c>
      <c r="L124" s="8" t="s">
        <v>50</v>
      </c>
      <c r="M124" s="7">
        <v>0.71730000000000005</v>
      </c>
      <c r="N124">
        <v>1.0732999999999999</v>
      </c>
      <c r="O124">
        <v>1600</v>
      </c>
      <c r="P124">
        <v>2.8089</v>
      </c>
      <c r="Q124" s="13" t="s">
        <v>195</v>
      </c>
      <c r="R124">
        <v>4</v>
      </c>
      <c r="S124">
        <v>0</v>
      </c>
      <c r="T124">
        <v>1000</v>
      </c>
      <c r="U124">
        <v>116443</v>
      </c>
    </row>
    <row r="125" spans="1:22" x14ac:dyDescent="0.25">
      <c r="A125" s="7" t="s">
        <v>169</v>
      </c>
      <c r="B125" s="7">
        <v>0.72399999999999998</v>
      </c>
      <c r="C125" s="3">
        <v>1.0774999999999999</v>
      </c>
      <c r="D125">
        <v>1600</v>
      </c>
      <c r="E125" s="3">
        <v>2.8289</v>
      </c>
      <c r="F125" s="13" t="s">
        <v>195</v>
      </c>
      <c r="G125">
        <v>4</v>
      </c>
      <c r="H125" s="5"/>
      <c r="I125" s="5"/>
      <c r="J125">
        <v>116441</v>
      </c>
      <c r="L125" s="8" t="s">
        <v>48</v>
      </c>
      <c r="M125" s="7">
        <v>0.72399999999999998</v>
      </c>
      <c r="N125">
        <v>1.0774999999999999</v>
      </c>
      <c r="O125">
        <v>1600</v>
      </c>
      <c r="P125">
        <v>2.8289</v>
      </c>
      <c r="Q125" s="13" t="s">
        <v>195</v>
      </c>
      <c r="R125">
        <v>4</v>
      </c>
      <c r="S125">
        <v>0</v>
      </c>
      <c r="T125">
        <v>1000</v>
      </c>
      <c r="U125">
        <v>116441</v>
      </c>
    </row>
    <row r="126" spans="1:22" x14ac:dyDescent="0.25">
      <c r="A126" s="7" t="s">
        <v>170</v>
      </c>
      <c r="B126">
        <v>1</v>
      </c>
      <c r="C126" s="3">
        <v>1</v>
      </c>
      <c r="D126">
        <v>1000</v>
      </c>
      <c r="E126" s="3">
        <v>1</v>
      </c>
      <c r="F126" s="13" t="s">
        <v>195</v>
      </c>
      <c r="G126" t="s">
        <v>9</v>
      </c>
      <c r="H126" s="5"/>
      <c r="I126" s="5"/>
      <c r="J126" s="7">
        <v>113208</v>
      </c>
    </row>
    <row r="127" spans="1:22" x14ac:dyDescent="0.25">
      <c r="A127" s="7" t="s">
        <v>171</v>
      </c>
      <c r="B127" s="7">
        <v>1.4950000000000001</v>
      </c>
      <c r="C127" s="11">
        <v>1.919</v>
      </c>
      <c r="D127" s="7">
        <v>1300</v>
      </c>
      <c r="E127" s="11">
        <v>2.3580000000000001</v>
      </c>
      <c r="F127" s="13" t="s">
        <v>195</v>
      </c>
      <c r="G127">
        <v>42</v>
      </c>
      <c r="H127" s="5"/>
      <c r="I127" s="5"/>
      <c r="J127">
        <v>116453</v>
      </c>
    </row>
    <row r="128" spans="1:22" x14ac:dyDescent="0.25">
      <c r="A128" s="7" t="s">
        <v>172</v>
      </c>
      <c r="B128" s="7">
        <v>1.54</v>
      </c>
      <c r="C128" s="11">
        <v>1.895</v>
      </c>
      <c r="D128" s="7">
        <v>1340</v>
      </c>
      <c r="E128" s="11">
        <v>2.8169</v>
      </c>
      <c r="F128" s="13" t="s">
        <v>195</v>
      </c>
      <c r="G128">
        <v>42</v>
      </c>
      <c r="H128" s="5"/>
      <c r="I128" s="5"/>
      <c r="J128">
        <v>116453</v>
      </c>
    </row>
    <row r="129" spans="1:22" x14ac:dyDescent="0.25">
      <c r="A129" s="7" t="s">
        <v>173</v>
      </c>
      <c r="B129" s="7">
        <v>0.95599999999999996</v>
      </c>
      <c r="C129" s="11">
        <v>1.304</v>
      </c>
      <c r="D129">
        <v>1500</v>
      </c>
      <c r="E129" s="3">
        <v>2.8736000000000002</v>
      </c>
      <c r="F129" s="13" t="s">
        <v>196</v>
      </c>
      <c r="G129">
        <v>31</v>
      </c>
      <c r="H129" s="5"/>
      <c r="I129" s="5"/>
      <c r="J129">
        <v>116423</v>
      </c>
      <c r="L129" s="8" t="s">
        <v>78</v>
      </c>
      <c r="M129" s="23">
        <v>0.95569999999999999</v>
      </c>
      <c r="N129" s="23">
        <v>1.3038000000000001</v>
      </c>
      <c r="O129" s="22">
        <v>1500</v>
      </c>
      <c r="P129" s="23">
        <v>2.8729</v>
      </c>
      <c r="Q129" s="25" t="s">
        <v>196</v>
      </c>
      <c r="R129" s="26">
        <v>31</v>
      </c>
      <c r="S129" s="22">
        <v>0</v>
      </c>
      <c r="T129" s="22">
        <v>1000</v>
      </c>
      <c r="U129" s="27">
        <v>116423</v>
      </c>
    </row>
    <row r="130" spans="1:22" x14ac:dyDescent="0.25">
      <c r="A130" s="7" t="s">
        <v>174</v>
      </c>
      <c r="B130" s="7">
        <v>1.2569999999999999</v>
      </c>
      <c r="C130" s="11">
        <v>1.6719999999999999</v>
      </c>
      <c r="D130">
        <v>1350</v>
      </c>
      <c r="E130" s="3">
        <v>2.41</v>
      </c>
      <c r="F130" s="13" t="s">
        <v>195</v>
      </c>
      <c r="G130" t="s">
        <v>9</v>
      </c>
      <c r="H130" s="5"/>
      <c r="I130" s="5"/>
      <c r="J130">
        <v>0</v>
      </c>
      <c r="L130" t="s">
        <v>231</v>
      </c>
      <c r="M130" t="s">
        <v>231</v>
      </c>
      <c r="N130" t="s">
        <v>231</v>
      </c>
    </row>
    <row r="131" spans="1:22" x14ac:dyDescent="0.25">
      <c r="A131" t="s">
        <v>86</v>
      </c>
      <c r="B131" s="7">
        <v>0.70289999999999997</v>
      </c>
      <c r="C131" s="3">
        <v>1.0321</v>
      </c>
      <c r="D131">
        <v>1650</v>
      </c>
      <c r="E131" s="3">
        <v>3.0379999999999998</v>
      </c>
      <c r="F131" s="13" t="s">
        <v>196</v>
      </c>
      <c r="G131">
        <v>40</v>
      </c>
      <c r="H131" s="5"/>
      <c r="I131" s="5"/>
      <c r="J131">
        <v>113117</v>
      </c>
      <c r="L131" t="s">
        <v>86</v>
      </c>
      <c r="M131" s="7">
        <v>0.70289999999999997</v>
      </c>
      <c r="N131">
        <v>1.0321</v>
      </c>
      <c r="O131">
        <v>1650</v>
      </c>
      <c r="P131">
        <v>3.0379999999999998</v>
      </c>
      <c r="Q131" s="13" t="s">
        <v>196</v>
      </c>
      <c r="R131">
        <v>40</v>
      </c>
      <c r="S131">
        <v>0</v>
      </c>
      <c r="T131">
        <v>1000</v>
      </c>
      <c r="U131">
        <v>113117</v>
      </c>
    </row>
    <row r="132" spans="1:22" x14ac:dyDescent="0.25">
      <c r="A132" t="s">
        <v>166</v>
      </c>
      <c r="B132">
        <v>0</v>
      </c>
      <c r="C132" s="12">
        <v>0</v>
      </c>
      <c r="D132">
        <v>1650</v>
      </c>
      <c r="E132" s="12">
        <v>0</v>
      </c>
      <c r="F132" s="13" t="s">
        <v>195</v>
      </c>
      <c r="G132">
        <v>30</v>
      </c>
      <c r="H132" s="5"/>
      <c r="I132" s="5"/>
      <c r="J132" s="5">
        <v>113144</v>
      </c>
      <c r="L132" t="s">
        <v>166</v>
      </c>
      <c r="M132" s="10">
        <v>0.66600000000000004</v>
      </c>
      <c r="N132" s="10">
        <v>1.01</v>
      </c>
      <c r="O132" s="1">
        <v>1650</v>
      </c>
      <c r="P132" s="10">
        <v>2.9089999999999998</v>
      </c>
      <c r="Q132" s="13" t="s">
        <v>195</v>
      </c>
      <c r="R132">
        <v>30</v>
      </c>
      <c r="S132">
        <v>0</v>
      </c>
      <c r="T132">
        <v>1000</v>
      </c>
      <c r="U132" s="5" t="s">
        <v>231</v>
      </c>
      <c r="V132" t="s">
        <v>227</v>
      </c>
    </row>
    <row r="133" spans="1:22" x14ac:dyDescent="0.25">
      <c r="A133" t="s">
        <v>136</v>
      </c>
      <c r="B133">
        <v>0.49199999999999999</v>
      </c>
      <c r="C133" s="3">
        <v>0.86699999999999999</v>
      </c>
      <c r="D133">
        <v>1720</v>
      </c>
      <c r="E133" s="12">
        <v>2.6640000000000001</v>
      </c>
      <c r="F133" s="13" t="s">
        <v>195</v>
      </c>
      <c r="G133">
        <v>4</v>
      </c>
      <c r="H133" s="5"/>
      <c r="I133" s="5"/>
      <c r="J133">
        <v>116455</v>
      </c>
      <c r="L133" t="s">
        <v>136</v>
      </c>
      <c r="M133">
        <v>0.49199999999999999</v>
      </c>
      <c r="N133">
        <v>0.86699999999999999</v>
      </c>
      <c r="O133">
        <v>1720</v>
      </c>
      <c r="P133" s="10">
        <v>2.6667000000000001</v>
      </c>
      <c r="Q133" s="13" t="s">
        <v>195</v>
      </c>
      <c r="R133">
        <v>4</v>
      </c>
      <c r="S133">
        <v>0</v>
      </c>
      <c r="T133">
        <v>1000</v>
      </c>
      <c r="U133" s="5" t="s">
        <v>231</v>
      </c>
      <c r="V133" t="s">
        <v>228</v>
      </c>
    </row>
    <row r="134" spans="1:22" x14ac:dyDescent="0.25">
      <c r="A134" s="7" t="s">
        <v>175</v>
      </c>
      <c r="B134">
        <v>0.83899999999999997</v>
      </c>
      <c r="C134" s="3">
        <v>1.1859999999999999</v>
      </c>
      <c r="D134">
        <v>1550</v>
      </c>
      <c r="E134" s="3">
        <v>2.8780000000000001</v>
      </c>
      <c r="F134" s="13" t="s">
        <v>196</v>
      </c>
      <c r="G134">
        <v>3</v>
      </c>
      <c r="H134" s="5"/>
      <c r="I134" s="5"/>
      <c r="J134" s="7">
        <v>113453</v>
      </c>
    </row>
    <row r="135" spans="1:22" x14ac:dyDescent="0.25">
      <c r="A135" s="7" t="s">
        <v>176</v>
      </c>
      <c r="B135">
        <v>0</v>
      </c>
      <c r="C135" s="3">
        <v>0</v>
      </c>
      <c r="D135">
        <v>0</v>
      </c>
      <c r="E135" s="3">
        <v>1.06</v>
      </c>
      <c r="F135" s="13" t="s">
        <v>195</v>
      </c>
      <c r="G135" t="s">
        <v>9</v>
      </c>
      <c r="H135" s="5"/>
      <c r="I135" s="5"/>
      <c r="J135" s="7">
        <v>113178</v>
      </c>
    </row>
    <row r="136" spans="1:22" x14ac:dyDescent="0.25">
      <c r="A136" s="7" t="s">
        <v>177</v>
      </c>
      <c r="B136">
        <v>0</v>
      </c>
      <c r="C136" s="11">
        <v>4.3470000000000004</v>
      </c>
      <c r="D136" s="7">
        <v>1125</v>
      </c>
      <c r="E136" s="11">
        <v>2.19</v>
      </c>
      <c r="F136" s="13" t="s">
        <v>195</v>
      </c>
      <c r="G136" t="s">
        <v>9</v>
      </c>
      <c r="H136" s="5"/>
      <c r="I136" s="5"/>
      <c r="J136" s="7">
        <v>113183</v>
      </c>
    </row>
    <row r="137" spans="1:22" x14ac:dyDescent="0.25">
      <c r="A137" s="7" t="s">
        <v>178</v>
      </c>
      <c r="B137" s="7">
        <v>0.86599999999999999</v>
      </c>
      <c r="C137" s="11">
        <v>1.204</v>
      </c>
      <c r="D137" s="7">
        <v>1550</v>
      </c>
      <c r="E137" s="11">
        <v>2.96</v>
      </c>
      <c r="F137" s="13" t="s">
        <v>195</v>
      </c>
      <c r="G137">
        <v>3</v>
      </c>
      <c r="H137" s="5"/>
      <c r="I137" s="5"/>
      <c r="J137" s="7">
        <v>116016</v>
      </c>
    </row>
    <row r="138" spans="1:22" x14ac:dyDescent="0.25">
      <c r="A138" t="s">
        <v>61</v>
      </c>
      <c r="B138">
        <v>0.85799999999999998</v>
      </c>
      <c r="C138" s="3">
        <v>1.2390000000000001</v>
      </c>
      <c r="D138">
        <v>1500</v>
      </c>
      <c r="E138" s="3">
        <v>2.6280000000000001</v>
      </c>
      <c r="F138" s="13" t="s">
        <v>195</v>
      </c>
      <c r="G138">
        <v>42</v>
      </c>
      <c r="H138" s="5"/>
      <c r="I138" s="5"/>
      <c r="J138" s="7">
        <v>113098</v>
      </c>
      <c r="L138" t="s">
        <v>61</v>
      </c>
      <c r="M138">
        <v>0.85799999999999998</v>
      </c>
      <c r="N138">
        <v>1.2390000000000001</v>
      </c>
      <c r="O138">
        <v>1500</v>
      </c>
      <c r="P138">
        <v>2.6280000000000001</v>
      </c>
      <c r="Q138" s="13" t="s">
        <v>195</v>
      </c>
      <c r="R138">
        <v>42</v>
      </c>
      <c r="S138">
        <v>0</v>
      </c>
      <c r="T138">
        <v>1000</v>
      </c>
      <c r="U138" s="27">
        <v>113014</v>
      </c>
    </row>
    <row r="139" spans="1:22" x14ac:dyDescent="0.25">
      <c r="A139" s="7" t="s">
        <v>179</v>
      </c>
      <c r="B139">
        <v>0.85799999999999998</v>
      </c>
      <c r="C139" s="3">
        <v>1.2390000000000001</v>
      </c>
      <c r="D139">
        <v>1500</v>
      </c>
      <c r="E139" s="3">
        <v>2.6280000000000001</v>
      </c>
      <c r="F139" s="13" t="s">
        <v>195</v>
      </c>
      <c r="G139">
        <v>42</v>
      </c>
      <c r="H139" s="5"/>
      <c r="I139" s="5"/>
      <c r="J139" s="7">
        <v>116018</v>
      </c>
    </row>
    <row r="140" spans="1:22" x14ac:dyDescent="0.25">
      <c r="A140" s="7" t="s">
        <v>180</v>
      </c>
      <c r="B140" s="7">
        <v>1.5349999999999999</v>
      </c>
      <c r="C140" s="11">
        <v>1.95</v>
      </c>
      <c r="D140">
        <v>1300</v>
      </c>
      <c r="E140" s="3">
        <v>2.41</v>
      </c>
      <c r="F140" s="13" t="s">
        <v>195</v>
      </c>
      <c r="G140" t="s">
        <v>9</v>
      </c>
      <c r="H140" s="5"/>
      <c r="I140" s="5"/>
      <c r="J140" s="7">
        <v>116457</v>
      </c>
    </row>
    <row r="141" spans="1:22" x14ac:dyDescent="0.25">
      <c r="A141" t="s">
        <v>168</v>
      </c>
      <c r="B141">
        <v>0.89100000000000001</v>
      </c>
      <c r="C141" s="3">
        <v>1.2609999999999999</v>
      </c>
      <c r="D141">
        <v>1500</v>
      </c>
      <c r="E141" s="3">
        <v>2.706</v>
      </c>
      <c r="F141" s="13" t="s">
        <v>195</v>
      </c>
      <c r="G141" t="s">
        <v>9</v>
      </c>
      <c r="H141" s="5"/>
      <c r="I141" s="5"/>
      <c r="J141" s="7">
        <v>116459</v>
      </c>
      <c r="L141" t="s">
        <v>168</v>
      </c>
      <c r="M141">
        <v>0.89100000000000001</v>
      </c>
      <c r="N141">
        <v>1.2609999999999999</v>
      </c>
      <c r="O141">
        <v>1500</v>
      </c>
      <c r="P141">
        <v>2.706</v>
      </c>
      <c r="Q141" s="13" t="s">
        <v>195</v>
      </c>
      <c r="R141" s="5" t="s">
        <v>231</v>
      </c>
      <c r="S141">
        <v>0</v>
      </c>
      <c r="T141">
        <v>1000</v>
      </c>
      <c r="U141" s="5" t="s">
        <v>231</v>
      </c>
      <c r="V141" t="s">
        <v>230</v>
      </c>
    </row>
    <row r="142" spans="1:22" x14ac:dyDescent="0.25">
      <c r="A142" t="s">
        <v>107</v>
      </c>
      <c r="B142" s="7">
        <v>0.83699999999999997</v>
      </c>
      <c r="C142" s="11">
        <v>1.1850000000000001</v>
      </c>
      <c r="D142">
        <v>1550</v>
      </c>
      <c r="E142" s="3">
        <v>2.8736000000000002</v>
      </c>
      <c r="F142" s="13" t="s">
        <v>196</v>
      </c>
      <c r="G142">
        <v>3</v>
      </c>
      <c r="H142" s="5"/>
      <c r="I142" s="5"/>
      <c r="J142">
        <v>116016</v>
      </c>
      <c r="L142" t="s">
        <v>107</v>
      </c>
      <c r="M142" s="23">
        <v>0.83720000000000006</v>
      </c>
      <c r="N142" s="23">
        <v>1.1853</v>
      </c>
      <c r="O142">
        <v>1550</v>
      </c>
      <c r="P142" s="23">
        <v>2.8729</v>
      </c>
      <c r="Q142" s="13" t="s">
        <v>196</v>
      </c>
      <c r="R142">
        <v>3</v>
      </c>
      <c r="S142">
        <v>0</v>
      </c>
      <c r="T142">
        <v>1000</v>
      </c>
      <c r="U142">
        <v>116016</v>
      </c>
    </row>
    <row r="143" spans="1:22" x14ac:dyDescent="0.25">
      <c r="A143" s="5" t="s">
        <v>181</v>
      </c>
      <c r="B143" s="5">
        <v>0.81</v>
      </c>
      <c r="C143" s="12">
        <v>1.1679999999999999</v>
      </c>
      <c r="D143">
        <v>1550</v>
      </c>
      <c r="E143" s="12">
        <v>2.7932999999999999</v>
      </c>
      <c r="F143" s="13" t="s">
        <v>196</v>
      </c>
      <c r="G143">
        <v>3</v>
      </c>
      <c r="H143" s="5"/>
      <c r="I143" s="5"/>
      <c r="J143">
        <v>113380</v>
      </c>
      <c r="L143" s="9" t="s">
        <v>124</v>
      </c>
      <c r="M143" s="10">
        <v>0.8095</v>
      </c>
      <c r="N143" s="10">
        <v>1.1674</v>
      </c>
      <c r="O143" s="1">
        <v>1550</v>
      </c>
      <c r="P143" s="10">
        <v>2.7938999999999998</v>
      </c>
      <c r="Q143" s="13" t="s">
        <v>196</v>
      </c>
      <c r="R143">
        <v>3</v>
      </c>
      <c r="S143">
        <v>0</v>
      </c>
      <c r="T143">
        <v>1000</v>
      </c>
      <c r="U143">
        <v>113380</v>
      </c>
      <c r="V143" t="s">
        <v>229</v>
      </c>
    </row>
    <row r="144" spans="1:22" x14ac:dyDescent="0.25">
      <c r="A144" s="7" t="s">
        <v>182</v>
      </c>
      <c r="B144" s="7">
        <v>0.45700000000000002</v>
      </c>
      <c r="C144" s="11">
        <v>0.83299999999999996</v>
      </c>
      <c r="D144" s="7">
        <v>1750</v>
      </c>
      <c r="E144" s="11">
        <v>2.6640000000000001</v>
      </c>
      <c r="F144" s="21" t="s">
        <v>195</v>
      </c>
      <c r="G144" s="7" t="s">
        <v>9</v>
      </c>
      <c r="H144" s="5"/>
      <c r="I144" s="5"/>
      <c r="J144" s="7">
        <v>116461</v>
      </c>
    </row>
    <row r="145" spans="1:22" x14ac:dyDescent="0.25">
      <c r="A145" t="s">
        <v>140</v>
      </c>
      <c r="B145">
        <v>0.53300000000000003</v>
      </c>
      <c r="C145" s="3">
        <v>0.876</v>
      </c>
      <c r="D145">
        <v>1750</v>
      </c>
      <c r="E145" s="3">
        <v>2.9159999999999999</v>
      </c>
      <c r="F145" s="13" t="s">
        <v>195</v>
      </c>
      <c r="G145" t="s">
        <v>9</v>
      </c>
      <c r="H145" s="5"/>
      <c r="I145" s="5"/>
      <c r="J145">
        <v>116463</v>
      </c>
      <c r="L145" t="s">
        <v>140</v>
      </c>
      <c r="M145">
        <v>0.53300000000000003</v>
      </c>
      <c r="N145">
        <v>0.876</v>
      </c>
      <c r="O145">
        <v>1750</v>
      </c>
      <c r="P145">
        <v>2.9159999999999999</v>
      </c>
      <c r="Q145" s="13" t="s">
        <v>195</v>
      </c>
      <c r="R145" t="s">
        <v>231</v>
      </c>
      <c r="S145">
        <v>0</v>
      </c>
      <c r="T145">
        <v>1000</v>
      </c>
      <c r="U145">
        <v>116463</v>
      </c>
    </row>
    <row r="146" spans="1:22" x14ac:dyDescent="0.25">
      <c r="A146" s="7" t="s">
        <v>183</v>
      </c>
      <c r="B146">
        <v>0.56799999999999995</v>
      </c>
      <c r="C146" s="3">
        <v>0.89600000000000002</v>
      </c>
      <c r="D146">
        <v>1750</v>
      </c>
      <c r="E146" s="3">
        <v>3.05</v>
      </c>
      <c r="F146" s="13" t="s">
        <v>195</v>
      </c>
      <c r="G146">
        <v>1</v>
      </c>
      <c r="H146" s="5"/>
      <c r="I146" s="5"/>
      <c r="J146" s="7">
        <v>113167</v>
      </c>
    </row>
    <row r="147" spans="1:22" x14ac:dyDescent="0.25">
      <c r="A147" s="7" t="s">
        <v>184</v>
      </c>
      <c r="B147">
        <v>0</v>
      </c>
      <c r="C147" s="3">
        <v>0</v>
      </c>
      <c r="D147">
        <v>0</v>
      </c>
      <c r="E147" s="3">
        <v>0</v>
      </c>
      <c r="F147" s="13" t="s">
        <v>195</v>
      </c>
      <c r="G147" t="s">
        <v>9</v>
      </c>
      <c r="H147" s="5"/>
      <c r="I147" s="5"/>
      <c r="J147" s="7">
        <v>114756</v>
      </c>
      <c r="Q147" s="13"/>
    </row>
    <row r="148" spans="1:22" x14ac:dyDescent="0.25">
      <c r="A148" s="7" t="s">
        <v>185</v>
      </c>
      <c r="B148">
        <v>0</v>
      </c>
      <c r="C148" s="3">
        <v>0</v>
      </c>
      <c r="D148">
        <v>0</v>
      </c>
      <c r="E148" s="3">
        <v>0</v>
      </c>
      <c r="F148" s="13" t="s">
        <v>195</v>
      </c>
      <c r="G148" t="s">
        <v>9</v>
      </c>
      <c r="H148" s="5"/>
      <c r="I148" s="5"/>
      <c r="J148" s="7">
        <v>114754</v>
      </c>
      <c r="Q148" s="13"/>
    </row>
    <row r="149" spans="1:22" x14ac:dyDescent="0.25">
      <c r="A149" s="7" t="s">
        <v>186</v>
      </c>
      <c r="B149">
        <v>0</v>
      </c>
      <c r="C149" s="3">
        <v>0</v>
      </c>
      <c r="D149">
        <v>0</v>
      </c>
      <c r="E149" s="3">
        <v>0</v>
      </c>
      <c r="F149" s="13" t="s">
        <v>195</v>
      </c>
      <c r="G149" t="s">
        <v>9</v>
      </c>
      <c r="H149" s="5"/>
      <c r="I149" s="5"/>
      <c r="J149" s="5">
        <v>0</v>
      </c>
      <c r="Q149" s="13"/>
    </row>
    <row r="150" spans="1:22" x14ac:dyDescent="0.25">
      <c r="A150" s="7" t="s">
        <v>187</v>
      </c>
      <c r="B150">
        <v>1</v>
      </c>
      <c r="C150" s="3">
        <v>0</v>
      </c>
      <c r="D150">
        <v>0</v>
      </c>
      <c r="E150" s="3">
        <v>0</v>
      </c>
      <c r="F150" s="13" t="s">
        <v>195</v>
      </c>
      <c r="G150" t="s">
        <v>9</v>
      </c>
      <c r="H150" s="5"/>
      <c r="I150" s="5"/>
      <c r="J150" s="5">
        <v>0</v>
      </c>
      <c r="Q150" s="13"/>
    </row>
    <row r="151" spans="1:22" x14ac:dyDescent="0.25">
      <c r="A151" s="7" t="s">
        <v>138</v>
      </c>
      <c r="B151">
        <v>0.54</v>
      </c>
      <c r="C151" s="3">
        <v>0.89500000000000002</v>
      </c>
      <c r="D151">
        <v>1720</v>
      </c>
      <c r="E151" s="12">
        <v>2.8140000000000001</v>
      </c>
      <c r="F151" s="13" t="s">
        <v>195</v>
      </c>
      <c r="G151">
        <v>4</v>
      </c>
      <c r="H151" s="5"/>
      <c r="I151" s="5"/>
      <c r="J151">
        <v>116455</v>
      </c>
      <c r="L151" t="s">
        <v>138</v>
      </c>
      <c r="M151">
        <v>0.54</v>
      </c>
      <c r="N151">
        <v>0.89500000000000002</v>
      </c>
      <c r="O151">
        <v>1720</v>
      </c>
      <c r="P151" s="5">
        <v>2.6667000000000001</v>
      </c>
      <c r="Q151" s="13" t="s">
        <v>195</v>
      </c>
      <c r="R151">
        <v>4</v>
      </c>
      <c r="S151">
        <v>0</v>
      </c>
      <c r="T151">
        <v>1000</v>
      </c>
      <c r="U151" s="5" t="s">
        <v>231</v>
      </c>
      <c r="V151" t="s">
        <v>211</v>
      </c>
    </row>
    <row r="152" spans="1:22" x14ac:dyDescent="0.25">
      <c r="A152" s="7" t="s">
        <v>188</v>
      </c>
      <c r="B152" s="7">
        <v>1</v>
      </c>
      <c r="C152" s="3">
        <v>0</v>
      </c>
      <c r="D152">
        <v>0</v>
      </c>
      <c r="E152" s="3">
        <v>0</v>
      </c>
      <c r="F152" s="13" t="s">
        <v>195</v>
      </c>
      <c r="G152" t="s">
        <v>9</v>
      </c>
      <c r="H152" s="5"/>
      <c r="I152" s="5"/>
      <c r="J152" s="5">
        <v>0</v>
      </c>
      <c r="Q152" s="13"/>
    </row>
    <row r="153" spans="1:22" x14ac:dyDescent="0.25">
      <c r="A153" s="7" t="s">
        <v>189</v>
      </c>
      <c r="B153" s="7">
        <v>1</v>
      </c>
      <c r="C153" s="3">
        <v>0</v>
      </c>
      <c r="D153">
        <v>0</v>
      </c>
      <c r="E153" s="3">
        <v>0</v>
      </c>
      <c r="F153" s="13" t="s">
        <v>195</v>
      </c>
      <c r="G153" t="s">
        <v>9</v>
      </c>
      <c r="H153" s="5"/>
      <c r="I153" s="5"/>
      <c r="J153" s="5">
        <v>0</v>
      </c>
      <c r="Q153" s="13"/>
    </row>
    <row r="154" spans="1:22" x14ac:dyDescent="0.25">
      <c r="A154" s="7" t="s">
        <v>190</v>
      </c>
      <c r="B154" s="7">
        <v>1</v>
      </c>
      <c r="C154" s="3">
        <v>0</v>
      </c>
      <c r="D154">
        <v>0</v>
      </c>
      <c r="E154" s="3">
        <v>0</v>
      </c>
      <c r="F154" s="13" t="s">
        <v>195</v>
      </c>
      <c r="G154" t="s">
        <v>9</v>
      </c>
      <c r="H154" s="5"/>
      <c r="I154" s="5"/>
      <c r="J154" s="5">
        <v>0</v>
      </c>
      <c r="Q154" s="13"/>
    </row>
    <row r="155" spans="1:22" x14ac:dyDescent="0.25">
      <c r="A155" s="7" t="s">
        <v>191</v>
      </c>
      <c r="B155" s="7">
        <v>1</v>
      </c>
      <c r="C155" s="3">
        <v>0</v>
      </c>
      <c r="D155">
        <v>0</v>
      </c>
      <c r="E155" s="3">
        <v>0</v>
      </c>
      <c r="F155" s="13" t="s">
        <v>195</v>
      </c>
      <c r="G155" t="s">
        <v>9</v>
      </c>
      <c r="H155" s="5"/>
      <c r="I155" s="5"/>
      <c r="J155" s="5">
        <v>0</v>
      </c>
      <c r="Q155" s="13"/>
    </row>
    <row r="156" spans="1:22" x14ac:dyDescent="0.25">
      <c r="A156" s="7" t="s">
        <v>192</v>
      </c>
      <c r="B156" s="7">
        <v>1</v>
      </c>
      <c r="C156" s="3">
        <v>0</v>
      </c>
      <c r="D156">
        <v>0</v>
      </c>
      <c r="E156" s="3">
        <v>0</v>
      </c>
      <c r="F156" s="13" t="s">
        <v>195</v>
      </c>
      <c r="G156" t="s">
        <v>9</v>
      </c>
      <c r="H156" s="5"/>
      <c r="I156" s="5"/>
      <c r="J156" s="5">
        <v>0</v>
      </c>
      <c r="Q156" s="13"/>
    </row>
    <row r="157" spans="1:22" x14ac:dyDescent="0.25">
      <c r="A157" t="s">
        <v>144</v>
      </c>
      <c r="B157">
        <v>0.76900000000000002</v>
      </c>
      <c r="C157" s="3">
        <v>1.141</v>
      </c>
      <c r="D157">
        <v>1550</v>
      </c>
      <c r="E157" s="3">
        <v>2.6859999999999999</v>
      </c>
      <c r="F157" s="13" t="s">
        <v>195</v>
      </c>
      <c r="G157">
        <v>42</v>
      </c>
      <c r="H157" s="5"/>
      <c r="I157" s="5"/>
      <c r="J157" s="7">
        <v>116465</v>
      </c>
      <c r="L157" t="s">
        <v>144</v>
      </c>
      <c r="M157">
        <v>0.76900000000000002</v>
      </c>
      <c r="N157">
        <v>1.141</v>
      </c>
      <c r="O157">
        <v>1550</v>
      </c>
      <c r="P157">
        <v>2.6859999999999999</v>
      </c>
      <c r="Q157" s="13" t="s">
        <v>195</v>
      </c>
      <c r="R157">
        <v>42</v>
      </c>
      <c r="S157">
        <v>0</v>
      </c>
      <c r="T157">
        <v>1000</v>
      </c>
      <c r="U157" s="5" t="s">
        <v>231</v>
      </c>
      <c r="V157" t="s">
        <v>212</v>
      </c>
    </row>
    <row r="158" spans="1:22" x14ac:dyDescent="0.25">
      <c r="A158" t="s">
        <v>142</v>
      </c>
      <c r="B158">
        <v>0.82499999999999996</v>
      </c>
      <c r="C158" s="3">
        <v>1.177</v>
      </c>
      <c r="D158">
        <v>1550</v>
      </c>
      <c r="E158" s="3">
        <v>2.8370000000000002</v>
      </c>
      <c r="F158" s="13" t="s">
        <v>195</v>
      </c>
      <c r="G158">
        <v>42</v>
      </c>
      <c r="H158" s="5"/>
      <c r="I158" s="5"/>
      <c r="J158" s="7">
        <v>116467</v>
      </c>
      <c r="L158" t="s">
        <v>142</v>
      </c>
      <c r="M158">
        <v>0.82499999999999996</v>
      </c>
      <c r="N158">
        <v>1.177</v>
      </c>
      <c r="O158">
        <v>1550</v>
      </c>
      <c r="P158">
        <v>2.8370000000000002</v>
      </c>
      <c r="Q158" s="13" t="s">
        <v>195</v>
      </c>
      <c r="R158">
        <v>42</v>
      </c>
      <c r="S158">
        <v>0</v>
      </c>
      <c r="T158">
        <v>1000</v>
      </c>
      <c r="U158" s="5" t="s">
        <v>231</v>
      </c>
      <c r="V158" t="s">
        <v>212</v>
      </c>
    </row>
    <row r="159" spans="1:22" x14ac:dyDescent="0.25">
      <c r="A159" t="s">
        <v>158</v>
      </c>
      <c r="B159">
        <v>0.52900000000000003</v>
      </c>
      <c r="C159" s="3">
        <v>0.85899999999999999</v>
      </c>
      <c r="D159">
        <v>1780</v>
      </c>
      <c r="E159" s="3">
        <v>3.0289999999999999</v>
      </c>
      <c r="F159" s="13" t="s">
        <v>195</v>
      </c>
      <c r="G159">
        <v>31</v>
      </c>
      <c r="H159" s="5"/>
      <c r="I159" s="5"/>
      <c r="J159" s="7">
        <v>116469</v>
      </c>
      <c r="L159" t="s">
        <v>158</v>
      </c>
      <c r="M159">
        <v>0.52900000000000003</v>
      </c>
      <c r="N159">
        <v>0.85899999999999999</v>
      </c>
      <c r="O159">
        <v>1780</v>
      </c>
      <c r="P159">
        <v>3.0289999999999999</v>
      </c>
      <c r="Q159" s="13" t="s">
        <v>195</v>
      </c>
      <c r="R159">
        <v>31</v>
      </c>
      <c r="S159">
        <v>0</v>
      </c>
      <c r="T159">
        <v>1000</v>
      </c>
      <c r="U159" s="5" t="s">
        <v>231</v>
      </c>
      <c r="V159" t="s">
        <v>212</v>
      </c>
    </row>
    <row r="160" spans="1:22" x14ac:dyDescent="0.25">
      <c r="A160" t="s">
        <v>165</v>
      </c>
      <c r="B160">
        <v>0.45500000000000002</v>
      </c>
      <c r="C160" s="3">
        <v>0.79500000000000004</v>
      </c>
      <c r="D160">
        <v>1830</v>
      </c>
      <c r="E160" s="3">
        <v>2.9409999999999998</v>
      </c>
      <c r="F160" s="13" t="s">
        <v>195</v>
      </c>
      <c r="G160">
        <v>30</v>
      </c>
      <c r="H160" s="5"/>
      <c r="I160" s="5"/>
      <c r="J160" s="7">
        <v>116471</v>
      </c>
      <c r="L160" t="s">
        <v>165</v>
      </c>
      <c r="M160">
        <v>0.45500000000000002</v>
      </c>
      <c r="N160">
        <v>0.79500000000000004</v>
      </c>
      <c r="O160">
        <v>1830</v>
      </c>
      <c r="P160">
        <v>2.9409999999999998</v>
      </c>
      <c r="Q160" s="13" t="s">
        <v>195</v>
      </c>
      <c r="R160">
        <v>30</v>
      </c>
      <c r="S160">
        <v>0</v>
      </c>
      <c r="T160">
        <v>1000</v>
      </c>
      <c r="U160" s="5" t="s">
        <v>231</v>
      </c>
      <c r="V160" t="s">
        <v>212</v>
      </c>
    </row>
    <row r="161" spans="1:22" x14ac:dyDescent="0.25">
      <c r="A161" t="s">
        <v>164</v>
      </c>
      <c r="B161">
        <v>0.53900000000000003</v>
      </c>
      <c r="C161" s="3">
        <v>0.88</v>
      </c>
      <c r="D161">
        <v>1750</v>
      </c>
      <c r="E161" s="3">
        <v>2.9390000000000001</v>
      </c>
      <c r="F161" s="13" t="s">
        <v>195</v>
      </c>
      <c r="G161">
        <v>30</v>
      </c>
      <c r="H161" s="5"/>
      <c r="I161" s="5"/>
      <c r="J161" s="7">
        <v>116473</v>
      </c>
      <c r="L161" t="s">
        <v>164</v>
      </c>
      <c r="M161">
        <v>0.53900000000000003</v>
      </c>
      <c r="N161">
        <v>0.88</v>
      </c>
      <c r="O161">
        <v>1750</v>
      </c>
      <c r="P161">
        <v>2.9390000000000001</v>
      </c>
      <c r="Q161" s="13" t="s">
        <v>195</v>
      </c>
      <c r="R161">
        <v>30</v>
      </c>
      <c r="S161">
        <v>0</v>
      </c>
      <c r="T161">
        <v>1000</v>
      </c>
      <c r="U161" s="5" t="s">
        <v>231</v>
      </c>
      <c r="V161" t="s">
        <v>212</v>
      </c>
    </row>
    <row r="162" spans="1:22" x14ac:dyDescent="0.25">
      <c r="A162" t="s">
        <v>152</v>
      </c>
      <c r="B162" s="5">
        <v>1.2589999999999999</v>
      </c>
      <c r="C162" s="3">
        <v>1.909</v>
      </c>
      <c r="D162">
        <v>1325</v>
      </c>
      <c r="E162" s="3">
        <v>2.633</v>
      </c>
      <c r="F162" s="13" t="s">
        <v>195</v>
      </c>
      <c r="G162">
        <v>42</v>
      </c>
      <c r="H162" s="5"/>
      <c r="I162" s="5"/>
      <c r="J162" s="7">
        <v>116475</v>
      </c>
      <c r="L162" t="s">
        <v>152</v>
      </c>
      <c r="M162" s="5">
        <v>1.5289999999999999</v>
      </c>
      <c r="N162">
        <v>1.909</v>
      </c>
      <c r="O162">
        <v>1325</v>
      </c>
      <c r="P162">
        <v>2.633</v>
      </c>
      <c r="Q162" s="13" t="s">
        <v>195</v>
      </c>
      <c r="R162">
        <v>42</v>
      </c>
      <c r="S162">
        <v>0</v>
      </c>
      <c r="T162">
        <v>1000</v>
      </c>
      <c r="U162" s="5" t="s">
        <v>231</v>
      </c>
      <c r="V162" t="s">
        <v>217</v>
      </c>
    </row>
    <row r="163" spans="1:22" x14ac:dyDescent="0.25">
      <c r="A163" t="s">
        <v>150</v>
      </c>
      <c r="B163">
        <v>1.603</v>
      </c>
      <c r="C163" s="3">
        <v>1.9650000000000001</v>
      </c>
      <c r="D163">
        <v>1325</v>
      </c>
      <c r="E163" s="3">
        <v>2.7669999999999999</v>
      </c>
      <c r="F163" s="13" t="s">
        <v>195</v>
      </c>
      <c r="G163">
        <v>42</v>
      </c>
      <c r="H163" s="5"/>
      <c r="I163" s="5"/>
      <c r="J163" s="7">
        <v>116477</v>
      </c>
      <c r="L163" t="s">
        <v>150</v>
      </c>
      <c r="M163">
        <v>1.603</v>
      </c>
      <c r="N163">
        <v>1.9650000000000001</v>
      </c>
      <c r="O163">
        <v>1325</v>
      </c>
      <c r="P163">
        <v>2.7669999999999999</v>
      </c>
      <c r="Q163" s="13" t="s">
        <v>195</v>
      </c>
      <c r="R163">
        <v>42</v>
      </c>
      <c r="S163">
        <v>0</v>
      </c>
      <c r="T163">
        <v>1000</v>
      </c>
      <c r="U163" s="5" t="s">
        <v>231</v>
      </c>
      <c r="V163" t="s">
        <v>212</v>
      </c>
    </row>
    <row r="164" spans="1:22" x14ac:dyDescent="0.25">
      <c r="A164" t="s">
        <v>148</v>
      </c>
      <c r="B164">
        <v>1.175</v>
      </c>
      <c r="C164" s="3">
        <v>1.5529999999999999</v>
      </c>
      <c r="D164">
        <v>1400</v>
      </c>
      <c r="E164" s="3">
        <v>2.641</v>
      </c>
      <c r="F164" s="13" t="s">
        <v>195</v>
      </c>
      <c r="G164">
        <v>42</v>
      </c>
      <c r="H164" s="5"/>
      <c r="I164" s="5"/>
      <c r="J164" s="7">
        <v>116479</v>
      </c>
      <c r="L164" t="s">
        <v>148</v>
      </c>
      <c r="M164">
        <v>1.175</v>
      </c>
      <c r="N164">
        <v>1.5529999999999999</v>
      </c>
      <c r="O164">
        <v>1400</v>
      </c>
      <c r="P164">
        <v>2.641</v>
      </c>
      <c r="Q164" s="13" t="s">
        <v>195</v>
      </c>
      <c r="R164">
        <v>42</v>
      </c>
      <c r="S164">
        <v>0</v>
      </c>
      <c r="T164">
        <v>1000</v>
      </c>
      <c r="U164" s="5" t="s">
        <v>231</v>
      </c>
      <c r="V164" t="s">
        <v>212</v>
      </c>
    </row>
    <row r="165" spans="1:22" x14ac:dyDescent="0.25">
      <c r="A165" t="s">
        <v>161</v>
      </c>
      <c r="B165">
        <v>1.244</v>
      </c>
      <c r="C165" s="3">
        <v>1.603</v>
      </c>
      <c r="D165">
        <v>1400</v>
      </c>
      <c r="E165" s="3">
        <v>2.7869999999999999</v>
      </c>
      <c r="F165" s="13" t="s">
        <v>195</v>
      </c>
      <c r="G165">
        <v>42</v>
      </c>
      <c r="H165" s="5"/>
      <c r="I165" s="5"/>
      <c r="J165" s="7">
        <v>116481</v>
      </c>
      <c r="L165" t="s">
        <v>161</v>
      </c>
      <c r="M165">
        <v>1.244</v>
      </c>
      <c r="N165">
        <v>1.603</v>
      </c>
      <c r="O165">
        <v>1400</v>
      </c>
      <c r="P165">
        <v>2.7869999999999999</v>
      </c>
      <c r="Q165" s="13" t="s">
        <v>195</v>
      </c>
      <c r="R165">
        <v>42</v>
      </c>
      <c r="S165">
        <v>0</v>
      </c>
      <c r="T165">
        <v>1000</v>
      </c>
      <c r="U165" s="5" t="s">
        <v>231</v>
      </c>
      <c r="V165" t="s">
        <v>212</v>
      </c>
    </row>
    <row r="166" spans="1:22" x14ac:dyDescent="0.25">
      <c r="A166" t="s">
        <v>146</v>
      </c>
      <c r="B166">
        <v>1.5840000000000001</v>
      </c>
      <c r="C166" s="3">
        <v>1.929</v>
      </c>
      <c r="D166">
        <v>1340</v>
      </c>
      <c r="E166" s="3">
        <v>2.9049999999999998</v>
      </c>
      <c r="F166" s="13" t="s">
        <v>195</v>
      </c>
      <c r="G166">
        <v>42</v>
      </c>
      <c r="H166" s="5"/>
      <c r="I166" s="5"/>
      <c r="J166" s="7">
        <v>116483</v>
      </c>
      <c r="L166" t="s">
        <v>146</v>
      </c>
      <c r="M166">
        <v>1.5840000000000001</v>
      </c>
      <c r="N166">
        <v>1.929</v>
      </c>
      <c r="O166">
        <v>1340</v>
      </c>
      <c r="P166">
        <v>2.9049999999999998</v>
      </c>
      <c r="Q166" s="13" t="s">
        <v>195</v>
      </c>
      <c r="R166">
        <v>42</v>
      </c>
      <c r="S166">
        <v>0</v>
      </c>
      <c r="T166">
        <v>1000</v>
      </c>
      <c r="U166" s="5" t="s">
        <v>231</v>
      </c>
      <c r="V166" t="s">
        <v>212</v>
      </c>
    </row>
    <row r="167" spans="1:22" x14ac:dyDescent="0.25">
      <c r="A167" t="s">
        <v>163</v>
      </c>
      <c r="B167">
        <v>0.88200000000000001</v>
      </c>
      <c r="C167" s="3">
        <v>1.7110000000000001</v>
      </c>
      <c r="D167">
        <v>1100</v>
      </c>
      <c r="E167" s="3">
        <v>1.206</v>
      </c>
      <c r="F167" s="13" t="s">
        <v>195</v>
      </c>
      <c r="G167">
        <v>42</v>
      </c>
      <c r="H167" s="5"/>
      <c r="I167" s="5"/>
      <c r="J167" s="7">
        <v>116485</v>
      </c>
      <c r="L167" t="s">
        <v>163</v>
      </c>
      <c r="M167">
        <v>0.88200000000000001</v>
      </c>
      <c r="N167">
        <v>1.7110000000000001</v>
      </c>
      <c r="O167">
        <v>1100</v>
      </c>
      <c r="P167">
        <v>1.206</v>
      </c>
      <c r="Q167" s="13" t="s">
        <v>195</v>
      </c>
      <c r="R167">
        <v>42</v>
      </c>
      <c r="S167">
        <v>0</v>
      </c>
      <c r="T167">
        <v>1000</v>
      </c>
      <c r="U167" s="5" t="s">
        <v>231</v>
      </c>
      <c r="V167" t="s">
        <v>212</v>
      </c>
    </row>
    <row r="168" spans="1:22" x14ac:dyDescent="0.25">
      <c r="A168" t="s">
        <v>156</v>
      </c>
      <c r="B168" s="7">
        <v>0.56799999999999995</v>
      </c>
      <c r="C168" s="3">
        <v>0.89600000000000002</v>
      </c>
      <c r="D168">
        <v>1750</v>
      </c>
      <c r="E168" s="3">
        <v>3.05</v>
      </c>
      <c r="F168" s="13" t="s">
        <v>195</v>
      </c>
      <c r="G168" t="s">
        <v>9</v>
      </c>
      <c r="H168" s="5"/>
      <c r="I168" s="5"/>
      <c r="J168" s="7">
        <v>116487</v>
      </c>
      <c r="L168" t="s">
        <v>156</v>
      </c>
      <c r="M168">
        <v>0.56799999999999995</v>
      </c>
      <c r="N168">
        <v>0.89600000000000002</v>
      </c>
      <c r="O168">
        <v>1750</v>
      </c>
      <c r="P168">
        <v>3.05</v>
      </c>
      <c r="Q168" s="13" t="s">
        <v>195</v>
      </c>
      <c r="R168" s="5" t="s">
        <v>231</v>
      </c>
      <c r="S168">
        <v>0</v>
      </c>
      <c r="T168">
        <v>1000</v>
      </c>
      <c r="U168" s="5" t="s">
        <v>231</v>
      </c>
      <c r="V168" t="s">
        <v>213</v>
      </c>
    </row>
    <row r="169" spans="1:22" x14ac:dyDescent="0.25">
      <c r="A169" t="s">
        <v>154</v>
      </c>
      <c r="B169">
        <v>1.5609999999999999</v>
      </c>
      <c r="C169" s="3">
        <v>1.97</v>
      </c>
      <c r="D169">
        <v>1300</v>
      </c>
      <c r="E169" s="3">
        <v>2.4449999999999998</v>
      </c>
      <c r="F169" s="13" t="s">
        <v>195</v>
      </c>
      <c r="G169" t="s">
        <v>9</v>
      </c>
      <c r="H169" s="5"/>
      <c r="I169" s="5"/>
      <c r="J169" s="7">
        <v>116489</v>
      </c>
      <c r="L169" t="s">
        <v>154</v>
      </c>
      <c r="M169">
        <v>1.5609999999999999</v>
      </c>
      <c r="N169">
        <v>1.97</v>
      </c>
      <c r="O169">
        <v>1300</v>
      </c>
      <c r="P169">
        <v>2.4449999999999998</v>
      </c>
      <c r="Q169" s="13" t="s">
        <v>195</v>
      </c>
      <c r="R169" s="5" t="s">
        <v>231</v>
      </c>
      <c r="S169">
        <v>0</v>
      </c>
      <c r="T169">
        <v>1000</v>
      </c>
      <c r="U169" s="5" t="s">
        <v>231</v>
      </c>
      <c r="V169" t="s">
        <v>213</v>
      </c>
    </row>
    <row r="170" spans="1:22" x14ac:dyDescent="0.25">
      <c r="L170" s="14" t="s">
        <v>134</v>
      </c>
      <c r="M170" s="15">
        <v>1.54</v>
      </c>
      <c r="N170" s="15">
        <v>1.895</v>
      </c>
      <c r="O170" s="16">
        <v>1340</v>
      </c>
      <c r="P170" s="15">
        <v>2.8169</v>
      </c>
      <c r="Q170" s="17" t="s">
        <v>195</v>
      </c>
      <c r="R170" s="18">
        <v>42</v>
      </c>
      <c r="S170" s="16">
        <v>0</v>
      </c>
      <c r="T170" s="16">
        <v>1000</v>
      </c>
      <c r="U170" s="19"/>
      <c r="V170" t="s">
        <v>214</v>
      </c>
    </row>
  </sheetData>
  <sortState xmlns:xlrd2="http://schemas.microsoft.com/office/spreadsheetml/2017/richdata2" ref="X4:AG124">
    <sortCondition ref="X3:X124"/>
  </sortState>
  <conditionalFormatting sqref="K2 A2:B2 A132:B167 A131 A126:B130 A123:A125 A168">
    <cfRule type="duplicateValues" dxfId="363" priority="32"/>
  </conditionalFormatting>
  <conditionalFormatting sqref="H124">
    <cfRule type="colorScale" priority="25">
      <colorScale>
        <cfvo type="min"/>
        <cfvo type="max"/>
        <color rgb="FFFF7128"/>
        <color rgb="FFFFEF9C"/>
      </colorScale>
    </cfRule>
  </conditionalFormatting>
  <conditionalFormatting sqref="A132:B167 A131 A91:B98 A90 A7:S7 W3:W6 A8:I8 K8:R8 A9:R26 S40:W40 S8:S39 U8:W26 S41 A42:S47 T41:W47 V7:W7 V39:W39 W27:W38 A40:R41 A27:I39 K27:R39 C48:K49 N48:U49 W48:W49 A48:A52 A54 C60:L61 C59:K59 A60:B76 A59 O60:O61 W100:W120 C112:K119 C110:I111 K110:K111 K120 C120:I120 K121:L121 C62:W64 Q60:U61 W60:W61 C67:W74 C65:O65 C66:K66 O66 C151:O151 V151:AE151 Q151:T151 C152:I156 C157:T161 K152:AE156 C149:I150 K149:AE150 C168:Q169 S168:T169 W157:AE169 Q65:W66 C75:K75 M75:W75 C76:W76 C77:K77 N77:W77 A77 A169:B169 A168 C163:T167 C162:L162 N162:T162 C147:AE148 C146:K146 V146:AE146 A78:L80 C81:K81 A81 A82:B82 V82:W82 O78:O81 Q78:U81 W78:W81 F82:K82 A83:A86 C83:W86 C90:W90 C87:F88 N87:Q88 H87:K88 S87:W88 C50:W51 A53:W53 C52:L52 N52:U52 A55:W57 C54:L54 N54:W54 A58:L58 N59:W59 A89:L89 O89 Q89:U89 C91:L92 C93:K93 V93:W93 C97:L97 C94:D96 N121:O121 Q121:T121 A126:K130 C139:K140 C145:AE145 V144:AE144 N58:U58 W58 W52 Q91:U92 W91:W92 F94:L95 Q94:U95 W94:W95 F96:K96 W89 Q96:W97 C98:W98 C99:K109 O99 Q99:W99 A100:B120 A99 A121 C121:D121 F121:I121 A122:T122 A123:A125 Q123:T123 F123:L123 V121:W123 C125:AE125 V126:AE130 C131:AE131 D132 O132 F132:L132 W132:AE132 C138:T138 C133:D133 Q132:T133 F133:O133 V133:AE136 C142:AE142 C143:K144 O143 Q143:AE143 C141:Q141 S141:T141 C134:K137 W137:AE137 V138:AE141 C124:W124">
    <cfRule type="duplicateValues" dxfId="104" priority="73"/>
  </conditionalFormatting>
  <conditionalFormatting sqref="T7:T39">
    <cfRule type="duplicateValues" dxfId="362" priority="24"/>
  </conditionalFormatting>
  <conditionalFormatting sqref="L48:L49">
    <cfRule type="duplicateValues" dxfId="361" priority="23"/>
  </conditionalFormatting>
  <conditionalFormatting sqref="L59">
    <cfRule type="duplicateValues" dxfId="360" priority="22"/>
  </conditionalFormatting>
  <conditionalFormatting sqref="M59">
    <cfRule type="duplicateValues" dxfId="359" priority="21"/>
  </conditionalFormatting>
  <conditionalFormatting sqref="M60:N61">
    <cfRule type="duplicateValues" dxfId="358" priority="20"/>
  </conditionalFormatting>
  <conditionalFormatting sqref="P60:P61">
    <cfRule type="duplicateValues" dxfId="357" priority="19"/>
  </conditionalFormatting>
  <conditionalFormatting sqref="L66:N66">
    <cfRule type="duplicateValues" dxfId="356" priority="18"/>
  </conditionalFormatting>
  <conditionalFormatting sqref="M52">
    <cfRule type="duplicateValues" dxfId="354" priority="16"/>
  </conditionalFormatting>
  <conditionalFormatting sqref="M54">
    <cfRule type="duplicateValues" dxfId="353" priority="15"/>
  </conditionalFormatting>
  <conditionalFormatting sqref="M58">
    <cfRule type="duplicateValues" dxfId="352" priority="14"/>
  </conditionalFormatting>
  <conditionalFormatting sqref="M89:N89">
    <cfRule type="duplicateValues" dxfId="351" priority="13"/>
  </conditionalFormatting>
  <conditionalFormatting sqref="P89">
    <cfRule type="duplicateValues" dxfId="350" priority="12"/>
  </conditionalFormatting>
  <conditionalFormatting sqref="M91:P91">
    <cfRule type="duplicateValues" dxfId="348" priority="10"/>
  </conditionalFormatting>
  <conditionalFormatting sqref="M92:P92">
    <cfRule type="duplicateValues" dxfId="347" priority="9"/>
  </conditionalFormatting>
  <conditionalFormatting sqref="M94:P94">
    <cfRule type="duplicateValues" dxfId="346" priority="8"/>
  </conditionalFormatting>
  <conditionalFormatting sqref="M95:P95">
    <cfRule type="duplicateValues" dxfId="345" priority="7"/>
  </conditionalFormatting>
  <conditionalFormatting sqref="L96:P96">
    <cfRule type="duplicateValues" dxfId="344" priority="6"/>
  </conditionalFormatting>
  <conditionalFormatting sqref="M97:P97">
    <cfRule type="duplicateValues" dxfId="343" priority="5"/>
  </conditionalFormatting>
  <conditionalFormatting sqref="M121">
    <cfRule type="duplicateValues" dxfId="342" priority="4"/>
  </conditionalFormatting>
  <conditionalFormatting sqref="P121">
    <cfRule type="duplicateValues" dxfId="341" priority="3"/>
  </conditionalFormatting>
  <conditionalFormatting sqref="L129:T129">
    <cfRule type="duplicateValues" dxfId="340" priority="2"/>
  </conditionalFormatting>
  <conditionalFormatting sqref="L170:T170">
    <cfRule type="duplicateValues" dxfId="339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Blend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Patel</dc:creator>
  <cp:lastModifiedBy>Kushal Patel</cp:lastModifiedBy>
  <dcterms:created xsi:type="dcterms:W3CDTF">2021-06-10T17:53:37Z</dcterms:created>
  <dcterms:modified xsi:type="dcterms:W3CDTF">2021-06-11T20:46:22Z</dcterms:modified>
</cp:coreProperties>
</file>