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Metashare SVN\SanjelDocuments\Requirements\Phase 43 - Job Design Template\"/>
    </mc:Choice>
  </mc:AlternateContent>
  <xr:revisionPtr revIDLastSave="0" documentId="13_ncr:1_{965A9D65-05E8-453D-B512-3C6EE862037E}" xr6:coauthVersionLast="47" xr6:coauthVersionMax="47" xr10:uidLastSave="{00000000-0000-0000-0000-000000000000}"/>
  <bookViews>
    <workbookView xWindow="-120" yWindow="-120" windowWidth="29040" windowHeight="15840" activeTab="1" xr2:uid="{99F12968-04B1-4DCF-BF03-2C6F421E02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4" i="1"/>
  <c r="B5" i="1" s="1"/>
  <c r="B6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</calcChain>
</file>

<file path=xl/sharedStrings.xml><?xml version="1.0" encoding="utf-8"?>
<sst xmlns="http://schemas.openxmlformats.org/spreadsheetml/2006/main" count="251" uniqueCount="131">
  <si>
    <t>Rank</t>
  </si>
  <si>
    <t>Category</t>
  </si>
  <si>
    <t>Item</t>
  </si>
  <si>
    <t>Process</t>
  </si>
  <si>
    <t>Sanjel</t>
  </si>
  <si>
    <t>Auxiliary</t>
  </si>
  <si>
    <t>3rd Party</t>
  </si>
  <si>
    <t>Chemical Technology Selection</t>
  </si>
  <si>
    <t>3rd Party / Sanjel</t>
  </si>
  <si>
    <t>Job Design integration to lab DB</t>
  </si>
  <si>
    <t>Engineering &amp; Sales</t>
  </si>
  <si>
    <t>Define required information for job design</t>
  </si>
  <si>
    <t>Receive Request</t>
  </si>
  <si>
    <t>Define objectives/characteristics and company impact</t>
  </si>
  <si>
    <t>Objective &amp; Definition</t>
  </si>
  <si>
    <t xml:space="preserve">Define Review/Approval process </t>
  </si>
  <si>
    <t>Finalize/Approve &amp; Review</t>
  </si>
  <si>
    <t>E&amp;S and Sanjel</t>
  </si>
  <si>
    <t>Enhance eProgram functionality ***NEW*** - manage program, improved search, program storage, approvals/workflows</t>
  </si>
  <si>
    <t>Submit Job Design</t>
  </si>
  <si>
    <t xml:space="preserve">Create checklist for determining when simulation is required </t>
  </si>
  <si>
    <t>Job Procedures &amp; Simulation</t>
  </si>
  <si>
    <t>Mover date between job design and CEMPRO</t>
  </si>
  <si>
    <t>E&amp;S and 3rd Party</t>
  </si>
  <si>
    <t>Create Technical Library / tool - Post job analysis, SCVF, Bond logs, AAR, Client Feedback/documentation, MOC, CWOP, Pre-spud, DWOP, program integration</t>
  </si>
  <si>
    <t>Evaluate Sanjel History</t>
  </si>
  <si>
    <t>Automate more in the CWOP sheet</t>
  </si>
  <si>
    <t>CWOP</t>
  </si>
  <si>
    <t>Post job analysis / report template</t>
  </si>
  <si>
    <t>Post Job Analysis Quality Checklists for Well Integrity</t>
  </si>
  <si>
    <t>Job Design Layout and Content</t>
  </si>
  <si>
    <t>Add job type criteria – helium, SAGD, pipeline</t>
  </si>
  <si>
    <t>Add cement XS pumped/required to dataset</t>
  </si>
  <si>
    <t xml:space="preserve">Define Area Search – returns, XS, temperature, frac gradients, WOC, fall back, pressures, rates, well types, plug bump, high cement tops, products consumed (internal/external) </t>
  </si>
  <si>
    <t>Job Design integration to Learning Capture Tool / Technical Library</t>
  </si>
  <si>
    <t>Create Technical Library / tool</t>
  </si>
  <si>
    <t>Link to SDS</t>
  </si>
  <si>
    <t>Technology Encyclopedia (Internal Products)</t>
  </si>
  <si>
    <t xml:space="preserve">Add additional data to test request (time to bottom) </t>
  </si>
  <si>
    <t>Inventory Analysis</t>
  </si>
  <si>
    <t>UI to delegate “Master Data” control</t>
  </si>
  <si>
    <t>Automate import</t>
  </si>
  <si>
    <t>Sanjel &amp; 3rd Party</t>
  </si>
  <si>
    <t>Simple tool to update/create/analyze pricing – Pricing indices (Outside excel)</t>
  </si>
  <si>
    <t>Pricing</t>
  </si>
  <si>
    <t>Create client facing document (Outside excel)</t>
  </si>
  <si>
    <t>Digital Review/Approval process</t>
  </si>
  <si>
    <t>Multiple Casings / Open holes to additional Job designs</t>
  </si>
  <si>
    <t>Additional Rate Changes to Job Design</t>
  </si>
  <si>
    <t xml:space="preserve">Use CEMPRO Database(s) </t>
  </si>
  <si>
    <t>Automate Program attachment to eProgram – eService</t>
  </si>
  <si>
    <t>Equipment Selection</t>
  </si>
  <si>
    <t>Update Call Sheets with revisions</t>
  </si>
  <si>
    <t>Eliminate WSC in lab db</t>
  </si>
  <si>
    <t>Complete Client Contact data base</t>
  </si>
  <si>
    <t>Move data between job design and CEMPRO (Integration)</t>
  </si>
  <si>
    <t>Simulation</t>
  </si>
  <si>
    <t>E&amp;S and Sanjel/3rd Party</t>
  </si>
  <si>
    <t>Client Specific Procedures</t>
  </si>
  <si>
    <t>Client Specific Headers</t>
  </si>
  <si>
    <t>Client Specific Pricing</t>
  </si>
  <si>
    <t>Integration of references to IDHA, Corporate standards for rates on iron, bulk delivery rates, flammable fluids</t>
  </si>
  <si>
    <t>Post Job Analysis   ***New***</t>
  </si>
  <si>
    <t>Capture Learnings</t>
  </si>
  <si>
    <t>Post Job Report      ***New***</t>
  </si>
  <si>
    <t>AAR                          ***New***</t>
  </si>
  <si>
    <t>Client Feedback (Field)      ***New***</t>
  </si>
  <si>
    <t>Client Feedback (Office)      ***New***</t>
  </si>
  <si>
    <t>Add additional preflush to job design (5)  ***NEW***</t>
  </si>
  <si>
    <t>Link test request to bulkplant load ID ***NEW***</t>
  </si>
  <si>
    <t>Field blend testing summary BI **NEW**</t>
  </si>
  <si>
    <t>Improved error message in PC/PR, Import etc ***New***</t>
  </si>
  <si>
    <t>Integrate “All” Master Data to Job Design Tool 
Add: sales List/ID, Pricing Area, HB Zone, Thermal Gradient, District Map, Casing_Tubular, Rix Matrix, Pump Time, Horse Power, Bin Types, T&amp;C's</t>
  </si>
  <si>
    <t>Import Stick Diagram
Store data in database, Import to Job design template</t>
  </si>
  <si>
    <t>Program Request</t>
  </si>
  <si>
    <t>Job Procedures</t>
  </si>
  <si>
    <t>General Information</t>
  </si>
  <si>
    <t>Job Design request tool, Priority Matrix, Power Apps
Receive request
Prioritize request</t>
  </si>
  <si>
    <t>Program</t>
  </si>
  <si>
    <t>Wellbore Calculator</t>
  </si>
  <si>
    <t>Technical Library</t>
  </si>
  <si>
    <t>Reporting</t>
  </si>
  <si>
    <t>Stick Diagram</t>
  </si>
  <si>
    <t>Master Data</t>
  </si>
  <si>
    <t>Incorporate Equipment parameters
Include max &amp; min rates
Pressure requirements</t>
  </si>
  <si>
    <t>Work flow</t>
  </si>
  <si>
    <t>Template</t>
  </si>
  <si>
    <t>Equipment Planning</t>
  </si>
  <si>
    <t>Lab db</t>
  </si>
  <si>
    <t>Simulation Tool</t>
  </si>
  <si>
    <t>Digital Validation process (Update errors / missing data)
Define who updates
Define what needs to be validated
Approval process</t>
  </si>
  <si>
    <t>Fluid Planning</t>
  </si>
  <si>
    <t>BI</t>
  </si>
  <si>
    <t>Post Job</t>
  </si>
  <si>
    <t>Program Requirements</t>
  </si>
  <si>
    <t>Program Goals</t>
  </si>
  <si>
    <t>Complete Lab DB – “All data”
Review with lab/Engineering all data that is missing
Import tests that are not currently going into lab database (1 page report)</t>
  </si>
  <si>
    <t>Well Database</t>
  </si>
  <si>
    <t>Link to JWN/Geologic datascource
Use well license to help drive data for program design</t>
  </si>
  <si>
    <t>Adam Buckets</t>
  </si>
  <si>
    <t xml:space="preserve"> Component</t>
  </si>
  <si>
    <t>Function</t>
  </si>
  <si>
    <t>Work Description</t>
  </si>
  <si>
    <t>Master data</t>
  </si>
  <si>
    <t>Comments</t>
  </si>
  <si>
    <t>Casing_Tubular</t>
  </si>
  <si>
    <t>Is this same as Data Handbook?</t>
  </si>
  <si>
    <t>Formation</t>
  </si>
  <si>
    <t>RiskMatrix</t>
  </si>
  <si>
    <t xml:space="preserve">Modeling and Algorithm </t>
  </si>
  <si>
    <t>BlendComposition</t>
  </si>
  <si>
    <t>Is this volume calculator?</t>
  </si>
  <si>
    <t>Need provide score calculation algorithm</t>
  </si>
  <si>
    <t>CS List</t>
  </si>
  <si>
    <t>Suggest use full employee list for selection</t>
  </si>
  <si>
    <t>Pricing Area</t>
  </si>
  <si>
    <t>Estimate
(days)</t>
  </si>
  <si>
    <t>How about client specific pricing area?</t>
  </si>
  <si>
    <t>Simple model</t>
  </si>
  <si>
    <t>HB Zone</t>
  </si>
  <si>
    <t>Same solution as pricing area</t>
  </si>
  <si>
    <t>Thermal Graidient</t>
  </si>
  <si>
    <t>Camp</t>
  </si>
  <si>
    <t>District</t>
  </si>
  <si>
    <t>Need to clarify about current service point definition.</t>
  </si>
  <si>
    <t>T&amp;C's</t>
  </si>
  <si>
    <t>The concern is printout format</t>
  </si>
  <si>
    <t>Well Inforamtion</t>
  </si>
  <si>
    <t>Extend existing well database</t>
  </si>
  <si>
    <t>Basic properties</t>
  </si>
  <si>
    <t>Import from  JWN/Geologic datascource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</si>
</sst>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0BAE-E55D-4DCF-B8F7-2A5BD5EFF6CC}">
  <dimension ref="B1:F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1" max="1" width="9.140625" style="9"/>
    <col min="2" max="2" width="5.28515625" style="8" bestFit="1" customWidth="1"/>
    <col min="3" max="3" width="21.85546875" style="9" customWidth="1"/>
    <col min="4" max="4" width="73" style="9" customWidth="1"/>
    <col min="5" max="5" width="45.42578125" style="9" customWidth="1"/>
    <col min="6" max="6" width="24.5703125" style="8" customWidth="1"/>
    <col min="7" max="16384" width="9.140625" style="9"/>
  </cols>
  <sheetData>
    <row r="1" spans="2:6" ht="15.75" thickBot="1" x14ac:dyDescent="0.3"/>
    <row r="2" spans="2:6" ht="15.75" thickBot="1" x14ac:dyDescent="0.3">
      <c r="B2" s="3" t="s">
        <v>0</v>
      </c>
      <c r="C2" s="6" t="s">
        <v>1</v>
      </c>
      <c r="D2" s="6" t="s">
        <v>2</v>
      </c>
      <c r="E2" s="6" t="s">
        <v>3</v>
      </c>
      <c r="F2" s="6" t="s">
        <v>99</v>
      </c>
    </row>
    <row r="3" spans="2:6" ht="50.25" customHeight="1" thickTop="1" thickBot="1" x14ac:dyDescent="0.3">
      <c r="B3" s="4">
        <v>1</v>
      </c>
      <c r="C3" s="2" t="s">
        <v>4</v>
      </c>
      <c r="D3" s="2" t="s">
        <v>72</v>
      </c>
      <c r="E3" s="2" t="s">
        <v>5</v>
      </c>
      <c r="F3" s="4" t="s">
        <v>83</v>
      </c>
    </row>
    <row r="4" spans="2:6" ht="30.75" thickBot="1" x14ac:dyDescent="0.3">
      <c r="B4" s="5">
        <f>B3+1</f>
        <v>2</v>
      </c>
      <c r="C4" s="1" t="s">
        <v>4</v>
      </c>
      <c r="D4" s="1" t="s">
        <v>73</v>
      </c>
      <c r="E4" s="1"/>
      <c r="F4" s="7" t="s">
        <v>82</v>
      </c>
    </row>
    <row r="5" spans="2:6" ht="45.75" thickBot="1" x14ac:dyDescent="0.3">
      <c r="B5" s="4">
        <f t="shared" ref="B5:B55" si="0">B4+1</f>
        <v>3</v>
      </c>
      <c r="C5" s="2" t="s">
        <v>6</v>
      </c>
      <c r="D5" s="2" t="s">
        <v>96</v>
      </c>
      <c r="E5" s="2" t="s">
        <v>7</v>
      </c>
      <c r="F5" s="4" t="s">
        <v>91</v>
      </c>
    </row>
    <row r="6" spans="2:6" ht="15.75" thickBot="1" x14ac:dyDescent="0.3">
      <c r="B6" s="5">
        <f t="shared" si="0"/>
        <v>4</v>
      </c>
      <c r="C6" s="1" t="s">
        <v>8</v>
      </c>
      <c r="D6" s="1" t="s">
        <v>9</v>
      </c>
      <c r="E6" s="1" t="s">
        <v>7</v>
      </c>
      <c r="F6" s="7" t="s">
        <v>91</v>
      </c>
    </row>
    <row r="7" spans="2:6" ht="30.75" thickBot="1" x14ac:dyDescent="0.3">
      <c r="B7" s="4">
        <f t="shared" si="0"/>
        <v>5</v>
      </c>
      <c r="C7" s="2" t="s">
        <v>4</v>
      </c>
      <c r="D7" s="2" t="s">
        <v>98</v>
      </c>
      <c r="E7" s="2"/>
      <c r="F7" s="4" t="s">
        <v>97</v>
      </c>
    </row>
    <row r="8" spans="2:6" ht="15.75" thickBot="1" x14ac:dyDescent="0.3">
      <c r="B8" s="5">
        <f>B7+1</f>
        <v>6</v>
      </c>
      <c r="C8" s="1" t="s">
        <v>10</v>
      </c>
      <c r="D8" s="1" t="s">
        <v>11</v>
      </c>
      <c r="E8" s="1" t="s">
        <v>12</v>
      </c>
      <c r="F8" s="7" t="s">
        <v>94</v>
      </c>
    </row>
    <row r="9" spans="2:6" ht="15.75" thickBot="1" x14ac:dyDescent="0.3">
      <c r="B9" s="4">
        <f t="shared" si="0"/>
        <v>7</v>
      </c>
      <c r="C9" s="2" t="s">
        <v>10</v>
      </c>
      <c r="D9" s="2" t="s">
        <v>13</v>
      </c>
      <c r="E9" s="2" t="s">
        <v>14</v>
      </c>
      <c r="F9" s="4" t="s">
        <v>95</v>
      </c>
    </row>
    <row r="10" spans="2:6" ht="15.75" thickBot="1" x14ac:dyDescent="0.3">
      <c r="B10" s="5">
        <f t="shared" si="0"/>
        <v>8</v>
      </c>
      <c r="C10" s="1" t="s">
        <v>10</v>
      </c>
      <c r="D10" s="1" t="s">
        <v>15</v>
      </c>
      <c r="E10" s="1" t="s">
        <v>16</v>
      </c>
      <c r="F10" s="7"/>
    </row>
    <row r="11" spans="2:6" ht="30.75" thickBot="1" x14ac:dyDescent="0.3">
      <c r="B11" s="4">
        <f t="shared" si="0"/>
        <v>9</v>
      </c>
      <c r="C11" s="2" t="s">
        <v>17</v>
      </c>
      <c r="D11" s="2" t="s">
        <v>18</v>
      </c>
      <c r="E11" s="2" t="s">
        <v>19</v>
      </c>
      <c r="F11" s="4" t="s">
        <v>75</v>
      </c>
    </row>
    <row r="12" spans="2:6" ht="15.75" thickBot="1" x14ac:dyDescent="0.3">
      <c r="B12" s="5">
        <f t="shared" si="0"/>
        <v>10</v>
      </c>
      <c r="C12" s="1" t="s">
        <v>10</v>
      </c>
      <c r="D12" s="1" t="s">
        <v>20</v>
      </c>
      <c r="E12" s="1" t="s">
        <v>21</v>
      </c>
      <c r="F12" s="7" t="s">
        <v>94</v>
      </c>
    </row>
    <row r="13" spans="2:6" ht="15.75" thickBot="1" x14ac:dyDescent="0.3">
      <c r="B13" s="4">
        <f t="shared" si="0"/>
        <v>11</v>
      </c>
      <c r="C13" s="2" t="s">
        <v>4</v>
      </c>
      <c r="D13" s="2" t="s">
        <v>22</v>
      </c>
      <c r="E13" s="2" t="s">
        <v>21</v>
      </c>
      <c r="F13" s="4" t="s">
        <v>89</v>
      </c>
    </row>
    <row r="14" spans="2:6" ht="30.75" thickBot="1" x14ac:dyDescent="0.3">
      <c r="B14" s="5">
        <f t="shared" si="0"/>
        <v>12</v>
      </c>
      <c r="C14" s="1" t="s">
        <v>23</v>
      </c>
      <c r="D14" s="1" t="s">
        <v>24</v>
      </c>
      <c r="E14" s="1" t="s">
        <v>25</v>
      </c>
      <c r="F14" s="7" t="s">
        <v>80</v>
      </c>
    </row>
    <row r="15" spans="2:6" ht="15.75" thickBot="1" x14ac:dyDescent="0.3">
      <c r="B15" s="4">
        <f t="shared" si="0"/>
        <v>13</v>
      </c>
      <c r="C15" s="2" t="s">
        <v>4</v>
      </c>
      <c r="D15" s="2" t="s">
        <v>26</v>
      </c>
      <c r="E15" s="2" t="s">
        <v>27</v>
      </c>
      <c r="F15" s="4" t="s">
        <v>81</v>
      </c>
    </row>
    <row r="16" spans="2:6" ht="15.75" thickBot="1" x14ac:dyDescent="0.3">
      <c r="B16" s="5">
        <f t="shared" si="0"/>
        <v>14</v>
      </c>
      <c r="C16" s="1" t="s">
        <v>17</v>
      </c>
      <c r="D16" s="1" t="s">
        <v>28</v>
      </c>
      <c r="E16" s="1" t="s">
        <v>5</v>
      </c>
      <c r="F16" s="7" t="s">
        <v>81</v>
      </c>
    </row>
    <row r="17" spans="2:6" ht="15.75" thickBot="1" x14ac:dyDescent="0.3">
      <c r="B17" s="4">
        <f t="shared" si="0"/>
        <v>15</v>
      </c>
      <c r="C17" s="2" t="s">
        <v>17</v>
      </c>
      <c r="D17" s="2" t="s">
        <v>29</v>
      </c>
      <c r="E17" s="2" t="s">
        <v>5</v>
      </c>
      <c r="F17" s="4" t="s">
        <v>81</v>
      </c>
    </row>
    <row r="18" spans="2:6" ht="15.75" thickBot="1" x14ac:dyDescent="0.3">
      <c r="B18" s="5">
        <f t="shared" si="0"/>
        <v>16</v>
      </c>
      <c r="C18" s="1" t="s">
        <v>17</v>
      </c>
      <c r="D18" s="1" t="s">
        <v>30</v>
      </c>
      <c r="E18" s="1" t="s">
        <v>5</v>
      </c>
      <c r="F18" s="7" t="s">
        <v>78</v>
      </c>
    </row>
    <row r="19" spans="2:6" ht="15.75" thickBot="1" x14ac:dyDescent="0.3">
      <c r="B19" s="4">
        <f t="shared" si="0"/>
        <v>17</v>
      </c>
      <c r="C19" s="2" t="s">
        <v>17</v>
      </c>
      <c r="D19" s="2" t="s">
        <v>31</v>
      </c>
      <c r="E19" s="2" t="s">
        <v>5</v>
      </c>
      <c r="F19" s="4" t="s">
        <v>78</v>
      </c>
    </row>
    <row r="20" spans="2:6" ht="15.75" thickBot="1" x14ac:dyDescent="0.3">
      <c r="B20" s="5">
        <f t="shared" si="0"/>
        <v>18</v>
      </c>
      <c r="C20" s="1" t="s">
        <v>4</v>
      </c>
      <c r="D20" s="1" t="s">
        <v>32</v>
      </c>
      <c r="E20" s="1" t="s">
        <v>5</v>
      </c>
      <c r="F20" s="7" t="s">
        <v>79</v>
      </c>
    </row>
    <row r="21" spans="2:6" ht="45.75" thickBot="1" x14ac:dyDescent="0.3">
      <c r="B21" s="4">
        <f t="shared" si="0"/>
        <v>19</v>
      </c>
      <c r="C21" s="2" t="s">
        <v>10</v>
      </c>
      <c r="D21" s="2" t="s">
        <v>33</v>
      </c>
      <c r="E21" s="2" t="s">
        <v>25</v>
      </c>
      <c r="F21" s="4" t="s">
        <v>81</v>
      </c>
    </row>
    <row r="22" spans="2:6" ht="15.75" thickBot="1" x14ac:dyDescent="0.3">
      <c r="B22" s="5">
        <f t="shared" si="0"/>
        <v>20</v>
      </c>
      <c r="C22" s="1" t="s">
        <v>4</v>
      </c>
      <c r="D22" s="1" t="s">
        <v>34</v>
      </c>
      <c r="E22" s="1" t="s">
        <v>35</v>
      </c>
      <c r="F22" s="7" t="s">
        <v>80</v>
      </c>
    </row>
    <row r="23" spans="2:6" ht="15.75" thickBot="1" x14ac:dyDescent="0.3">
      <c r="B23" s="4">
        <f t="shared" si="0"/>
        <v>21</v>
      </c>
      <c r="C23" s="2" t="s">
        <v>4</v>
      </c>
      <c r="D23" s="2" t="s">
        <v>36</v>
      </c>
      <c r="E23" s="2" t="s">
        <v>7</v>
      </c>
      <c r="F23" s="4" t="s">
        <v>91</v>
      </c>
    </row>
    <row r="24" spans="2:6" ht="15.75" thickBot="1" x14ac:dyDescent="0.3">
      <c r="B24" s="5">
        <f t="shared" si="0"/>
        <v>22</v>
      </c>
      <c r="C24" s="1" t="s">
        <v>4</v>
      </c>
      <c r="D24" s="1" t="s">
        <v>37</v>
      </c>
      <c r="E24" s="1" t="s">
        <v>7</v>
      </c>
      <c r="F24" s="7" t="s">
        <v>91</v>
      </c>
    </row>
    <row r="25" spans="2:6" ht="15.75" thickBot="1" x14ac:dyDescent="0.3">
      <c r="B25" s="4">
        <f t="shared" si="0"/>
        <v>23</v>
      </c>
      <c r="C25" s="2" t="s">
        <v>4</v>
      </c>
      <c r="D25" s="2" t="s">
        <v>38</v>
      </c>
      <c r="E25" s="2" t="s">
        <v>7</v>
      </c>
      <c r="F25" s="4" t="s">
        <v>91</v>
      </c>
    </row>
    <row r="26" spans="2:6" ht="15.75" thickBot="1" x14ac:dyDescent="0.3">
      <c r="B26" s="5">
        <f t="shared" si="0"/>
        <v>24</v>
      </c>
      <c r="C26" s="1" t="s">
        <v>4</v>
      </c>
      <c r="D26" s="1" t="s">
        <v>39</v>
      </c>
      <c r="E26" s="1" t="s">
        <v>7</v>
      </c>
      <c r="F26" s="7" t="s">
        <v>91</v>
      </c>
    </row>
    <row r="27" spans="2:6" ht="15.75" thickBot="1" x14ac:dyDescent="0.3">
      <c r="B27" s="4">
        <f t="shared" si="0"/>
        <v>25</v>
      </c>
      <c r="C27" s="2" t="s">
        <v>4</v>
      </c>
      <c r="D27" s="2" t="s">
        <v>40</v>
      </c>
      <c r="E27" s="2" t="s">
        <v>5</v>
      </c>
      <c r="F27" s="4" t="s">
        <v>83</v>
      </c>
    </row>
    <row r="28" spans="2:6" ht="15.75" thickBot="1" x14ac:dyDescent="0.3">
      <c r="B28" s="5">
        <f t="shared" si="0"/>
        <v>26</v>
      </c>
      <c r="C28" s="1" t="s">
        <v>4</v>
      </c>
      <c r="D28" s="1" t="s">
        <v>41</v>
      </c>
      <c r="E28" s="1" t="s">
        <v>19</v>
      </c>
      <c r="F28" s="7" t="s">
        <v>75</v>
      </c>
    </row>
    <row r="29" spans="2:6" ht="15.75" thickBot="1" x14ac:dyDescent="0.3">
      <c r="B29" s="4">
        <f t="shared" si="0"/>
        <v>27</v>
      </c>
      <c r="C29" s="2" t="s">
        <v>42</v>
      </c>
      <c r="D29" s="2" t="s">
        <v>43</v>
      </c>
      <c r="E29" s="2" t="s">
        <v>44</v>
      </c>
      <c r="F29" s="4" t="s">
        <v>44</v>
      </c>
    </row>
    <row r="30" spans="2:6" ht="15.75" thickBot="1" x14ac:dyDescent="0.3">
      <c r="B30" s="5">
        <f t="shared" si="0"/>
        <v>28</v>
      </c>
      <c r="C30" s="1" t="s">
        <v>42</v>
      </c>
      <c r="D30" s="1" t="s">
        <v>45</v>
      </c>
      <c r="E30" s="1" t="s">
        <v>44</v>
      </c>
      <c r="F30" s="7" t="s">
        <v>75</v>
      </c>
    </row>
    <row r="31" spans="2:6" ht="15.75" thickBot="1" x14ac:dyDescent="0.3">
      <c r="B31" s="4">
        <f t="shared" si="0"/>
        <v>29</v>
      </c>
      <c r="C31" s="2" t="s">
        <v>17</v>
      </c>
      <c r="D31" s="2" t="s">
        <v>46</v>
      </c>
      <c r="E31" s="2" t="s">
        <v>16</v>
      </c>
      <c r="F31" s="4" t="s">
        <v>85</v>
      </c>
    </row>
    <row r="32" spans="2:6" ht="15.75" thickBot="1" x14ac:dyDescent="0.3">
      <c r="B32" s="5">
        <f t="shared" si="0"/>
        <v>30</v>
      </c>
      <c r="C32" s="1" t="s">
        <v>17</v>
      </c>
      <c r="D32" s="1" t="s">
        <v>47</v>
      </c>
      <c r="E32" s="1" t="s">
        <v>5</v>
      </c>
      <c r="F32" s="7" t="s">
        <v>86</v>
      </c>
    </row>
    <row r="33" spans="2:6" ht="15.75" thickBot="1" x14ac:dyDescent="0.3">
      <c r="B33" s="4">
        <f t="shared" si="0"/>
        <v>31</v>
      </c>
      <c r="C33" s="2" t="s">
        <v>17</v>
      </c>
      <c r="D33" s="2" t="s">
        <v>48</v>
      </c>
      <c r="E33" s="2" t="s">
        <v>5</v>
      </c>
      <c r="F33" s="4" t="s">
        <v>86</v>
      </c>
    </row>
    <row r="34" spans="2:6" ht="15.75" thickBot="1" x14ac:dyDescent="0.3">
      <c r="B34" s="5">
        <f t="shared" si="0"/>
        <v>32</v>
      </c>
      <c r="C34" s="1" t="s">
        <v>42</v>
      </c>
      <c r="D34" s="1" t="s">
        <v>49</v>
      </c>
      <c r="E34" s="1" t="s">
        <v>21</v>
      </c>
      <c r="F34" s="7" t="s">
        <v>89</v>
      </c>
    </row>
    <row r="35" spans="2:6" ht="15.75" thickBot="1" x14ac:dyDescent="0.3">
      <c r="B35" s="4">
        <f t="shared" si="0"/>
        <v>33</v>
      </c>
      <c r="C35" s="2" t="s">
        <v>17</v>
      </c>
      <c r="D35" s="2" t="s">
        <v>50</v>
      </c>
      <c r="E35" s="2" t="s">
        <v>5</v>
      </c>
      <c r="F35" s="4" t="s">
        <v>75</v>
      </c>
    </row>
    <row r="36" spans="2:6" ht="60.75" thickBot="1" x14ac:dyDescent="0.3">
      <c r="B36" s="5">
        <f t="shared" si="0"/>
        <v>34</v>
      </c>
      <c r="C36" s="1" t="s">
        <v>17</v>
      </c>
      <c r="D36" s="1" t="s">
        <v>90</v>
      </c>
      <c r="E36" s="1" t="s">
        <v>5</v>
      </c>
      <c r="F36" s="7"/>
    </row>
    <row r="37" spans="2:6" ht="45.75" thickBot="1" x14ac:dyDescent="0.3">
      <c r="B37" s="4">
        <f t="shared" si="0"/>
        <v>35</v>
      </c>
      <c r="C37" s="2" t="s">
        <v>17</v>
      </c>
      <c r="D37" s="2" t="s">
        <v>84</v>
      </c>
      <c r="E37" s="2" t="s">
        <v>51</v>
      </c>
      <c r="F37" s="4" t="s">
        <v>87</v>
      </c>
    </row>
    <row r="38" spans="2:6" ht="15.75" thickBot="1" x14ac:dyDescent="0.3">
      <c r="B38" s="5">
        <f t="shared" si="0"/>
        <v>36</v>
      </c>
      <c r="C38" s="1" t="s">
        <v>4</v>
      </c>
      <c r="D38" s="1" t="s">
        <v>52</v>
      </c>
      <c r="E38" s="1" t="s">
        <v>5</v>
      </c>
      <c r="F38" s="7" t="s">
        <v>75</v>
      </c>
    </row>
    <row r="39" spans="2:6" ht="15.75" thickBot="1" x14ac:dyDescent="0.3">
      <c r="B39" s="4">
        <f t="shared" si="0"/>
        <v>37</v>
      </c>
      <c r="C39" s="2" t="s">
        <v>6</v>
      </c>
      <c r="D39" s="2" t="s">
        <v>53</v>
      </c>
      <c r="E39" s="2" t="s">
        <v>5</v>
      </c>
      <c r="F39" s="4" t="s">
        <v>88</v>
      </c>
    </row>
    <row r="40" spans="2:6" ht="15.75" thickBot="1" x14ac:dyDescent="0.3">
      <c r="B40" s="5">
        <f t="shared" si="0"/>
        <v>38</v>
      </c>
      <c r="C40" s="1" t="s">
        <v>10</v>
      </c>
      <c r="D40" s="1" t="s">
        <v>54</v>
      </c>
      <c r="E40" s="1" t="s">
        <v>5</v>
      </c>
      <c r="F40" s="7" t="s">
        <v>76</v>
      </c>
    </row>
    <row r="41" spans="2:6" ht="15.75" thickBot="1" x14ac:dyDescent="0.3">
      <c r="B41" s="4">
        <f t="shared" si="0"/>
        <v>39</v>
      </c>
      <c r="C41" s="2" t="s">
        <v>4</v>
      </c>
      <c r="D41" s="2" t="s">
        <v>55</v>
      </c>
      <c r="E41" s="2" t="s">
        <v>56</v>
      </c>
      <c r="F41" s="4" t="s">
        <v>89</v>
      </c>
    </row>
    <row r="42" spans="2:6" ht="45.75" thickBot="1" x14ac:dyDescent="0.3">
      <c r="B42" s="5">
        <f t="shared" si="0"/>
        <v>40</v>
      </c>
      <c r="C42" s="1" t="s">
        <v>57</v>
      </c>
      <c r="D42" s="1" t="s">
        <v>77</v>
      </c>
      <c r="E42" s="1" t="s">
        <v>12</v>
      </c>
      <c r="F42" s="7" t="s">
        <v>74</v>
      </c>
    </row>
    <row r="43" spans="2:6" ht="15.75" thickBot="1" x14ac:dyDescent="0.3">
      <c r="B43" s="4">
        <f t="shared" si="0"/>
        <v>41</v>
      </c>
      <c r="C43" s="2" t="s">
        <v>17</v>
      </c>
      <c r="D43" s="2" t="s">
        <v>58</v>
      </c>
      <c r="E43" s="2" t="s">
        <v>5</v>
      </c>
      <c r="F43" s="4" t="s">
        <v>75</v>
      </c>
    </row>
    <row r="44" spans="2:6" ht="15.75" thickBot="1" x14ac:dyDescent="0.3">
      <c r="B44" s="5">
        <f t="shared" si="0"/>
        <v>42</v>
      </c>
      <c r="C44" s="1" t="s">
        <v>17</v>
      </c>
      <c r="D44" s="1" t="s">
        <v>59</v>
      </c>
      <c r="E44" s="1" t="s">
        <v>5</v>
      </c>
      <c r="F44" s="7" t="s">
        <v>76</v>
      </c>
    </row>
    <row r="45" spans="2:6" ht="15.75" thickBot="1" x14ac:dyDescent="0.3">
      <c r="B45" s="4">
        <f t="shared" si="0"/>
        <v>43</v>
      </c>
      <c r="C45" s="2" t="s">
        <v>17</v>
      </c>
      <c r="D45" s="2" t="s">
        <v>60</v>
      </c>
      <c r="E45" s="2" t="s">
        <v>5</v>
      </c>
      <c r="F45" s="4" t="s">
        <v>44</v>
      </c>
    </row>
    <row r="46" spans="2:6" ht="30.75" thickBot="1" x14ac:dyDescent="0.3">
      <c r="B46" s="5">
        <f t="shared" si="0"/>
        <v>44</v>
      </c>
      <c r="C46" s="1" t="s">
        <v>17</v>
      </c>
      <c r="D46" s="1" t="s">
        <v>61</v>
      </c>
      <c r="E46" s="1" t="s">
        <v>7</v>
      </c>
      <c r="F46" s="7" t="s">
        <v>75</v>
      </c>
    </row>
    <row r="47" spans="2:6" ht="15.75" thickBot="1" x14ac:dyDescent="0.3">
      <c r="B47" s="4">
        <f t="shared" si="0"/>
        <v>45</v>
      </c>
      <c r="C47" s="2" t="s">
        <v>17</v>
      </c>
      <c r="D47" s="2" t="s">
        <v>62</v>
      </c>
      <c r="E47" s="2" t="s">
        <v>63</v>
      </c>
      <c r="F47" s="4" t="s">
        <v>93</v>
      </c>
    </row>
    <row r="48" spans="2:6" ht="15.75" thickBot="1" x14ac:dyDescent="0.3">
      <c r="B48" s="5">
        <f t="shared" si="0"/>
        <v>46</v>
      </c>
      <c r="C48" s="1" t="s">
        <v>17</v>
      </c>
      <c r="D48" s="1" t="s">
        <v>64</v>
      </c>
      <c r="E48" s="1" t="s">
        <v>63</v>
      </c>
      <c r="F48" s="7" t="s">
        <v>93</v>
      </c>
    </row>
    <row r="49" spans="2:6" ht="15.75" thickBot="1" x14ac:dyDescent="0.3">
      <c r="B49" s="4">
        <f t="shared" si="0"/>
        <v>47</v>
      </c>
      <c r="C49" s="2" t="s">
        <v>17</v>
      </c>
      <c r="D49" s="2" t="s">
        <v>65</v>
      </c>
      <c r="E49" s="2" t="s">
        <v>63</v>
      </c>
      <c r="F49" s="4" t="s">
        <v>93</v>
      </c>
    </row>
    <row r="50" spans="2:6" ht="15.75" thickBot="1" x14ac:dyDescent="0.3">
      <c r="B50" s="5">
        <f t="shared" si="0"/>
        <v>48</v>
      </c>
      <c r="C50" s="1" t="s">
        <v>17</v>
      </c>
      <c r="D50" s="1" t="s">
        <v>66</v>
      </c>
      <c r="E50" s="1" t="s">
        <v>63</v>
      </c>
      <c r="F50" s="7" t="s">
        <v>93</v>
      </c>
    </row>
    <row r="51" spans="2:6" ht="15.75" thickBot="1" x14ac:dyDescent="0.3">
      <c r="B51" s="4">
        <f t="shared" si="0"/>
        <v>49</v>
      </c>
      <c r="C51" s="2" t="s">
        <v>17</v>
      </c>
      <c r="D51" s="2" t="s">
        <v>67</v>
      </c>
      <c r="E51" s="2" t="s">
        <v>63</v>
      </c>
      <c r="F51" s="4" t="s">
        <v>93</v>
      </c>
    </row>
    <row r="52" spans="2:6" ht="15.75" thickBot="1" x14ac:dyDescent="0.3">
      <c r="B52" s="5">
        <f t="shared" si="0"/>
        <v>50</v>
      </c>
      <c r="C52" s="1" t="s">
        <v>17</v>
      </c>
      <c r="D52" s="1" t="s">
        <v>68</v>
      </c>
      <c r="E52" s="1" t="s">
        <v>5</v>
      </c>
      <c r="F52" s="7" t="s">
        <v>86</v>
      </c>
    </row>
    <row r="53" spans="2:6" ht="15.75" thickBot="1" x14ac:dyDescent="0.3">
      <c r="B53" s="4">
        <f t="shared" si="0"/>
        <v>51</v>
      </c>
      <c r="C53" s="2" t="s">
        <v>17</v>
      </c>
      <c r="D53" s="2" t="s">
        <v>69</v>
      </c>
      <c r="E53" s="2" t="s">
        <v>7</v>
      </c>
      <c r="F53" s="4" t="s">
        <v>88</v>
      </c>
    </row>
    <row r="54" spans="2:6" ht="15.75" thickBot="1" x14ac:dyDescent="0.3">
      <c r="B54" s="5">
        <f t="shared" si="0"/>
        <v>52</v>
      </c>
      <c r="C54" s="1" t="s">
        <v>17</v>
      </c>
      <c r="D54" s="1" t="s">
        <v>70</v>
      </c>
      <c r="E54" s="1" t="s">
        <v>7</v>
      </c>
      <c r="F54" s="7" t="s">
        <v>92</v>
      </c>
    </row>
    <row r="55" spans="2:6" ht="15.75" thickBot="1" x14ac:dyDescent="0.3">
      <c r="B55" s="4">
        <f t="shared" si="0"/>
        <v>53</v>
      </c>
      <c r="C55" s="2" t="s">
        <v>4</v>
      </c>
      <c r="D55" s="2" t="s">
        <v>71</v>
      </c>
      <c r="E55" s="2" t="s">
        <v>5</v>
      </c>
      <c r="F55" s="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3729-E780-41A3-A2E8-A2A468FDFD01}">
  <dimension ref="A1:E14"/>
  <sheetViews>
    <sheetView tabSelected="1"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28.28515625" customWidth="1"/>
    <col min="3" max="3" width="37" bestFit="1" customWidth="1"/>
    <col min="4" max="4" width="8.7109375" bestFit="1" customWidth="1"/>
    <col min="5" max="5" width="56.7109375" customWidth="1"/>
  </cols>
  <sheetData>
    <row r="1" spans="1:5" ht="30" x14ac:dyDescent="0.25">
      <c r="A1" t="s">
        <v>100</v>
      </c>
      <c r="B1" t="s">
        <v>101</v>
      </c>
      <c r="C1" t="s">
        <v>102</v>
      </c>
      <c r="D1" s="10" t="s">
        <v>116</v>
      </c>
      <c r="E1" t="s">
        <v>104</v>
      </c>
    </row>
    <row r="2" spans="1:5" x14ac:dyDescent="0.25">
      <c r="A2" t="s">
        <v>103</v>
      </c>
      <c r="B2" t="s">
        <v>105</v>
      </c>
      <c r="E2" t="s">
        <v>106</v>
      </c>
    </row>
    <row r="3" spans="1:5" x14ac:dyDescent="0.25">
      <c r="B3" t="s">
        <v>107</v>
      </c>
      <c r="C3" t="s">
        <v>118</v>
      </c>
      <c r="D3">
        <v>1</v>
      </c>
    </row>
    <row r="4" spans="1:5" x14ac:dyDescent="0.25">
      <c r="B4" t="s">
        <v>108</v>
      </c>
      <c r="C4" t="s">
        <v>109</v>
      </c>
      <c r="D4">
        <v>5</v>
      </c>
      <c r="E4" t="s">
        <v>112</v>
      </c>
    </row>
    <row r="5" spans="1:5" x14ac:dyDescent="0.25">
      <c r="B5" t="s">
        <v>110</v>
      </c>
      <c r="E5" t="s">
        <v>111</v>
      </c>
    </row>
    <row r="6" spans="1:5" x14ac:dyDescent="0.25">
      <c r="B6" t="s">
        <v>113</v>
      </c>
      <c r="E6" t="s">
        <v>114</v>
      </c>
    </row>
    <row r="7" spans="1:5" x14ac:dyDescent="0.25">
      <c r="B7" t="s">
        <v>115</v>
      </c>
      <c r="C7" t="s">
        <v>109</v>
      </c>
      <c r="D7">
        <v>3</v>
      </c>
      <c r="E7" t="s">
        <v>117</v>
      </c>
    </row>
    <row r="8" spans="1:5" x14ac:dyDescent="0.25">
      <c r="B8" t="s">
        <v>119</v>
      </c>
      <c r="C8" t="s">
        <v>109</v>
      </c>
      <c r="D8">
        <v>1</v>
      </c>
      <c r="E8" t="s">
        <v>120</v>
      </c>
    </row>
    <row r="9" spans="1:5" x14ac:dyDescent="0.25">
      <c r="B9" t="s">
        <v>121</v>
      </c>
      <c r="C9" t="s">
        <v>109</v>
      </c>
      <c r="D9">
        <v>1</v>
      </c>
      <c r="E9" t="s">
        <v>120</v>
      </c>
    </row>
    <row r="10" spans="1:5" x14ac:dyDescent="0.25">
      <c r="B10" t="s">
        <v>122</v>
      </c>
      <c r="C10" t="s">
        <v>109</v>
      </c>
      <c r="D10">
        <v>1</v>
      </c>
      <c r="E10" t="s">
        <v>120</v>
      </c>
    </row>
    <row r="11" spans="1:5" x14ac:dyDescent="0.25">
      <c r="B11" t="s">
        <v>123</v>
      </c>
      <c r="E11" t="s">
        <v>124</v>
      </c>
    </row>
    <row r="12" spans="1:5" x14ac:dyDescent="0.25">
      <c r="B12" t="s">
        <v>125</v>
      </c>
      <c r="E12" t="s">
        <v>126</v>
      </c>
    </row>
    <row r="13" spans="1:5" x14ac:dyDescent="0.25">
      <c r="A13" t="s">
        <v>97</v>
      </c>
      <c r="B13" t="s">
        <v>127</v>
      </c>
      <c r="C13" t="s">
        <v>128</v>
      </c>
      <c r="D13">
        <v>2</v>
      </c>
      <c r="E13" t="s">
        <v>129</v>
      </c>
    </row>
    <row r="14" spans="1:5" x14ac:dyDescent="0.25">
      <c r="C14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409ECD82ADC54E8CBF5684A7D8D2B6" ma:contentTypeVersion="14" ma:contentTypeDescription="Create a new document." ma:contentTypeScope="" ma:versionID="d99b4b503991d99084a3e76d0a34211e">
  <xsd:schema xmlns:xsd="http://www.w3.org/2001/XMLSchema" xmlns:xs="http://www.w3.org/2001/XMLSchema" xmlns:p="http://schemas.microsoft.com/office/2006/metadata/properties" xmlns:ns2="84f88c47-60d9-4085-9293-81bf575d15ab" xmlns:ns3="7d0d7bc9-1853-448b-a1aa-4a72bee359f5" targetNamespace="http://schemas.microsoft.com/office/2006/metadata/properties" ma:root="true" ma:fieldsID="b6d7894f2d2b80b45c6f005a0d4620fc" ns2:_="" ns3:_="">
    <xsd:import namespace="84f88c47-60d9-4085-9293-81bf575d15ab"/>
    <xsd:import namespace="7d0d7bc9-1853-448b-a1aa-4a72bee359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Approved" minOccurs="0"/>
                <xsd:element ref="ns2:MediaServiceLocatio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88c47-60d9-4085-9293-81bf575d15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Approved" ma:index="17" nillable="true" ma:displayName="Approved" ma:default="No" ma:internalName="Approved">
      <xsd:simpleType>
        <xsd:restriction base="dms:Text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d7bc9-1853-448b-a1aa-4a72bee359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ed xmlns="84f88c47-60d9-4085-9293-81bf575d15ab">No</Approved>
    <_Flow_SignoffStatus xmlns="84f88c47-60d9-4085-9293-81bf575d15ab" xsi:nil="true"/>
  </documentManagement>
</p:properties>
</file>

<file path=customXml/itemProps1.xml><?xml version="1.0" encoding="utf-8"?>
<ds:datastoreItem xmlns:ds="http://schemas.openxmlformats.org/officeDocument/2006/customXml" ds:itemID="{26A66A60-C33D-421C-AA7D-249906EEA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88c47-60d9-4085-9293-81bf575d15ab"/>
    <ds:schemaRef ds:uri="7d0d7bc9-1853-448b-a1aa-4a72bee35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AA5812-68ED-4215-AF31-E170D6A4ED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5DC4D-CBDA-4993-B31A-012EE18D88C9}">
  <ds:schemaRefs>
    <ds:schemaRef ds:uri="http://schemas.microsoft.com/office/2006/metadata/properties"/>
    <ds:schemaRef ds:uri="http://schemas.microsoft.com/office/infopath/2007/PartnerControls"/>
    <ds:schemaRef ds:uri="84f88c47-60d9-4085-9293-81bf575d15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Schneider</dc:creator>
  <cp:lastModifiedBy>Adam Wang</cp:lastModifiedBy>
  <dcterms:created xsi:type="dcterms:W3CDTF">2022-05-27T15:30:41Z</dcterms:created>
  <dcterms:modified xsi:type="dcterms:W3CDTF">2022-06-03T03:29:00Z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0x0101002E409ECD82ADC54E8CBF5684A7D8D2B6</vt:lpwstr>
  </property>
</Properties>
</file>