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1961531albertaltd-my.sharepoint.com/personal/dbasnett_sanjel_com/Documents/Documents/Performance BI/"/>
    </mc:Choice>
  </mc:AlternateContent>
  <xr:revisionPtr revIDLastSave="12" documentId="8_{D01B2AEA-4A1E-49A2-B74C-F037409617DB}" xr6:coauthVersionLast="47" xr6:coauthVersionMax="47" xr10:uidLastSave="{A4A21D17-AA36-4BFB-87AE-C18122A08DFF}"/>
  <bookViews>
    <workbookView xWindow="30612" yWindow="-132" windowWidth="30936" windowHeight="16896" xr2:uid="{A48B227D-5396-4E0E-8A58-D2FC31D8A6D8}"/>
  </bookViews>
  <sheets>
    <sheet name="Risk 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4" i="1" l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<sst xmlns="http://schemas.openxmlformats.org/spreadsheetml/2006/main" count="213" uniqueCount="135">
  <si>
    <t>BlendChemicalName</t>
  </si>
  <si>
    <t>Risk</t>
  </si>
  <si>
    <t>IIN</t>
  </si>
  <si>
    <t>ASM-3</t>
  </si>
  <si>
    <t>High</t>
  </si>
  <si>
    <t>IIN023131</t>
  </si>
  <si>
    <t>ASM-5</t>
  </si>
  <si>
    <t>IIN023234</t>
  </si>
  <si>
    <t>ASM-6</t>
  </si>
  <si>
    <t>IIN023132</t>
  </si>
  <si>
    <t>Bulk Barite</t>
  </si>
  <si>
    <t>Bulk</t>
  </si>
  <si>
    <t>IIN023019</t>
  </si>
  <si>
    <t>Bulk Ground Silica</t>
  </si>
  <si>
    <t>IIN054769</t>
  </si>
  <si>
    <t>CaCl2</t>
  </si>
  <si>
    <t>IIN023054</t>
  </si>
  <si>
    <t>CDF-6P</t>
  </si>
  <si>
    <t>Medium</t>
  </si>
  <si>
    <t>IIN052225</t>
  </si>
  <si>
    <t>CDM-10</t>
  </si>
  <si>
    <t>IIN054779</t>
  </si>
  <si>
    <t>CDM-4</t>
  </si>
  <si>
    <t>CDM-5</t>
  </si>
  <si>
    <t>CFL-11</t>
  </si>
  <si>
    <t>IIN054876</t>
  </si>
  <si>
    <t>CFL-3</t>
  </si>
  <si>
    <t>IIN023060</t>
  </si>
  <si>
    <t>CFL-4</t>
  </si>
  <si>
    <t>IIN023062</t>
  </si>
  <si>
    <t>CFL-6</t>
  </si>
  <si>
    <t>IIN023063</t>
  </si>
  <si>
    <t>CFR</t>
  </si>
  <si>
    <t>IIN023067</t>
  </si>
  <si>
    <t>CFR-2</t>
  </si>
  <si>
    <t>IIN023068</t>
  </si>
  <si>
    <t>CFR-5</t>
  </si>
  <si>
    <t>IIN032465</t>
  </si>
  <si>
    <t>Class C</t>
  </si>
  <si>
    <t>Class G</t>
  </si>
  <si>
    <t>D205 - CemFIT Heal* Additive</t>
  </si>
  <si>
    <t>IIN054947</t>
  </si>
  <si>
    <t>D258 (swelling)</t>
  </si>
  <si>
    <t>IIN054948</t>
  </si>
  <si>
    <t>D270 Fulcrum*</t>
  </si>
  <si>
    <t>IIN054913</t>
  </si>
  <si>
    <t>D273 Fulcrum*</t>
  </si>
  <si>
    <t>IIN054931</t>
  </si>
  <si>
    <t>Densified Fume</t>
  </si>
  <si>
    <t>IIN054770</t>
  </si>
  <si>
    <t>DF-6P</t>
  </si>
  <si>
    <t>EA-1</t>
  </si>
  <si>
    <t>IIN023221</t>
  </si>
  <si>
    <t>EA-3</t>
  </si>
  <si>
    <t>IIN023222</t>
  </si>
  <si>
    <t>ECOcem</t>
  </si>
  <si>
    <t>ENVIROmix</t>
  </si>
  <si>
    <t>IIN054828</t>
  </si>
  <si>
    <t>FFA-2</t>
  </si>
  <si>
    <t>IIN054930</t>
  </si>
  <si>
    <t>Flyash</t>
  </si>
  <si>
    <t>IIN023091</t>
  </si>
  <si>
    <t>Flyash (Sask)</t>
  </si>
  <si>
    <t>IIN054775</t>
  </si>
  <si>
    <t>FWC-2</t>
  </si>
  <si>
    <t>IIN023099</t>
  </si>
  <si>
    <t>FWC-3</t>
  </si>
  <si>
    <t>GCA-1</t>
  </si>
  <si>
    <t>IIN023100</t>
  </si>
  <si>
    <t>GCA-2</t>
  </si>
  <si>
    <t>IIN054834</t>
  </si>
  <si>
    <t>GSS-1</t>
  </si>
  <si>
    <t>IIN023022</t>
  </si>
  <si>
    <t>Hematite</t>
  </si>
  <si>
    <t>IIN023105</t>
  </si>
  <si>
    <t>HTR-2</t>
  </si>
  <si>
    <t>IIN041176</t>
  </si>
  <si>
    <t>HTR-3</t>
  </si>
  <si>
    <t>IIN023129</t>
  </si>
  <si>
    <t>HTR-3A</t>
  </si>
  <si>
    <t>IIN023130</t>
  </si>
  <si>
    <t>Intercem</t>
  </si>
  <si>
    <t>KCl</t>
  </si>
  <si>
    <t>IIN023119</t>
  </si>
  <si>
    <t>LCC-1</t>
  </si>
  <si>
    <t>Low</t>
  </si>
  <si>
    <t>IIN023122</t>
  </si>
  <si>
    <t>LCCmix</t>
  </si>
  <si>
    <t>LCF-7</t>
  </si>
  <si>
    <t>IIN049713</t>
  </si>
  <si>
    <t>LCG-1</t>
  </si>
  <si>
    <t>IIN023049</t>
  </si>
  <si>
    <t>LCG-2</t>
  </si>
  <si>
    <t>IIN023050</t>
  </si>
  <si>
    <t>LCG-5</t>
  </si>
  <si>
    <t>IIN023052</t>
  </si>
  <si>
    <t>LTR</t>
  </si>
  <si>
    <t>IIN023146</t>
  </si>
  <si>
    <t>MCR-7</t>
  </si>
  <si>
    <t>IIN054776</t>
  </si>
  <si>
    <t>Micromix</t>
  </si>
  <si>
    <t>IIN023153</t>
  </si>
  <si>
    <t>MT-1</t>
  </si>
  <si>
    <t>IIN023193</t>
  </si>
  <si>
    <t>MT-2</t>
  </si>
  <si>
    <t>MUS 10</t>
  </si>
  <si>
    <t>IIN054953</t>
  </si>
  <si>
    <t>NaCl</t>
  </si>
  <si>
    <t>IIN023188</t>
  </si>
  <si>
    <t>SA-2P</t>
  </si>
  <si>
    <t>IIN054897</t>
  </si>
  <si>
    <t>SA-3P</t>
  </si>
  <si>
    <t>IIN054967</t>
  </si>
  <si>
    <t>SanSeal</t>
  </si>
  <si>
    <t>IIN023192</t>
  </si>
  <si>
    <t>SCA-1</t>
  </si>
  <si>
    <t>IIN023102</t>
  </si>
  <si>
    <t>SCA-5</t>
  </si>
  <si>
    <t>IIN023171</t>
  </si>
  <si>
    <t>SCA-6</t>
  </si>
  <si>
    <t>IIN023207</t>
  </si>
  <si>
    <t>SCA-7</t>
  </si>
  <si>
    <t>IIN023147</t>
  </si>
  <si>
    <t>Silica Flour - 200 Mesh</t>
  </si>
  <si>
    <t>Silica Fume - Semi-Densified</t>
  </si>
  <si>
    <t>Sil 1</t>
  </si>
  <si>
    <t>Sil 4</t>
  </si>
  <si>
    <t>SPC-II</t>
  </si>
  <si>
    <t>IIN023212</t>
  </si>
  <si>
    <t>WG-4P</t>
  </si>
  <si>
    <t>WG-6P</t>
  </si>
  <si>
    <t>WIE-2</t>
  </si>
  <si>
    <t>WWS-7P</t>
  </si>
  <si>
    <t>FFA-1 Formation Filming Agent</t>
  </si>
  <si>
    <t>Tolerance Factor (+/-)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</si>
</sst>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A2283-5659-4638-BC15-1DADA20AA708}">
  <dimension ref="A1:D75"/>
  <sheetViews>
    <sheetView tabSelected="1" workbookViewId="0">
      <selection activeCell="G9" sqref="G9"/>
    </sheetView>
  </sheetViews>
  <sheetFormatPr defaultRowHeight="14.4" x14ac:dyDescent="0.3"/>
  <cols>
    <col min="1" max="1" width="28.5546875" customWidth="1"/>
    <col min="2" max="2" width="7.77734375" customWidth="1"/>
    <col min="3" max="3" width="20.21875" customWidth="1"/>
    <col min="4" max="4" width="10.44140625" customWidth="1"/>
  </cols>
  <sheetData>
    <row r="1" spans="1:4" x14ac:dyDescent="0.3">
      <c r="A1" t="s">
        <v>0</v>
      </c>
      <c r="B1" t="s">
        <v>1</v>
      </c>
      <c r="C1" t="s">
        <v>134</v>
      </c>
      <c r="D1" t="s">
        <v>2</v>
      </c>
    </row>
    <row r="2" spans="1:4" x14ac:dyDescent="0.3">
      <c r="A2" t="s">
        <v>3</v>
      </c>
      <c r="B2" t="s">
        <v>4</v>
      </c>
      <c r="C2" s="1">
        <f>IF(B2="High",0.02/100,IF(B2="Medium",0.12/100,IF(B2="Low",0.25/100,0.02)))</f>
        <v>2.0000000000000001E-4</v>
      </c>
      <c r="D2" t="s">
        <v>5</v>
      </c>
    </row>
    <row r="3" spans="1:4" x14ac:dyDescent="0.3">
      <c r="A3" t="s">
        <v>6</v>
      </c>
      <c r="B3" t="s">
        <v>4</v>
      </c>
      <c r="C3" s="1">
        <f>IF(B3="High",0.02/100,IF(B3="Medium",0.12/100,IF(B3="Low",0.25/100,0.02)))</f>
        <v>2.0000000000000001E-4</v>
      </c>
      <c r="D3" t="s">
        <v>7</v>
      </c>
    </row>
    <row r="4" spans="1:4" x14ac:dyDescent="0.3">
      <c r="A4" t="s">
        <v>8</v>
      </c>
      <c r="B4" t="s">
        <v>4</v>
      </c>
      <c r="C4" s="1">
        <f>IF(B4="High",0.02/100,IF(B4="Medium",0.12/100,IF(B4="Low",0.25/100,0.02)))</f>
        <v>2.0000000000000001E-4</v>
      </c>
      <c r="D4" t="s">
        <v>9</v>
      </c>
    </row>
    <row r="5" spans="1:4" x14ac:dyDescent="0.3">
      <c r="A5" t="s">
        <v>10</v>
      </c>
      <c r="B5" t="s">
        <v>11</v>
      </c>
      <c r="C5" s="1">
        <f>IF(B5="High",0.02/100,IF(B5="Medium",0.12/100,IF(B5="Low",0.25/100,0.02)))</f>
        <v>0.02</v>
      </c>
      <c r="D5" t="s">
        <v>12</v>
      </c>
    </row>
    <row r="6" spans="1:4" x14ac:dyDescent="0.3">
      <c r="A6" t="s">
        <v>13</v>
      </c>
      <c r="B6" t="s">
        <v>11</v>
      </c>
      <c r="C6" s="1">
        <f>IF(B6="High",0.02/100,IF(B6="Medium",0.12/100,IF(B6="Low",0.25/100,0.02)))</f>
        <v>0.02</v>
      </c>
      <c r="D6" t="s">
        <v>14</v>
      </c>
    </row>
    <row r="7" spans="1:4" x14ac:dyDescent="0.3">
      <c r="A7" t="s">
        <v>15</v>
      </c>
      <c r="B7" t="s">
        <v>4</v>
      </c>
      <c r="C7" s="1">
        <f>IF(B7="High",0.02/100,IF(B7="Medium",0.12/100,IF(B7="Low",0.25/100,0.02)))</f>
        <v>2.0000000000000001E-4</v>
      </c>
      <c r="D7" t="s">
        <v>16</v>
      </c>
    </row>
    <row r="8" spans="1:4" x14ac:dyDescent="0.3">
      <c r="A8" t="s">
        <v>17</v>
      </c>
      <c r="B8" t="s">
        <v>18</v>
      </c>
      <c r="C8" s="1">
        <f>IF(B8="High",0.02/100,IF(B8="Medium",0.12/100,IF(B8="Low",0.25/100,0.02)))</f>
        <v>1.1999999999999999E-3</v>
      </c>
      <c r="D8" t="s">
        <v>19</v>
      </c>
    </row>
    <row r="9" spans="1:4" x14ac:dyDescent="0.3">
      <c r="A9" t="s">
        <v>20</v>
      </c>
      <c r="B9" t="s">
        <v>18</v>
      </c>
      <c r="C9" s="1">
        <f>IF(B9="High",0.02/100,IF(B9="Medium",0.12/100,IF(B9="Low",0.25/100,0.02)))</f>
        <v>1.1999999999999999E-3</v>
      </c>
      <c r="D9" t="s">
        <v>21</v>
      </c>
    </row>
    <row r="10" spans="1:4" x14ac:dyDescent="0.3">
      <c r="A10" t="s">
        <v>22</v>
      </c>
      <c r="B10" t="s">
        <v>18</v>
      </c>
      <c r="C10" s="1">
        <f>IF(B10="High",0.02/100,IF(B10="Medium",0.12/100,IF(B10="Low",0.25/100,0.02)))</f>
        <v>1.1999999999999999E-3</v>
      </c>
      <c r="D10" t="s">
        <v>21</v>
      </c>
    </row>
    <row r="11" spans="1:4" x14ac:dyDescent="0.3">
      <c r="A11" t="s">
        <v>23</v>
      </c>
      <c r="B11" t="s">
        <v>18</v>
      </c>
      <c r="C11" s="1">
        <f>IF(B11="High",0.02/100,IF(B11="Medium",0.12/100,IF(B11="Low",0.25/100,0.02)))</f>
        <v>1.1999999999999999E-3</v>
      </c>
      <c r="D11" t="s">
        <v>21</v>
      </c>
    </row>
    <row r="12" spans="1:4" x14ac:dyDescent="0.3">
      <c r="A12" t="s">
        <v>24</v>
      </c>
      <c r="B12" t="s">
        <v>4</v>
      </c>
      <c r="C12" s="1">
        <f>IF(B12="High",0.02/100,IF(B12="Medium",0.12/100,IF(B12="Low",0.25/100,0.02)))</f>
        <v>2.0000000000000001E-4</v>
      </c>
      <c r="D12" t="s">
        <v>25</v>
      </c>
    </row>
    <row r="13" spans="1:4" x14ac:dyDescent="0.3">
      <c r="A13" t="s">
        <v>26</v>
      </c>
      <c r="B13" t="s">
        <v>4</v>
      </c>
      <c r="C13" s="1">
        <f>IF(B13="High",0.02/100,IF(B13="Medium",0.12/100,IF(B13="Low",0.25/100,0.02)))</f>
        <v>2.0000000000000001E-4</v>
      </c>
      <c r="D13" t="s">
        <v>27</v>
      </c>
    </row>
    <row r="14" spans="1:4" x14ac:dyDescent="0.3">
      <c r="A14" t="s">
        <v>28</v>
      </c>
      <c r="B14" t="s">
        <v>4</v>
      </c>
      <c r="C14" s="1">
        <f>IF(B14="High",0.02/100,IF(B14="Medium",0.12/100,IF(B14="Low",0.25/100,0.02)))</f>
        <v>2.0000000000000001E-4</v>
      </c>
      <c r="D14" t="s">
        <v>29</v>
      </c>
    </row>
    <row r="15" spans="1:4" x14ac:dyDescent="0.3">
      <c r="A15" t="s">
        <v>30</v>
      </c>
      <c r="B15" t="s">
        <v>4</v>
      </c>
      <c r="C15" s="1">
        <f>IF(B15="High",0.02/100,IF(B15="Medium",0.12/100,IF(B15="Low",0.25/100,0.02)))</f>
        <v>2.0000000000000001E-4</v>
      </c>
      <c r="D15" t="s">
        <v>31</v>
      </c>
    </row>
    <row r="16" spans="1:4" x14ac:dyDescent="0.3">
      <c r="A16" t="s">
        <v>32</v>
      </c>
      <c r="B16" t="s">
        <v>4</v>
      </c>
      <c r="C16" s="1">
        <f>IF(B16="High",0.02/100,IF(B16="Medium",0.12/100,IF(B16="Low",0.25/100,0.02)))</f>
        <v>2.0000000000000001E-4</v>
      </c>
      <c r="D16" t="s">
        <v>33</v>
      </c>
    </row>
    <row r="17" spans="1:4" x14ac:dyDescent="0.3">
      <c r="A17" t="s">
        <v>34</v>
      </c>
      <c r="B17" t="s">
        <v>4</v>
      </c>
      <c r="C17" s="1">
        <f>IF(B17="High",0.02/100,IF(B17="Medium",0.12/100,IF(B17="Low",0.25/100,0.02)))</f>
        <v>2.0000000000000001E-4</v>
      </c>
      <c r="D17" t="s">
        <v>35</v>
      </c>
    </row>
    <row r="18" spans="1:4" x14ac:dyDescent="0.3">
      <c r="A18" t="s">
        <v>36</v>
      </c>
      <c r="B18" t="s">
        <v>4</v>
      </c>
      <c r="C18" s="1">
        <f>IF(B18="High",0.02/100,IF(B18="Medium",0.12/100,IF(B18="Low",0.25/100,0.02)))</f>
        <v>2.0000000000000001E-4</v>
      </c>
      <c r="D18" t="s">
        <v>37</v>
      </c>
    </row>
    <row r="19" spans="1:4" x14ac:dyDescent="0.3">
      <c r="A19" t="s">
        <v>38</v>
      </c>
      <c r="B19" t="s">
        <v>11</v>
      </c>
      <c r="C19" s="1">
        <f>IF(B19="High",0.02/100,IF(B19="Medium",0.12/100,IF(B19="Low",0.25/100,0.02)))</f>
        <v>0.02</v>
      </c>
    </row>
    <row r="20" spans="1:4" x14ac:dyDescent="0.3">
      <c r="A20" t="s">
        <v>39</v>
      </c>
      <c r="B20" t="s">
        <v>11</v>
      </c>
      <c r="C20" s="1">
        <f>IF(B20="High",0.02/100,IF(B20="Medium",0.12/100,IF(B20="Low",0.25/100,0.02)))</f>
        <v>0.02</v>
      </c>
    </row>
    <row r="21" spans="1:4" x14ac:dyDescent="0.3">
      <c r="A21" t="s">
        <v>40</v>
      </c>
      <c r="B21" t="s">
        <v>4</v>
      </c>
      <c r="C21" s="1">
        <f>IF(B21="High",0.02/100,IF(B21="Medium",0.12/100,IF(B21="Low",0.25/100,0.02)))</f>
        <v>2.0000000000000001E-4</v>
      </c>
      <c r="D21" t="s">
        <v>41</v>
      </c>
    </row>
    <row r="22" spans="1:4" x14ac:dyDescent="0.3">
      <c r="A22" t="s">
        <v>42</v>
      </c>
      <c r="B22" t="s">
        <v>11</v>
      </c>
      <c r="C22" s="1">
        <f>IF(B22="High",0.02/100,IF(B22="Medium",0.12/100,IF(B22="Low",0.25/100,0.02)))</f>
        <v>0.02</v>
      </c>
      <c r="D22" t="s">
        <v>43</v>
      </c>
    </row>
    <row r="23" spans="1:4" x14ac:dyDescent="0.3">
      <c r="A23" t="s">
        <v>44</v>
      </c>
      <c r="B23" t="s">
        <v>4</v>
      </c>
      <c r="C23" s="1">
        <f>IF(B23="High",0.02/100,IF(B23="Medium",0.12/100,IF(B23="Low",0.25/100,0.02)))</f>
        <v>2.0000000000000001E-4</v>
      </c>
      <c r="D23" t="s">
        <v>45</v>
      </c>
    </row>
    <row r="24" spans="1:4" x14ac:dyDescent="0.3">
      <c r="A24" t="s">
        <v>46</v>
      </c>
      <c r="B24" t="s">
        <v>4</v>
      </c>
      <c r="C24" s="1">
        <f>IF(B24="High",0.02/100,IF(B24="Medium",0.12/100,IF(B24="Low",0.25/100,0.02)))</f>
        <v>2.0000000000000001E-4</v>
      </c>
      <c r="D24" t="s">
        <v>47</v>
      </c>
    </row>
    <row r="25" spans="1:4" x14ac:dyDescent="0.3">
      <c r="A25" t="s">
        <v>48</v>
      </c>
      <c r="B25" t="s">
        <v>11</v>
      </c>
      <c r="C25" s="1">
        <f>IF(B25="High",0.02/100,IF(B25="Medium",0.12/100,IF(B25="Low",0.25/100,0.02)))</f>
        <v>0.02</v>
      </c>
      <c r="D25" t="s">
        <v>49</v>
      </c>
    </row>
    <row r="26" spans="1:4" x14ac:dyDescent="0.3">
      <c r="A26" t="s">
        <v>50</v>
      </c>
      <c r="B26" t="s">
        <v>18</v>
      </c>
      <c r="C26" s="1">
        <f>IF(B26="High",0.02/100,IF(B26="Medium",0.12/100,IF(B26="Low",0.25/100,0.02)))</f>
        <v>1.1999999999999999E-3</v>
      </c>
      <c r="D26" t="s">
        <v>19</v>
      </c>
    </row>
    <row r="27" spans="1:4" x14ac:dyDescent="0.3">
      <c r="A27" t="s">
        <v>51</v>
      </c>
      <c r="B27" t="s">
        <v>18</v>
      </c>
      <c r="C27" s="1">
        <f>IF(B27="High",0.02/100,IF(B27="Medium",0.12/100,IF(B27="Low",0.25/100,0.02)))</f>
        <v>1.1999999999999999E-3</v>
      </c>
      <c r="D27" t="s">
        <v>52</v>
      </c>
    </row>
    <row r="28" spans="1:4" x14ac:dyDescent="0.3">
      <c r="A28" t="s">
        <v>53</v>
      </c>
      <c r="B28" t="s">
        <v>18</v>
      </c>
      <c r="C28" s="1">
        <f>IF(B28="High",0.02/100,IF(B28="Medium",0.12/100,IF(B28="Low",0.25/100,0.02)))</f>
        <v>1.1999999999999999E-3</v>
      </c>
      <c r="D28" t="s">
        <v>54</v>
      </c>
    </row>
    <row r="29" spans="1:4" x14ac:dyDescent="0.3">
      <c r="A29" t="s">
        <v>55</v>
      </c>
      <c r="B29" t="s">
        <v>11</v>
      </c>
      <c r="C29" s="1">
        <f>IF(B29="High",0.02/100,IF(B29="Medium",0.12/100,IF(B29="Low",0.25/100,0.02)))</f>
        <v>0.02</v>
      </c>
    </row>
    <row r="30" spans="1:4" x14ac:dyDescent="0.3">
      <c r="A30" t="s">
        <v>56</v>
      </c>
      <c r="B30" t="s">
        <v>11</v>
      </c>
      <c r="C30" s="1">
        <f>IF(B30="High",0.02/100,IF(B30="Medium",0.12/100,IF(B30="Low",0.25/100,0.02)))</f>
        <v>0.02</v>
      </c>
      <c r="D30" t="s">
        <v>57</v>
      </c>
    </row>
    <row r="31" spans="1:4" x14ac:dyDescent="0.3">
      <c r="A31" t="s">
        <v>133</v>
      </c>
      <c r="B31" t="s">
        <v>4</v>
      </c>
      <c r="C31" s="1">
        <f>IF(B31="High",0.02/100,IF(B31="Medium",0.12/100,IF(B31="Low",0.25/100,0.02)))</f>
        <v>2.0000000000000001E-4</v>
      </c>
    </row>
    <row r="32" spans="1:4" x14ac:dyDescent="0.3">
      <c r="A32" t="s">
        <v>58</v>
      </c>
      <c r="B32" t="s">
        <v>4</v>
      </c>
      <c r="C32" s="1">
        <f>IF(B32="High",0.02/100,IF(B32="Medium",0.12/100,IF(B32="Low",0.25/100,0.02)))</f>
        <v>2.0000000000000001E-4</v>
      </c>
      <c r="D32" t="s">
        <v>59</v>
      </c>
    </row>
    <row r="33" spans="1:4" x14ac:dyDescent="0.3">
      <c r="A33" t="s">
        <v>60</v>
      </c>
      <c r="B33" t="s">
        <v>11</v>
      </c>
      <c r="C33" s="1">
        <f>IF(B33="High",0.02/100,IF(B33="Medium",0.12/100,IF(B33="Low",0.25/100,0.02)))</f>
        <v>0.02</v>
      </c>
      <c r="D33" t="s">
        <v>61</v>
      </c>
    </row>
    <row r="34" spans="1:4" x14ac:dyDescent="0.3">
      <c r="A34" t="s">
        <v>62</v>
      </c>
      <c r="B34" t="s">
        <v>11</v>
      </c>
      <c r="C34" s="1">
        <f>IF(B34="High",0.02/100,IF(B34="Medium",0.12/100,IF(B34="Low",0.25/100,0.02)))</f>
        <v>0.02</v>
      </c>
      <c r="D34" t="s">
        <v>63</v>
      </c>
    </row>
    <row r="35" spans="1:4" x14ac:dyDescent="0.3">
      <c r="A35" t="s">
        <v>64</v>
      </c>
      <c r="B35" t="s">
        <v>18</v>
      </c>
      <c r="C35" s="1">
        <f>IF(B35="High",0.02/100,IF(B35="Medium",0.12/100,IF(B35="Low",0.25/100,0.02)))</f>
        <v>1.1999999999999999E-3</v>
      </c>
      <c r="D35" t="s">
        <v>65</v>
      </c>
    </row>
    <row r="36" spans="1:4" x14ac:dyDescent="0.3">
      <c r="A36" t="s">
        <v>66</v>
      </c>
      <c r="B36" t="s">
        <v>4</v>
      </c>
      <c r="C36" s="1">
        <f>IF(B36="High",0.02/100,IF(B36="Medium",0.12/100,IF(B36="Low",0.25/100,0.02)))</f>
        <v>2.0000000000000001E-4</v>
      </c>
    </row>
    <row r="37" spans="1:4" x14ac:dyDescent="0.3">
      <c r="A37" t="s">
        <v>67</v>
      </c>
      <c r="B37" t="s">
        <v>18</v>
      </c>
      <c r="C37" s="1">
        <f>IF(B37="High",0.02/100,IF(B37="Medium",0.12/100,IF(B37="Low",0.25/100,0.02)))</f>
        <v>1.1999999999999999E-3</v>
      </c>
      <c r="D37" t="s">
        <v>68</v>
      </c>
    </row>
    <row r="38" spans="1:4" x14ac:dyDescent="0.3">
      <c r="A38" t="s">
        <v>69</v>
      </c>
      <c r="B38" t="s">
        <v>18</v>
      </c>
      <c r="C38" s="1">
        <f>IF(B38="High",0.02/100,IF(B38="Medium",0.12/100,IF(B38="Low",0.25/100,0.02)))</f>
        <v>1.1999999999999999E-3</v>
      </c>
      <c r="D38" t="s">
        <v>70</v>
      </c>
    </row>
    <row r="39" spans="1:4" x14ac:dyDescent="0.3">
      <c r="A39" t="s">
        <v>71</v>
      </c>
      <c r="B39" t="s">
        <v>18</v>
      </c>
      <c r="C39" s="1">
        <f>IF(B39="High",0.02/100,IF(B39="Medium",0.12/100,IF(B39="Low",0.25/100,0.02)))</f>
        <v>1.1999999999999999E-3</v>
      </c>
      <c r="D39" t="s">
        <v>72</v>
      </c>
    </row>
    <row r="40" spans="1:4" x14ac:dyDescent="0.3">
      <c r="A40" t="s">
        <v>73</v>
      </c>
      <c r="B40" t="s">
        <v>18</v>
      </c>
      <c r="C40" s="1">
        <f>IF(B40="High",0.02/100,IF(B40="Medium",0.12/100,IF(B40="Low",0.25/100,0.02)))</f>
        <v>1.1999999999999999E-3</v>
      </c>
      <c r="D40" t="s">
        <v>74</v>
      </c>
    </row>
    <row r="41" spans="1:4" x14ac:dyDescent="0.3">
      <c r="A41" t="s">
        <v>75</v>
      </c>
      <c r="B41" t="s">
        <v>4</v>
      </c>
      <c r="C41" s="1">
        <f>IF(B41="High",0.02/100,IF(B41="Medium",0.12/100,IF(B41="Low",0.25/100,0.02)))</f>
        <v>2.0000000000000001E-4</v>
      </c>
      <c r="D41" t="s">
        <v>76</v>
      </c>
    </row>
    <row r="42" spans="1:4" x14ac:dyDescent="0.3">
      <c r="A42" t="s">
        <v>77</v>
      </c>
      <c r="B42" t="s">
        <v>4</v>
      </c>
      <c r="C42" s="1">
        <f>IF(B42="High",0.02/100,IF(B42="Medium",0.12/100,IF(B42="Low",0.25/100,0.02)))</f>
        <v>2.0000000000000001E-4</v>
      </c>
      <c r="D42" t="s">
        <v>78</v>
      </c>
    </row>
    <row r="43" spans="1:4" x14ac:dyDescent="0.3">
      <c r="A43" t="s">
        <v>79</v>
      </c>
      <c r="B43" t="s">
        <v>4</v>
      </c>
      <c r="C43" s="1">
        <f>IF(B43="High",0.02/100,IF(B43="Medium",0.12/100,IF(B43="Low",0.25/100,0.02)))</f>
        <v>2.0000000000000001E-4</v>
      </c>
      <c r="D43" t="s">
        <v>80</v>
      </c>
    </row>
    <row r="44" spans="1:4" x14ac:dyDescent="0.3">
      <c r="A44" t="s">
        <v>81</v>
      </c>
      <c r="B44" t="s">
        <v>11</v>
      </c>
      <c r="C44" s="1">
        <f>IF(B44="High",0.02/100,IF(B44="Medium",0.12/100,IF(B44="Low",0.25/100,0.02)))</f>
        <v>0.02</v>
      </c>
      <c r="D44" t="s">
        <v>57</v>
      </c>
    </row>
    <row r="45" spans="1:4" x14ac:dyDescent="0.3">
      <c r="A45" t="s">
        <v>82</v>
      </c>
      <c r="B45" t="s">
        <v>18</v>
      </c>
      <c r="C45" s="1">
        <f>IF(B45="High",0.02/100,IF(B45="Medium",0.12/100,IF(B45="Low",0.25/100,0.02)))</f>
        <v>1.1999999999999999E-3</v>
      </c>
      <c r="D45" t="s">
        <v>83</v>
      </c>
    </row>
    <row r="46" spans="1:4" x14ac:dyDescent="0.3">
      <c r="A46" t="s">
        <v>84</v>
      </c>
      <c r="B46" t="s">
        <v>85</v>
      </c>
      <c r="C46" s="1">
        <f>IF(B46="High",0.02/100,IF(B46="Medium",0.12/100,IF(B46="Low",0.25/100,0.02)))</f>
        <v>2.5000000000000001E-3</v>
      </c>
      <c r="D46" t="s">
        <v>86</v>
      </c>
    </row>
    <row r="47" spans="1:4" x14ac:dyDescent="0.3">
      <c r="A47" t="s">
        <v>87</v>
      </c>
      <c r="B47" t="s">
        <v>85</v>
      </c>
      <c r="C47" s="1">
        <f>IF(B47="High",0.02/100,IF(B47="Medium",0.12/100,IF(B47="Low",0.25/100,0.02)))</f>
        <v>2.5000000000000001E-3</v>
      </c>
    </row>
    <row r="48" spans="1:4" x14ac:dyDescent="0.3">
      <c r="A48" t="s">
        <v>88</v>
      </c>
      <c r="B48" t="s">
        <v>4</v>
      </c>
      <c r="C48" s="1">
        <f>IF(B48="High",0.02/100,IF(B48="Medium",0.12/100,IF(B48="Low",0.25/100,0.02)))</f>
        <v>2.0000000000000001E-4</v>
      </c>
      <c r="D48" t="s">
        <v>89</v>
      </c>
    </row>
    <row r="49" spans="1:4" x14ac:dyDescent="0.3">
      <c r="A49" t="s">
        <v>90</v>
      </c>
      <c r="B49" t="s">
        <v>85</v>
      </c>
      <c r="C49" s="1">
        <f>IF(B49="High",0.02/100,IF(B49="Medium",0.12/100,IF(B49="Low",0.25/100,0.02)))</f>
        <v>2.5000000000000001E-3</v>
      </c>
      <c r="D49" t="s">
        <v>91</v>
      </c>
    </row>
    <row r="50" spans="1:4" x14ac:dyDescent="0.3">
      <c r="A50" t="s">
        <v>92</v>
      </c>
      <c r="B50" t="s">
        <v>85</v>
      </c>
      <c r="C50" s="1">
        <f>IF(B50="High",0.02/100,IF(B50="Medium",0.12/100,IF(B50="Low",0.25/100,0.02)))</f>
        <v>2.5000000000000001E-3</v>
      </c>
      <c r="D50" t="s">
        <v>93</v>
      </c>
    </row>
    <row r="51" spans="1:4" x14ac:dyDescent="0.3">
      <c r="A51" t="s">
        <v>94</v>
      </c>
      <c r="B51" t="s">
        <v>85</v>
      </c>
      <c r="C51" s="1">
        <f>IF(B51="High",0.02/100,IF(B51="Medium",0.12/100,IF(B51="Low",0.25/100,0.02)))</f>
        <v>2.5000000000000001E-3</v>
      </c>
      <c r="D51" t="s">
        <v>95</v>
      </c>
    </row>
    <row r="52" spans="1:4" x14ac:dyDescent="0.3">
      <c r="A52" t="s">
        <v>96</v>
      </c>
      <c r="B52" t="s">
        <v>4</v>
      </c>
      <c r="C52" s="1">
        <f>IF(B52="High",0.02/100,IF(B52="Medium",0.12/100,IF(B52="Low",0.25/100,0.02)))</f>
        <v>2.0000000000000001E-4</v>
      </c>
      <c r="D52" t="s">
        <v>97</v>
      </c>
    </row>
    <row r="53" spans="1:4" x14ac:dyDescent="0.3">
      <c r="A53" t="s">
        <v>98</v>
      </c>
      <c r="B53" t="s">
        <v>4</v>
      </c>
      <c r="C53" s="1">
        <f>IF(B53="High",0.02/100,IF(B53="Medium",0.12/100,IF(B53="Low",0.25/100,0.02)))</f>
        <v>2.0000000000000001E-4</v>
      </c>
      <c r="D53" t="s">
        <v>99</v>
      </c>
    </row>
    <row r="54" spans="1:4" x14ac:dyDescent="0.3">
      <c r="A54" t="s">
        <v>100</v>
      </c>
      <c r="B54" t="s">
        <v>18</v>
      </c>
      <c r="C54" s="1">
        <f>IF(B54="High",0.02/100,IF(B54="Medium",0.12/100,IF(B54="Low",0.25/100,0.02)))</f>
        <v>1.1999999999999999E-3</v>
      </c>
      <c r="D54" t="s">
        <v>101</v>
      </c>
    </row>
    <row r="55" spans="1:4" x14ac:dyDescent="0.3">
      <c r="A55" t="s">
        <v>102</v>
      </c>
      <c r="B55" t="s">
        <v>4</v>
      </c>
      <c r="C55" s="1">
        <f>IF(B55="High",0.02/100,IF(B55="Medium",0.12/100,IF(B55="Low",0.25/100,0.02)))</f>
        <v>2.0000000000000001E-4</v>
      </c>
      <c r="D55" t="s">
        <v>103</v>
      </c>
    </row>
    <row r="56" spans="1:4" x14ac:dyDescent="0.3">
      <c r="A56" t="s">
        <v>104</v>
      </c>
      <c r="B56" t="s">
        <v>4</v>
      </c>
      <c r="C56" s="1">
        <f>IF(B56="High",0.02/100,IF(B56="Medium",0.12/100,IF(B56="Low",0.25/100,0.02)))</f>
        <v>2.0000000000000001E-4</v>
      </c>
      <c r="D56" t="s">
        <v>99</v>
      </c>
    </row>
    <row r="57" spans="1:4" x14ac:dyDescent="0.3">
      <c r="A57" t="s">
        <v>105</v>
      </c>
      <c r="B57" t="s">
        <v>18</v>
      </c>
      <c r="C57" s="1">
        <f>IF(B57="High",0.02/100,IF(B57="Medium",0.12/100,IF(B57="Low",0.25/100,0.02)))</f>
        <v>1.1999999999999999E-3</v>
      </c>
      <c r="D57" t="s">
        <v>106</v>
      </c>
    </row>
    <row r="58" spans="1:4" x14ac:dyDescent="0.3">
      <c r="A58" t="s">
        <v>107</v>
      </c>
      <c r="B58" t="s">
        <v>85</v>
      </c>
      <c r="C58" s="1">
        <f>IF(B58="High",0.02/100,IF(B58="Medium",0.12/100,IF(B58="Low",0.25/100,0.02)))</f>
        <v>2.5000000000000001E-3</v>
      </c>
      <c r="D58" t="s">
        <v>108</v>
      </c>
    </row>
    <row r="59" spans="1:4" x14ac:dyDescent="0.3">
      <c r="A59" t="s">
        <v>109</v>
      </c>
      <c r="B59" t="s">
        <v>4</v>
      </c>
      <c r="C59" s="1">
        <f>IF(B59="High",0.02/100,IF(B59="Medium",0.12/100,IF(B59="Low",0.25/100,0.02)))</f>
        <v>2.0000000000000001E-4</v>
      </c>
      <c r="D59" t="s">
        <v>110</v>
      </c>
    </row>
    <row r="60" spans="1:4" x14ac:dyDescent="0.3">
      <c r="A60" t="s">
        <v>111</v>
      </c>
      <c r="B60" t="s">
        <v>4</v>
      </c>
      <c r="C60" s="1">
        <f>IF(B60="High",0.02/100,IF(B60="Medium",0.12/100,IF(B60="Low",0.25/100,0.02)))</f>
        <v>2.0000000000000001E-4</v>
      </c>
      <c r="D60" t="s">
        <v>112</v>
      </c>
    </row>
    <row r="61" spans="1:4" x14ac:dyDescent="0.3">
      <c r="A61" t="s">
        <v>113</v>
      </c>
      <c r="B61" t="s">
        <v>18</v>
      </c>
      <c r="C61" s="1">
        <f>IF(B61="High",0.02/100,IF(B61="Medium",0.12/100,IF(B61="Low",0.25/100,0.02)))</f>
        <v>1.1999999999999999E-3</v>
      </c>
      <c r="D61" t="s">
        <v>114</v>
      </c>
    </row>
    <row r="62" spans="1:4" x14ac:dyDescent="0.3">
      <c r="A62" t="s">
        <v>115</v>
      </c>
      <c r="B62" t="s">
        <v>18</v>
      </c>
      <c r="C62" s="1">
        <f>IF(B62="High",0.02/100,IF(B62="Medium",0.12/100,IF(B62="Low",0.25/100,0.02)))</f>
        <v>1.1999999999999999E-3</v>
      </c>
      <c r="D62" t="s">
        <v>116</v>
      </c>
    </row>
    <row r="63" spans="1:4" x14ac:dyDescent="0.3">
      <c r="A63" t="s">
        <v>117</v>
      </c>
      <c r="B63" t="s">
        <v>18</v>
      </c>
      <c r="C63" s="1">
        <f>IF(B63="High",0.02/100,IF(B63="Medium",0.12/100,IF(B63="Low",0.25/100,0.02)))</f>
        <v>1.1999999999999999E-3</v>
      </c>
      <c r="D63" t="s">
        <v>118</v>
      </c>
    </row>
    <row r="64" spans="1:4" x14ac:dyDescent="0.3">
      <c r="A64" t="s">
        <v>119</v>
      </c>
      <c r="B64" t="s">
        <v>4</v>
      </c>
      <c r="C64" s="1">
        <f>IF(B64="High",0.02/100,IF(B64="Medium",0.12/100,IF(B64="Low",0.25/100,0.02)))</f>
        <v>2.0000000000000001E-4</v>
      </c>
      <c r="D64" t="s">
        <v>120</v>
      </c>
    </row>
    <row r="65" spans="1:4" x14ac:dyDescent="0.3">
      <c r="A65" t="s">
        <v>121</v>
      </c>
      <c r="B65" t="s">
        <v>18</v>
      </c>
      <c r="C65" s="1">
        <f>IF(B65="High",0.02/100,IF(B65="Medium",0.12/100,IF(B65="Low",0.25/100,0.02)))</f>
        <v>1.1999999999999999E-3</v>
      </c>
      <c r="D65" t="s">
        <v>122</v>
      </c>
    </row>
    <row r="66" spans="1:4" x14ac:dyDescent="0.3">
      <c r="A66" t="s">
        <v>123</v>
      </c>
      <c r="B66" t="s">
        <v>11</v>
      </c>
      <c r="C66" s="1">
        <f>IF(B66="High",0.02/100,IF(B66="Medium",0.12/100,IF(B66="Low",0.25/100,0.02)))</f>
        <v>0.02</v>
      </c>
      <c r="D66" t="s">
        <v>14</v>
      </c>
    </row>
    <row r="67" spans="1:4" x14ac:dyDescent="0.3">
      <c r="A67" t="s">
        <v>124</v>
      </c>
      <c r="B67" t="s">
        <v>11</v>
      </c>
      <c r="C67" s="1">
        <f>IF(B67="High",0.02/100,IF(B67="Medium",0.12/100,IF(B67="Low",0.25/100,0.02)))</f>
        <v>0.02</v>
      </c>
    </row>
    <row r="68" spans="1:4" x14ac:dyDescent="0.3">
      <c r="A68" t="s">
        <v>125</v>
      </c>
      <c r="B68" t="s">
        <v>11</v>
      </c>
      <c r="C68" s="1">
        <f>IF(B68="High",0.02/100,IF(B68="Medium",0.12/100,IF(B68="Low",0.25/100,0.02)))</f>
        <v>0.02</v>
      </c>
    </row>
    <row r="69" spans="1:4" x14ac:dyDescent="0.3">
      <c r="A69" t="s">
        <v>126</v>
      </c>
      <c r="B69" t="s">
        <v>11</v>
      </c>
      <c r="C69" s="1">
        <f>IF(B69="High",0.02/100,IF(B69="Medium",0.12/100,IF(B69="Low",0.25/100,0.02)))</f>
        <v>0.02</v>
      </c>
    </row>
    <row r="70" spans="1:4" x14ac:dyDescent="0.3">
      <c r="A70" t="s">
        <v>127</v>
      </c>
      <c r="B70" t="s">
        <v>4</v>
      </c>
      <c r="C70" s="1">
        <f>IF(B70="High",0.02/100,IF(B70="Medium",0.12/100,IF(B70="Low",0.25/100,0.02)))</f>
        <v>2.0000000000000001E-4</v>
      </c>
      <c r="D70" t="s">
        <v>128</v>
      </c>
    </row>
    <row r="71" spans="1:4" x14ac:dyDescent="0.3">
      <c r="A71" t="s">
        <v>129</v>
      </c>
      <c r="B71" t="s">
        <v>4</v>
      </c>
      <c r="C71" s="1">
        <f>IF(B71="High",0.02/100,IF(B71="Medium",0.12/100,IF(B71="Low",0.25/100,0.02)))</f>
        <v>2.0000000000000001E-4</v>
      </c>
      <c r="D71" t="s">
        <v>7</v>
      </c>
    </row>
    <row r="72" spans="1:4" x14ac:dyDescent="0.3">
      <c r="A72" t="s">
        <v>130</v>
      </c>
      <c r="B72" t="s">
        <v>4</v>
      </c>
      <c r="C72" s="1">
        <f>IF(B72="High",0.02/100,IF(B72="Medium",0.12/100,IF(B72="Low",0.25/100,0.02)))</f>
        <v>2.0000000000000001E-4</v>
      </c>
      <c r="D72" t="s">
        <v>9</v>
      </c>
    </row>
    <row r="73" spans="1:4" x14ac:dyDescent="0.3">
      <c r="A73" t="s">
        <v>131</v>
      </c>
      <c r="B73" t="s">
        <v>4</v>
      </c>
      <c r="C73" s="1">
        <f>IF(B73="High",0.02/100,IF(B73="Medium",0.12/100,IF(B73="Low",0.25/100,0.02)))</f>
        <v>2.0000000000000001E-4</v>
      </c>
      <c r="D73" t="s">
        <v>49</v>
      </c>
    </row>
    <row r="74" spans="1:4" x14ac:dyDescent="0.3">
      <c r="A74" t="s">
        <v>132</v>
      </c>
      <c r="B74" t="s">
        <v>85</v>
      </c>
      <c r="C74" s="1">
        <f>IF(B74="High",0.02/100,IF(B74="Medium",0.12/100,IF(B74="Low",0.25/100,0.02)))</f>
        <v>2.5000000000000001E-3</v>
      </c>
    </row>
    <row r="75" spans="1:4" x14ac:dyDescent="0.3">
      <c r="C7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Basnett</dc:creator>
  <cp:lastModifiedBy>Damien Basnett</cp:lastModifiedBy>
  <dcterms:created xsi:type="dcterms:W3CDTF">2023-01-24T15:55:39Z</dcterms:created>
  <dcterms:modified xsi:type="dcterms:W3CDTF">2023-05-23T22:22:44Z</dcterms:modified>
</cp:coreProperties>
</file>