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d.docs.live.net/acbc4f0843aa22b4/Desktop/backup folder/"/>
    </mc:Choice>
  </mc:AlternateContent>
  <xr:revisionPtr revIDLastSave="398" documentId="8_{0FCF6C73-C4BB-4AC0-9A17-E4E63F223CAE}" xr6:coauthVersionLast="47" xr6:coauthVersionMax="47" xr10:uidLastSave="{2581B3DB-FEC8-473C-91D8-10FBD594A5F8}"/>
  <bookViews>
    <workbookView xWindow="-120" yWindow="-120" windowWidth="29040" windowHeight="15840" activeTab="3" xr2:uid="{00000000-000D-0000-FFFF-FFFF00000000}"/>
  </bookViews>
  <sheets>
    <sheet name="bike_buyers" sheetId="1" r:id="rId1"/>
    <sheet name="Working Sheet" sheetId="4" r:id="rId2"/>
    <sheet name="Pivot Table" sheetId="2"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<sst xmlns="http://schemas.openxmlformats.org/spreadsheetml/2006/main" count="16267" uniqueCount="51">
  <si>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</si>
  <si>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</si>
  <si>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</si>
  <si>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</si>
  <si>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</si>
  <si>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</si>
  <si>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</si>
  <si>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</si>
  <si>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</si>
  <si>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</si>
  <si>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</si>
  <si>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</si>
  <si>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</si>
  <si>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</si>
  <si>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</si>
  <si>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</si>
  <si>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</si>
  <si>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</si>
  <si>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</si>
  <si>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</si>
  <si>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</si>
  <si>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</si>
  <si>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</si>
  <si>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</si>
  <si>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</si>
  <si>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</si>
  <si>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</si>
  <si>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</si>
  <si>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</si>
  <si>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</si>
  <si>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</si>
  <si>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</si>
  <si>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</si>
  <si>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</si>
  <si>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</si>
  <si>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</si>
  <si>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</si>
  <si>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</si>
  <si>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</si>
  <si>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</si>
  <si>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</si>
  <si>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</si>
  <si>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</si>
  <si>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</si>
  <si>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</si>
  <si>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</si>
  <si>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&gt;10+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</si>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</sst>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0"/>
      <color theme="0" tint="-4.9989318521683403E-2"/>
      <name val="Amasis MT Pro Medium"/>
      <family val="1"/>
    </font>
    <font>
      <b/>
      <sz val="11"/>
      <color theme="1"/>
      <name val="Amasis MT Pro Medium"/>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1" fontId="0" fillId="0" borderId="0" xfId="0" applyNumberFormat="1" applyAlignment="1">
      <alignment horizontal="left"/>
    </xf>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GB" sz="1700"/>
              <a:t>Average Income Per Purchase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36136.36363636364</c:v>
                </c:pt>
                <c:pt idx="1">
                  <c:v>31142.857142857141</c:v>
                </c:pt>
              </c:numCache>
            </c:numRef>
          </c:val>
          <c:extLst>
            <c:ext xmlns:c16="http://schemas.microsoft.com/office/drawing/2014/chart" uri="{C3380CC4-5D6E-409C-BE32-E72D297353CC}">
              <c16:uniqueId val="{00000000-5AFA-46FD-BC1E-59AD5A32EFC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29069.767441860466</c:v>
                </c:pt>
                <c:pt idx="1">
                  <c:v>38125</c:v>
                </c:pt>
              </c:numCache>
            </c:numRef>
          </c:val>
          <c:extLst>
            <c:ext xmlns:c16="http://schemas.microsoft.com/office/drawing/2014/chart" uri="{C3380CC4-5D6E-409C-BE32-E72D297353CC}">
              <c16:uniqueId val="{00000001-5AFA-46FD-BC1E-59AD5A32EFC5}"/>
            </c:ext>
          </c:extLst>
        </c:ser>
        <c:dLbls>
          <c:showLegendKey val="0"/>
          <c:showVal val="0"/>
          <c:showCatName val="0"/>
          <c:showSerName val="0"/>
          <c:showPercent val="0"/>
          <c:showBubbleSize val="0"/>
        </c:dLbls>
        <c:gapWidth val="199"/>
        <c:axId val="1424253087"/>
        <c:axId val="1423513935"/>
      </c:barChart>
      <c:catAx>
        <c:axId val="142425308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423513935"/>
        <c:crosses val="autoZero"/>
        <c:auto val="1"/>
        <c:lblAlgn val="ctr"/>
        <c:lblOffset val="100"/>
        <c:noMultiLvlLbl val="0"/>
      </c:catAx>
      <c:valAx>
        <c:axId val="142351393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253087"/>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GB"/>
              <a:t>Customer Commute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 Table'!$A$25:$A$30</c:f>
              <c:strCache>
                <c:ptCount val="5"/>
                <c:pt idx="0">
                  <c:v>0-1 Miles</c:v>
                </c:pt>
                <c:pt idx="1">
                  <c:v>1-2 Miles</c:v>
                </c:pt>
                <c:pt idx="2">
                  <c:v>2-5 Miles</c:v>
                </c:pt>
                <c:pt idx="3">
                  <c:v>5-10 Miles</c:v>
                </c:pt>
                <c:pt idx="4">
                  <c:v>&gt;10+ Miles</c:v>
                </c:pt>
              </c:strCache>
            </c:strRef>
          </c:cat>
          <c:val>
            <c:numRef>
              <c:f>'Pivot Table'!$B$25:$B$30</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4698-4AA3-976D-F3A6254BEAB8}"/>
            </c:ext>
          </c:extLst>
        </c:ser>
        <c:ser>
          <c:idx val="1"/>
          <c:order val="1"/>
          <c:tx>
            <c:strRef>
              <c:f>'Pivot Table'!$C$23:$C$24</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 Table'!$A$25:$A$30</c:f>
              <c:strCache>
                <c:ptCount val="5"/>
                <c:pt idx="0">
                  <c:v>0-1 Miles</c:v>
                </c:pt>
                <c:pt idx="1">
                  <c:v>1-2 Miles</c:v>
                </c:pt>
                <c:pt idx="2">
                  <c:v>2-5 Miles</c:v>
                </c:pt>
                <c:pt idx="3">
                  <c:v>5-10 Miles</c:v>
                </c:pt>
                <c:pt idx="4">
                  <c:v>&gt;10+ Miles</c:v>
                </c:pt>
              </c:strCache>
            </c:strRef>
          </c:cat>
          <c:val>
            <c:numRef>
              <c:f>'Pivot Table'!$C$25:$C$30</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4698-4AA3-976D-F3A6254BEAB8}"/>
            </c:ext>
          </c:extLst>
        </c:ser>
        <c:dLbls>
          <c:showLegendKey val="0"/>
          <c:showVal val="0"/>
          <c:showCatName val="0"/>
          <c:showSerName val="0"/>
          <c:showPercent val="0"/>
          <c:showBubbleSize val="0"/>
        </c:dLbls>
        <c:marker val="1"/>
        <c:smooth val="0"/>
        <c:axId val="1353857423"/>
        <c:axId val="2034352127"/>
      </c:lineChart>
      <c:catAx>
        <c:axId val="135385742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034352127"/>
        <c:crosses val="autoZero"/>
        <c:auto val="1"/>
        <c:lblAlgn val="ctr"/>
        <c:lblOffset val="100"/>
        <c:noMultiLvlLbl val="0"/>
      </c:catAx>
      <c:valAx>
        <c:axId val="203435212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857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Range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21</c:v>
                </c:pt>
                <c:pt idx="1">
                  <c:v>48</c:v>
                </c:pt>
                <c:pt idx="2">
                  <c:v>10</c:v>
                </c:pt>
              </c:numCache>
            </c:numRef>
          </c:val>
          <c:smooth val="0"/>
          <c:extLst>
            <c:ext xmlns:c16="http://schemas.microsoft.com/office/drawing/2014/chart" uri="{C3380CC4-5D6E-409C-BE32-E72D297353CC}">
              <c16:uniqueId val="{00000000-2C39-4847-97C1-1C0AFFCAA477}"/>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8</c:v>
                </c:pt>
                <c:pt idx="1">
                  <c:v>65</c:v>
                </c:pt>
                <c:pt idx="2">
                  <c:v>2</c:v>
                </c:pt>
              </c:numCache>
            </c:numRef>
          </c:val>
          <c:smooth val="0"/>
          <c:extLst>
            <c:ext xmlns:c16="http://schemas.microsoft.com/office/drawing/2014/chart" uri="{C3380CC4-5D6E-409C-BE32-E72D297353CC}">
              <c16:uniqueId val="{00000001-2C39-4847-97C1-1C0AFFCAA477}"/>
            </c:ext>
          </c:extLst>
        </c:ser>
        <c:dLbls>
          <c:showLegendKey val="0"/>
          <c:showVal val="0"/>
          <c:showCatName val="0"/>
          <c:showSerName val="0"/>
          <c:showPercent val="0"/>
          <c:showBubbleSize val="0"/>
        </c:dLbls>
        <c:marker val="1"/>
        <c:smooth val="0"/>
        <c:axId val="2126985135"/>
        <c:axId val="2125277983"/>
      </c:lineChart>
      <c:catAx>
        <c:axId val="2126985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277983"/>
        <c:crosses val="autoZero"/>
        <c:auto val="1"/>
        <c:lblAlgn val="ctr"/>
        <c:lblOffset val="100"/>
        <c:noMultiLvlLbl val="0"/>
      </c:catAx>
      <c:valAx>
        <c:axId val="2125277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a:t>
                </a:r>
                <a:r>
                  <a:rPr lang="en-GB" baseline="0"/>
                  <a:t> Count</a:t>
                </a:r>
                <a:endParaRPr lang="en-GB"/>
              </a:p>
            </c:rich>
          </c:tx>
          <c:layout>
            <c:manualLayout>
              <c:xMode val="edge"/>
              <c:yMode val="edge"/>
              <c:x val="2.7777777777777776E-2"/>
              <c:y val="0.2730402449693788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985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GB" sz="1700"/>
              <a:t>Average Income Per Purchase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36136.36363636364</c:v>
                </c:pt>
                <c:pt idx="1">
                  <c:v>31142.857142857141</c:v>
                </c:pt>
              </c:numCache>
            </c:numRef>
          </c:val>
          <c:extLst>
            <c:ext xmlns:c16="http://schemas.microsoft.com/office/drawing/2014/chart" uri="{C3380CC4-5D6E-409C-BE32-E72D297353CC}">
              <c16:uniqueId val="{00000000-260D-4657-B772-7E6E5634119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29069.767441860466</c:v>
                </c:pt>
                <c:pt idx="1">
                  <c:v>38125</c:v>
                </c:pt>
              </c:numCache>
            </c:numRef>
          </c:val>
          <c:extLst>
            <c:ext xmlns:c16="http://schemas.microsoft.com/office/drawing/2014/chart" uri="{C3380CC4-5D6E-409C-BE32-E72D297353CC}">
              <c16:uniqueId val="{00000001-260D-4657-B772-7E6E5634119A}"/>
            </c:ext>
          </c:extLst>
        </c:ser>
        <c:dLbls>
          <c:showLegendKey val="0"/>
          <c:showVal val="0"/>
          <c:showCatName val="0"/>
          <c:showSerName val="0"/>
          <c:showPercent val="0"/>
          <c:showBubbleSize val="0"/>
        </c:dLbls>
        <c:gapWidth val="199"/>
        <c:axId val="1424253087"/>
        <c:axId val="1423513935"/>
      </c:barChart>
      <c:catAx>
        <c:axId val="142425308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423513935"/>
        <c:crosses val="autoZero"/>
        <c:auto val="1"/>
        <c:lblAlgn val="ctr"/>
        <c:lblOffset val="100"/>
        <c:noMultiLvlLbl val="0"/>
      </c:catAx>
      <c:valAx>
        <c:axId val="142351393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253087"/>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Table'!$A$25:$A$30</c:f>
              <c:strCache>
                <c:ptCount val="5"/>
                <c:pt idx="0">
                  <c:v>0-1 Miles</c:v>
                </c:pt>
                <c:pt idx="1">
                  <c:v>1-2 Miles</c:v>
                </c:pt>
                <c:pt idx="2">
                  <c:v>2-5 Miles</c:v>
                </c:pt>
                <c:pt idx="3">
                  <c:v>5-10 Miles</c:v>
                </c:pt>
                <c:pt idx="4">
                  <c:v>&gt;10+ Miles</c:v>
                </c:pt>
              </c:strCache>
            </c:strRef>
          </c:cat>
          <c:val>
            <c:numRef>
              <c:f>'Pivot Table'!$B$25:$B$30</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7625-404C-9DE4-3AD6C66E5051}"/>
            </c:ext>
          </c:extLst>
        </c:ser>
        <c:ser>
          <c:idx val="1"/>
          <c:order val="1"/>
          <c:tx>
            <c:strRef>
              <c:f>'Pivot 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Table'!$A$25:$A$30</c:f>
              <c:strCache>
                <c:ptCount val="5"/>
                <c:pt idx="0">
                  <c:v>0-1 Miles</c:v>
                </c:pt>
                <c:pt idx="1">
                  <c:v>1-2 Miles</c:v>
                </c:pt>
                <c:pt idx="2">
                  <c:v>2-5 Miles</c:v>
                </c:pt>
                <c:pt idx="3">
                  <c:v>5-10 Miles</c:v>
                </c:pt>
                <c:pt idx="4">
                  <c:v>&gt;10+ Miles</c:v>
                </c:pt>
              </c:strCache>
            </c:strRef>
          </c:cat>
          <c:val>
            <c:numRef>
              <c:f>'Pivot Table'!$C$25:$C$30</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7625-404C-9DE4-3AD6C66E5051}"/>
            </c:ext>
          </c:extLst>
        </c:ser>
        <c:dLbls>
          <c:showLegendKey val="0"/>
          <c:showVal val="0"/>
          <c:showCatName val="0"/>
          <c:showSerName val="0"/>
          <c:showPercent val="0"/>
          <c:showBubbleSize val="0"/>
        </c:dLbls>
        <c:marker val="1"/>
        <c:smooth val="0"/>
        <c:axId val="1353857423"/>
        <c:axId val="2034352127"/>
      </c:lineChart>
      <c:catAx>
        <c:axId val="1353857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352127"/>
        <c:crosses val="autoZero"/>
        <c:auto val="1"/>
        <c:lblAlgn val="ctr"/>
        <c:lblOffset val="100"/>
        <c:noMultiLvlLbl val="0"/>
      </c:catAx>
      <c:valAx>
        <c:axId val="2034352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857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21</c:v>
                </c:pt>
                <c:pt idx="1">
                  <c:v>48</c:v>
                </c:pt>
                <c:pt idx="2">
                  <c:v>10</c:v>
                </c:pt>
              </c:numCache>
            </c:numRef>
          </c:val>
          <c:smooth val="0"/>
          <c:extLst>
            <c:ext xmlns:c16="http://schemas.microsoft.com/office/drawing/2014/chart" uri="{C3380CC4-5D6E-409C-BE32-E72D297353CC}">
              <c16:uniqueId val="{00000000-699F-4EED-8DD5-85E9C3ECD552}"/>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8</c:v>
                </c:pt>
                <c:pt idx="1">
                  <c:v>65</c:v>
                </c:pt>
                <c:pt idx="2">
                  <c:v>2</c:v>
                </c:pt>
              </c:numCache>
            </c:numRef>
          </c:val>
          <c:smooth val="0"/>
          <c:extLst>
            <c:ext xmlns:c16="http://schemas.microsoft.com/office/drawing/2014/chart" uri="{C3380CC4-5D6E-409C-BE32-E72D297353CC}">
              <c16:uniqueId val="{00000001-699F-4EED-8DD5-85E9C3ECD552}"/>
            </c:ext>
          </c:extLst>
        </c:ser>
        <c:dLbls>
          <c:showLegendKey val="0"/>
          <c:showVal val="0"/>
          <c:showCatName val="0"/>
          <c:showSerName val="0"/>
          <c:showPercent val="0"/>
          <c:showBubbleSize val="0"/>
        </c:dLbls>
        <c:marker val="1"/>
        <c:smooth val="0"/>
        <c:axId val="2126985135"/>
        <c:axId val="2125277983"/>
      </c:lineChart>
      <c:catAx>
        <c:axId val="2126985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277983"/>
        <c:crosses val="autoZero"/>
        <c:auto val="1"/>
        <c:lblAlgn val="ctr"/>
        <c:lblOffset val="100"/>
        <c:noMultiLvlLbl val="0"/>
      </c:catAx>
      <c:valAx>
        <c:axId val="2125277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 Count</a:t>
                </a:r>
              </a:p>
            </c:rich>
          </c:tx>
          <c:layout>
            <c:manualLayout>
              <c:xMode val="edge"/>
              <c:yMode val="edge"/>
              <c:x val="2.7777777777777776E-2"/>
              <c:y val="0.2730402449693788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985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0</xdr:row>
      <xdr:rowOff>190499</xdr:rowOff>
    </xdr:from>
    <xdr:to>
      <xdr:col>12</xdr:col>
      <xdr:colOff>314325</xdr:colOff>
      <xdr:row>16</xdr:row>
      <xdr:rowOff>47624</xdr:rowOff>
    </xdr:to>
    <xdr:graphicFrame macro="">
      <xdr:nvGraphicFramePr>
        <xdr:cNvPr id="2" name="Chart 1">
          <a:extLst>
            <a:ext uri="{FF2B5EF4-FFF2-40B4-BE49-F238E27FC236}">
              <a16:creationId xmlns:a16="http://schemas.microsoft.com/office/drawing/2014/main" id="{4DA80CE2-5CC5-6E93-E4EF-1B37D118D0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19</xdr:row>
      <xdr:rowOff>176211</xdr:rowOff>
    </xdr:from>
    <xdr:to>
      <xdr:col>12</xdr:col>
      <xdr:colOff>295275</xdr:colOff>
      <xdr:row>35</xdr:row>
      <xdr:rowOff>9525</xdr:rowOff>
    </xdr:to>
    <xdr:graphicFrame macro="">
      <xdr:nvGraphicFramePr>
        <xdr:cNvPr id="3" name="Chart 2">
          <a:extLst>
            <a:ext uri="{FF2B5EF4-FFF2-40B4-BE49-F238E27FC236}">
              <a16:creationId xmlns:a16="http://schemas.microsoft.com/office/drawing/2014/main" id="{C4776700-ACEE-8D35-FDC1-CD8739FB94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39</xdr:row>
      <xdr:rowOff>4762</xdr:rowOff>
    </xdr:from>
    <xdr:to>
      <xdr:col>12</xdr:col>
      <xdr:colOff>314325</xdr:colOff>
      <xdr:row>53</xdr:row>
      <xdr:rowOff>80962</xdr:rowOff>
    </xdr:to>
    <xdr:graphicFrame macro="">
      <xdr:nvGraphicFramePr>
        <xdr:cNvPr id="4" name="Chart 3">
          <a:extLst>
            <a:ext uri="{FF2B5EF4-FFF2-40B4-BE49-F238E27FC236}">
              <a16:creationId xmlns:a16="http://schemas.microsoft.com/office/drawing/2014/main" id="{AB451254-A6D2-81A8-3B80-4DB53FA77C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219075</xdr:colOff>
      <xdr:row>5</xdr:row>
      <xdr:rowOff>28575</xdr:rowOff>
    </xdr:from>
    <xdr:to>
      <xdr:col>9</xdr:col>
      <xdr:colOff>0</xdr:colOff>
      <xdr:row>19</xdr:row>
      <xdr:rowOff>9525</xdr:rowOff>
    </xdr:to>
    <xdr:graphicFrame macro="">
      <xdr:nvGraphicFramePr>
        <xdr:cNvPr id="2" name="Chart 1">
          <a:extLst>
            <a:ext uri="{FF2B5EF4-FFF2-40B4-BE49-F238E27FC236}">
              <a16:creationId xmlns:a16="http://schemas.microsoft.com/office/drawing/2014/main" id="{B58E28DC-5D98-40CE-B58E-47EA2948DA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238126</xdr:colOff>
      <xdr:row>19</xdr:row>
      <xdr:rowOff>52388</xdr:rowOff>
    </xdr:from>
    <xdr:to>
      <xdr:col>14</xdr:col>
      <xdr:colOff>600076</xdr:colOff>
      <xdr:row>34</xdr:row>
      <xdr:rowOff>28575</xdr:rowOff>
    </xdr:to>
    <xdr:graphicFrame macro="">
      <xdr:nvGraphicFramePr>
        <xdr:cNvPr id="3" name="Chart 2">
          <a:extLst>
            <a:ext uri="{FF2B5EF4-FFF2-40B4-BE49-F238E27FC236}">
              <a16:creationId xmlns:a16="http://schemas.microsoft.com/office/drawing/2014/main" id="{1A5DF189-2FA8-4AE4-B70A-45BE545428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57150</xdr:colOff>
      <xdr:row>5</xdr:row>
      <xdr:rowOff>28575</xdr:rowOff>
    </xdr:from>
    <xdr:to>
      <xdr:col>14</xdr:col>
      <xdr:colOff>600075</xdr:colOff>
      <xdr:row>19</xdr:row>
      <xdr:rowOff>9526</xdr:rowOff>
    </xdr:to>
    <xdr:graphicFrame macro="">
      <xdr:nvGraphicFramePr>
        <xdr:cNvPr id="4" name="Chart 3">
          <a:extLst>
            <a:ext uri="{FF2B5EF4-FFF2-40B4-BE49-F238E27FC236}">
              <a16:creationId xmlns:a16="http://schemas.microsoft.com/office/drawing/2014/main" id="{936D6C88-9FDD-42B0-81D0-7C63E9D481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66675</xdr:colOff>
      <xdr:row>5</xdr:row>
      <xdr:rowOff>57150</xdr:rowOff>
    </xdr:from>
    <xdr:to>
      <xdr:col>3</xdr:col>
      <xdr:colOff>66675</xdr:colOff>
      <xdr:row>10</xdr:row>
      <xdr:rowOff>38100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0FB3E71-968E-F532-CE35-563A48684F5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6675" y="1009650"/>
              <a:ext cx="1828800" cy="9334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17</xdr:row>
      <xdr:rowOff>133351</xdr:rowOff>
    </xdr:from>
    <xdr:to>
      <xdr:col>3</xdr:col>
      <xdr:colOff>85725</xdr:colOff>
      <xdr:row>26</xdr:row>
      <xdr:rowOff>133351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39F1BF4-2E64-ED19-B1D6-2AC5B4FD394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5725" y="3371851"/>
              <a:ext cx="1828800" cy="1714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10</xdr:row>
      <xdr:rowOff>171450</xdr:rowOff>
    </xdr:from>
    <xdr:to>
      <xdr:col>3</xdr:col>
      <xdr:colOff>76200</xdr:colOff>
      <xdr:row>17</xdr:row>
      <xdr:rowOff>28575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D6F21AF-74F9-3DC7-901E-A65AE0DB532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0" y="2076450"/>
              <a:ext cx="1828800" cy="11906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jib Limbu" refreshedDate="45329.472467013889" createdVersion="8" refreshedVersion="8" minRefreshableVersion="3" recordCount="1000" xr:uid="{9D9A34F3-6955-4A1E-9C55-C4D7D76474F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273026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5E7333-3696-4D16-A5A8-D840873D74F9}" name="PivotTable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2:D47"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E4418A-CC73-4E32-829A-A042CBD30E8D}" name="PivotTable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3:D30"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3AE0E6-2F22-401F-8EE2-D4A81BA71962}"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7">
    <format dxfId="133">
      <pivotArea outline="0" collapsedLevelsAreSubtotals="1" fieldPosition="0">
        <references count="1">
          <reference field="13" count="1" selected="0">
            <x v="1"/>
          </reference>
        </references>
      </pivotArea>
    </format>
    <format dxfId="134">
      <pivotArea collapsedLevelsAreSubtotals="1" fieldPosition="0">
        <references count="2">
          <reference field="2" count="1">
            <x v="1"/>
          </reference>
          <reference field="13" count="1" selected="0">
            <x v="0"/>
          </reference>
        </references>
      </pivotArea>
    </format>
    <format dxfId="135">
      <pivotArea field="13" grandRow="1" outline="0" collapsedLevelsAreSubtotals="1" axis="axisCol" fieldPosition="0">
        <references count="1">
          <reference field="13" count="1" selected="0">
            <x v="0"/>
          </reference>
        </references>
      </pivotArea>
    </format>
    <format dxfId="136">
      <pivotArea field="2" grandCol="1" collapsedLevelsAreSubtotals="1" axis="axisRow" fieldPosition="0">
        <references count="1">
          <reference field="2" count="0"/>
        </references>
      </pivotArea>
    </format>
    <format dxfId="137">
      <pivotArea outline="0" collapsedLevelsAreSubtotals="1" fieldPosition="0"/>
    </format>
    <format dxfId="138">
      <pivotArea dataOnly="0" labelOnly="1" fieldPosition="0">
        <references count="1">
          <reference field="2" count="0"/>
        </references>
      </pivotArea>
    </format>
    <format dxfId="139">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7A522BF-E2A8-4502-B6F8-139E6FC9C5F2}" sourceName="Marital Status">
  <pivotTables>
    <pivotTable tabId="2" name="PivotTable1"/>
    <pivotTable tabId="2" name="PivotTable2"/>
    <pivotTable tabId="2" name="PivotTable3"/>
  </pivotTables>
  <data>
    <tabular pivotCacheId="142730262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49BFC8C-CE8F-43EB-95F8-9ADDFE725327}" sourceName="Education">
  <pivotTables>
    <pivotTable tabId="2" name="PivotTable1"/>
    <pivotTable tabId="2" name="PivotTable2"/>
    <pivotTable tabId="2" name="PivotTable3"/>
  </pivotTables>
  <data>
    <tabular pivotCacheId="142730262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3D45602-666B-426A-84D8-C240A33BCF3B}" sourceName="Region">
  <pivotTables>
    <pivotTable tabId="2" name="PivotTable1"/>
    <pivotTable tabId="2" name="PivotTable2"/>
    <pivotTable tabId="2" name="PivotTable3"/>
  </pivotTables>
  <data>
    <tabular pivotCacheId="1427302624">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4FEFF5A-8AFD-4A5D-B5D5-055AFA574C53}" cache="Slicer_Marital_Status" caption="Marital Status" rowHeight="241300"/>
  <slicer name="Education" xr10:uid="{3F47EA82-BFC0-45FB-B84A-C14CBFA0E1CA}" cache="Slicer_Education" caption="Education" rowHeight="241300"/>
  <slicer name="Region" xr10:uid="{A6B5E618-3A26-42B0-B70E-4AC0974A1443}"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1FF97-A0C7-4C6C-B30D-BFC1F456E49A}">
  <dimension ref="A1:N1001"/>
  <sheetViews>
    <sheetView zoomScale="85" zoomScaleNormal="85" workbookViewId="0">
      <selection activeCell="M2" sqref="M2"/>
    </sheetView>
  </sheetViews>
  <sheetFormatPr defaultColWidth="11.85546875" defaultRowHeight="15" x14ac:dyDescent="0.25"/>
  <cols>
    <col min="1" max="1" width="6.140625" bestFit="1" customWidth="1"/>
    <col min="2" max="2" width="17" bestFit="1" customWidth="1"/>
    <col min="3" max="3" width="10.5703125" bestFit="1" customWidth="1"/>
    <col min="4" max="4" width="11.28515625" style="3" bestFit="1" customWidth="1"/>
    <col min="5" max="5" width="11.5703125" bestFit="1" customWidth="1"/>
    <col min="6" max="6" width="18.85546875" bestFit="1" customWidth="1"/>
    <col min="7" max="7" width="15.28515625" bestFit="1" customWidth="1"/>
    <col min="8" max="8" width="15.5703125" bestFit="1" customWidth="1"/>
    <col min="9" max="9" width="7.7109375" bestFit="1" customWidth="1"/>
    <col min="10" max="10" width="21.28515625" bestFit="1" customWidth="1"/>
    <col min="11" max="11" width="14.28515625" bestFit="1" customWidth="1"/>
    <col min="12" max="12" width="7.140625" bestFit="1" customWidth="1"/>
    <col min="13" max="13" width="13.42578125" customWidth="1"/>
    <col min="14" max="14" width="18"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 "Old", IF(L2&gt;=31,"Middle Age",IF(L2&lt;31,"Adolescent",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 "Old", IF(L3&gt;=31,"Middle Age",IF(L3&lt;31,"Adolescent", "Invalid")))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 "Old", IF(L67&gt;=31,"Middle Age",IF(L67&lt;31,"Adolescent",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 "Old", IF(L131&gt;=31,"Middle Age",IF(L131&lt;31,"Adolescent", "Invalid")))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IF(L195&gt;=55, "Old", IF(L195&gt;=31,"Middle Age",IF(L195&lt;31,"Adolescent",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 "Old", IF(L259&gt;=31,"Middle Age",IF(L259&lt;31,"Adolescent", "Invalid")))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 "Old", IF(L323&gt;=31,"Middle Age",IF(L323&lt;31,"Adolescent",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 "Old", IF(L387&gt;=31,"Middle Age",IF(L387&lt;31,"Adolescent", "Invalid")))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 "Old", IF(L451&gt;=31,"Middle Age",IF(L451&lt;31,"Adolescent",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IF(L515&gt;=55, "Old", IF(L515&gt;=31,"Middle Age",IF(L515&lt;31,"Adolescent",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 "Old", IF(L579&gt;=31,"Middle Age",IF(L579&lt;31,"Adolescent", "Invalid")))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IF(L643&gt;=55, "Old", IF(L643&gt;=31,"Middle Age",IF(L643&lt;31,"Adolescent",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IF(L707&gt;=55, "Old", IF(L707&gt;=31,"Middle Age",IF(L707&lt;31,"Adolescent",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 "Old", IF(L771&gt;=31,"Middle Age",IF(L771&lt;31,"Adolescent",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 "Old", IF(L835&gt;=31,"Middle Age",IF(L835&lt;31,"Adolescent",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 "Old", IF(L899&gt;=31,"Middle Age",IF(L899&lt;31,"Adolescent", "Invalid")))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 "Old", IF(L963&gt;=31,"Middle Age",IF(L963&lt;31,"Adolescent", "Invalid")))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82C1FF97-A0C7-4C6C-B30D-BFC1F456E49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31191-4448-4A58-9C49-922F72647131}">
  <dimension ref="A3:D47"/>
  <sheetViews>
    <sheetView topLeftCell="A22" workbookViewId="0">
      <selection activeCell="D46" sqref="A44:D4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8" t="s">
        <v>39</v>
      </c>
      <c r="B5" s="7">
        <v>36136.36363636364</v>
      </c>
      <c r="C5" s="7">
        <v>29069.767441860466</v>
      </c>
      <c r="D5" s="7">
        <v>32643.678160919539</v>
      </c>
    </row>
    <row r="6" spans="1:4" x14ac:dyDescent="0.25">
      <c r="A6" s="8" t="s">
        <v>38</v>
      </c>
      <c r="B6" s="7">
        <v>31142.857142857141</v>
      </c>
      <c r="C6" s="7">
        <v>38125</v>
      </c>
      <c r="D6" s="7">
        <v>34477.611940298506</v>
      </c>
    </row>
    <row r="7" spans="1:4" x14ac:dyDescent="0.25">
      <c r="A7" s="8" t="s">
        <v>42</v>
      </c>
      <c r="B7" s="7">
        <v>33924.050632911392</v>
      </c>
      <c r="C7" s="7">
        <v>32933.333333333336</v>
      </c>
      <c r="D7" s="7">
        <v>33441.558441558438</v>
      </c>
    </row>
    <row r="23" spans="1:4" x14ac:dyDescent="0.25">
      <c r="A23" s="5" t="s">
        <v>45</v>
      </c>
      <c r="B23" s="5" t="s">
        <v>44</v>
      </c>
    </row>
    <row r="24" spans="1:4" x14ac:dyDescent="0.25">
      <c r="A24" s="5" t="s">
        <v>41</v>
      </c>
      <c r="B24" t="s">
        <v>18</v>
      </c>
      <c r="C24" t="s">
        <v>15</v>
      </c>
      <c r="D24" t="s">
        <v>42</v>
      </c>
    </row>
    <row r="25" spans="1:4" x14ac:dyDescent="0.25">
      <c r="A25" s="6" t="s">
        <v>16</v>
      </c>
      <c r="B25" s="4">
        <v>33</v>
      </c>
      <c r="C25" s="4">
        <v>52</v>
      </c>
      <c r="D25" s="4">
        <v>85</v>
      </c>
    </row>
    <row r="26" spans="1:4" x14ac:dyDescent="0.25">
      <c r="A26" s="6" t="s">
        <v>26</v>
      </c>
      <c r="B26" s="4">
        <v>15</v>
      </c>
      <c r="C26" s="4">
        <v>10</v>
      </c>
      <c r="D26" s="4">
        <v>25</v>
      </c>
    </row>
    <row r="27" spans="1:4" x14ac:dyDescent="0.25">
      <c r="A27" s="6" t="s">
        <v>22</v>
      </c>
      <c r="B27" s="4">
        <v>19</v>
      </c>
      <c r="C27" s="4">
        <v>11</v>
      </c>
      <c r="D27" s="4">
        <v>30</v>
      </c>
    </row>
    <row r="28" spans="1:4" x14ac:dyDescent="0.25">
      <c r="A28" s="6" t="s">
        <v>23</v>
      </c>
      <c r="B28" s="4">
        <v>5</v>
      </c>
      <c r="C28" s="4">
        <v>2</v>
      </c>
      <c r="D28" s="4">
        <v>7</v>
      </c>
    </row>
    <row r="29" spans="1:4" x14ac:dyDescent="0.25">
      <c r="A29" s="6" t="s">
        <v>46</v>
      </c>
      <c r="B29" s="4">
        <v>7</v>
      </c>
      <c r="C29" s="4"/>
      <c r="D29" s="4">
        <v>7</v>
      </c>
    </row>
    <row r="30" spans="1:4" x14ac:dyDescent="0.25">
      <c r="A30" s="6" t="s">
        <v>42</v>
      </c>
      <c r="B30" s="4">
        <v>79</v>
      </c>
      <c r="C30" s="4">
        <v>75</v>
      </c>
      <c r="D30" s="4">
        <v>154</v>
      </c>
    </row>
    <row r="42" spans="1:4" x14ac:dyDescent="0.25">
      <c r="A42" s="5" t="s">
        <v>45</v>
      </c>
      <c r="B42" s="5" t="s">
        <v>44</v>
      </c>
    </row>
    <row r="43" spans="1:4" x14ac:dyDescent="0.25">
      <c r="A43" s="5" t="s">
        <v>41</v>
      </c>
      <c r="B43" t="s">
        <v>18</v>
      </c>
      <c r="C43" t="s">
        <v>15</v>
      </c>
      <c r="D43" t="s">
        <v>42</v>
      </c>
    </row>
    <row r="44" spans="1:4" x14ac:dyDescent="0.25">
      <c r="A44" s="6" t="s">
        <v>47</v>
      </c>
      <c r="B44" s="4">
        <v>21</v>
      </c>
      <c r="C44" s="4">
        <v>8</v>
      </c>
      <c r="D44" s="4">
        <v>29</v>
      </c>
    </row>
    <row r="45" spans="1:4" x14ac:dyDescent="0.25">
      <c r="A45" s="6" t="s">
        <v>48</v>
      </c>
      <c r="B45" s="4">
        <v>48</v>
      </c>
      <c r="C45" s="4">
        <v>65</v>
      </c>
      <c r="D45" s="4">
        <v>113</v>
      </c>
    </row>
    <row r="46" spans="1:4" x14ac:dyDescent="0.25">
      <c r="A46" s="6" t="s">
        <v>49</v>
      </c>
      <c r="B46" s="4">
        <v>10</v>
      </c>
      <c r="C46" s="4">
        <v>2</v>
      </c>
      <c r="D46" s="4">
        <v>12</v>
      </c>
    </row>
    <row r="47" spans="1:4" x14ac:dyDescent="0.25">
      <c r="A47" s="6" t="s">
        <v>42</v>
      </c>
      <c r="B47" s="4">
        <v>79</v>
      </c>
      <c r="C47" s="4">
        <v>75</v>
      </c>
      <c r="D47" s="4">
        <v>154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C6BF5-2C35-45CA-9666-1E18C736437D}">
  <dimension ref="A1:O5"/>
  <sheetViews>
    <sheetView showGridLines="0" tabSelected="1" workbookViewId="0">
      <selection activeCell="A28" sqref="A28"/>
    </sheetView>
  </sheetViews>
  <sheetFormatPr defaultRowHeight="15" x14ac:dyDescent="0.25"/>
  <sheetData>
    <row r="1" spans="1:15" x14ac:dyDescent="0.25">
      <c r="A1" s="9" t="s">
        <v>50</v>
      </c>
      <c r="B1" s="10"/>
      <c r="C1" s="10"/>
      <c r="D1" s="10"/>
      <c r="E1" s="10"/>
      <c r="F1" s="10"/>
      <c r="G1" s="10"/>
      <c r="H1" s="10"/>
      <c r="I1" s="10"/>
      <c r="J1" s="10"/>
      <c r="K1" s="10"/>
      <c r="L1" s="10"/>
      <c r="M1" s="10"/>
      <c r="N1" s="10"/>
      <c r="O1" s="10"/>
    </row>
    <row r="2" spans="1:15" x14ac:dyDescent="0.25">
      <c r="A2" s="10"/>
      <c r="B2" s="10"/>
      <c r="C2" s="10"/>
      <c r="D2" s="10"/>
      <c r="E2" s="10"/>
      <c r="F2" s="10"/>
      <c r="G2" s="10"/>
      <c r="H2" s="10"/>
      <c r="I2" s="10"/>
      <c r="J2" s="10"/>
      <c r="K2" s="10"/>
      <c r="L2" s="10"/>
      <c r="M2" s="10"/>
      <c r="N2" s="10"/>
      <c r="O2" s="10"/>
    </row>
    <row r="3" spans="1:15" x14ac:dyDescent="0.25">
      <c r="A3" s="10"/>
      <c r="B3" s="10"/>
      <c r="C3" s="10"/>
      <c r="D3" s="10"/>
      <c r="E3" s="10"/>
      <c r="F3" s="10"/>
      <c r="G3" s="10"/>
      <c r="H3" s="10"/>
      <c r="I3" s="10"/>
      <c r="J3" s="10"/>
      <c r="K3" s="10"/>
      <c r="L3" s="10"/>
      <c r="M3" s="10"/>
      <c r="N3" s="10"/>
      <c r="O3" s="10"/>
    </row>
    <row r="4" spans="1:15" x14ac:dyDescent="0.25">
      <c r="A4" s="10"/>
      <c r="B4" s="10"/>
      <c r="C4" s="10"/>
      <c r="D4" s="10"/>
      <c r="E4" s="10"/>
      <c r="F4" s="10"/>
      <c r="G4" s="10"/>
      <c r="H4" s="10"/>
      <c r="I4" s="10"/>
      <c r="J4" s="10"/>
      <c r="K4" s="10"/>
      <c r="L4" s="10"/>
      <c r="M4" s="10"/>
      <c r="N4" s="10"/>
      <c r="O4" s="10"/>
    </row>
    <row r="5" spans="1:15" x14ac:dyDescent="0.25">
      <c r="A5" s="10"/>
      <c r="B5" s="10"/>
      <c r="C5" s="10"/>
      <c r="D5" s="10"/>
      <c r="E5" s="10"/>
      <c r="F5" s="10"/>
      <c r="G5" s="10"/>
      <c r="H5" s="10"/>
      <c r="I5" s="10"/>
      <c r="J5" s="10"/>
      <c r="K5" s="10"/>
      <c r="L5" s="10"/>
      <c r="M5" s="10"/>
      <c r="N5" s="10"/>
      <c r="O5" s="10"/>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Sanjib Limbu</dc:creator>
  <cp:lastModifiedBy>Sanjib Limbu</cp:lastModifiedBy>
  <dcterms:created xsi:type="dcterms:W3CDTF">2022-03-18T02:50:57Z</dcterms:created>
  <dcterms:modified xsi:type="dcterms:W3CDTF">2024-02-07T11:58:22Z</dcterms:modified>
</cp:coreProperties>
</file>